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y5\DOCUME~1\카카오~1\"/>
    </mc:Choice>
  </mc:AlternateContent>
  <xr:revisionPtr revIDLastSave="0" documentId="13_ncr:1_{27FD239D-DD3B-446B-945C-A89BF539A83D}" xr6:coauthVersionLast="45" xr6:coauthVersionMax="45" xr10:uidLastSave="{00000000-0000-0000-0000-000000000000}"/>
  <bookViews>
    <workbookView xWindow="-120" yWindow="-120" windowWidth="29040" windowHeight="15990" xr2:uid="{550CAB75-18F6-424E-AB5E-3776FAB0FF96}"/>
  </bookViews>
  <sheets>
    <sheet name="모바일게임 이용장르" sheetId="6" r:id="rId1"/>
    <sheet name="PC게임 이용장르" sheetId="5" r:id="rId2"/>
    <sheet name="모바일게임 주 이용장소" sheetId="4" r:id="rId3"/>
    <sheet name="게임내 결제금액" sheetId="3" r:id="rId4"/>
    <sheet name="모바일 게임 플레이 이유" sheetId="2" r:id="rId5"/>
  </sheets>
  <definedNames>
    <definedName name="ExternalData_1" localSheetId="4" hidden="1">'모바일 게임 플레이 이유'!$A$1:$F$9</definedName>
    <definedName name="ExternalData_2" localSheetId="3" hidden="1">'게임내 결제금액'!$A$1:$F$9</definedName>
    <definedName name="ExternalData_3" localSheetId="2" hidden="1">'모바일게임 주 이용장소'!$A$1:$G$9</definedName>
    <definedName name="ExternalData_4" localSheetId="2" hidden="1">'모바일게임 주 이용장소'!$B$13:$H$21</definedName>
    <definedName name="ExternalData_5" localSheetId="1" hidden="1">'PC게임 이용장르'!$A$1:$U$10</definedName>
    <definedName name="ExternalData_6" localSheetId="0" hidden="1">'모바일게임 이용장르'!$A$1:$V$10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6" l="1"/>
  <c r="F17" i="6"/>
  <c r="F18" i="6"/>
  <c r="F19" i="6"/>
  <c r="F20" i="6"/>
  <c r="F21" i="6"/>
  <c r="F22" i="6"/>
  <c r="F23" i="6"/>
  <c r="F15" i="6"/>
  <c r="E16" i="6"/>
  <c r="E17" i="6"/>
  <c r="E18" i="6"/>
  <c r="E19" i="6"/>
  <c r="E20" i="6"/>
  <c r="E21" i="6"/>
  <c r="E22" i="6"/>
  <c r="E23" i="6"/>
  <c r="E15" i="6"/>
  <c r="D16" i="6"/>
  <c r="D17" i="6"/>
  <c r="D18" i="6"/>
  <c r="D19" i="6"/>
  <c r="D20" i="6"/>
  <c r="D21" i="6"/>
  <c r="D22" i="6"/>
  <c r="D23" i="6"/>
  <c r="D15" i="6"/>
  <c r="C16" i="6"/>
  <c r="C17" i="6"/>
  <c r="C18" i="6"/>
  <c r="C19" i="6"/>
  <c r="C20" i="6"/>
  <c r="C21" i="6"/>
  <c r="C22" i="6"/>
  <c r="C23" i="6"/>
  <c r="C1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41F38-4F2D-49A2-B37A-264B7A1CB758}" keepAlive="1" name="쿼리 - PC게임 이용자" description="통합 문서의 'PC게임 이용자' 쿼리에 대한 연결입니다." type="5" refreshedVersion="6" background="1" saveData="1">
    <dbPr connection="Provider=Microsoft.Mashup.OleDb.1;Data Source=$Workbook$;Location=&quot;PC게임 이용자&quot;;Extended Properties=&quot;&quot;" command="SELECT * FROM [PC게임 이용자]"/>
  </connection>
  <connection id="2" xr16:uid="{900EC05A-1E7A-4F66-954E-5D6D18DE2BD7}" keepAlive="1" name="쿼리 - 모바일 게임하는 이유" description="통합 문서의 '모바일 게임하는 이유' 쿼리에 대한 연결입니다." type="5" refreshedVersion="6" background="1" saveData="1">
    <dbPr connection="Provider=Microsoft.Mashup.OleDb.1;Data Source=$Workbook$;Location=&quot;모바일 게임하는 이유&quot;;Extended Properties=&quot;&quot;" command="SELECT * FROM [모바일 게임하는 이유]"/>
  </connection>
  <connection id="3" xr16:uid="{0661CCF3-A5FE-4749-A928-6F70D342BC22}" keepAlive="1" name="쿼리 - 모바일 게임하는 이유 (2)" description="통합 문서의 '모바일 게임하는 이유 (2)' 쿼리에 대한 연결입니다." type="5" refreshedVersion="6" background="1" saveData="1">
    <dbPr connection="Provider=Microsoft.Mashup.OleDb.1;Data Source=$Workbook$;Location=&quot;모바일 게임하는 이유 (2)&quot;;Extended Properties=&quot;&quot;" command="SELECT * FROM [모바일 게임하는 이유 (2)]"/>
  </connection>
  <connection id="4" xr16:uid="{B03DB095-BF66-40E3-8D79-9CB85038757C}" keepAlive="1" name="쿼리 - 모바일 게임하는 이유 (3)" description="통합 문서의 '모바일 게임하는 이유 (3)' 쿼리에 대한 연결입니다." type="5" refreshedVersion="6" background="1" saveData="1">
    <dbPr connection="Provider=Microsoft.Mashup.OleDb.1;Data Source=$Workbook$;Location=&quot;모바일 게임하는 이유 (3)&quot;;Extended Properties=&quot;&quot;" command="SELECT * FROM [모바일 게임하는 이유 (3)]"/>
  </connection>
  <connection id="5" xr16:uid="{404466EC-CD96-4FC6-88B9-F30BC161694C}" keepAlive="1" name="쿼리 - 모바일 게임하는 이유 (4)" description="통합 문서의 '모바일 게임하는 이유 (4)' 쿼리에 대한 연결입니다." type="5" refreshedVersion="6" background="1" saveData="1">
    <dbPr connection="Provider=Microsoft.Mashup.OleDb.1;Data Source=$Workbook$;Location=&quot;모바일 게임하는 이유 (4)&quot;;Extended Properties=&quot;&quot;" command="SELECT * FROM [모바일 게임하는 이유 (4)]"/>
  </connection>
  <connection id="6" xr16:uid="{8FCDEA63-F61D-450E-8123-9711356233FF}" keepAlive="1" name="쿼리 - 모바일게임 이용자" description="통합 문서의 '모바일게임 이용자' 쿼리에 대한 연결입니다." type="5" refreshedVersion="6" background="1" saveData="1">
    <dbPr connection="Provider=Microsoft.Mashup.OleDb.1;Data Source=$Workbook$;Location=&quot;모바일게임 이용자&quot;;Extended Properties=&quot;&quot;" command="SELECT * FROM [모바일게임 이용자]"/>
  </connection>
  <connection id="7" xr16:uid="{4B962036-55CC-44EF-8B77-1CB4FDE57E35}" keepAlive="1" name="쿼리 - 모바일게임 이용자 (2)" description="통합 문서의 '모바일게임 이용자 (2)' 쿼리에 대한 연결입니다." type="5" refreshedVersion="6" background="1" saveData="1">
    <dbPr connection="Provider=Microsoft.Mashup.OleDb.1;Data Source=$Workbook$;Location=&quot;모바일게임 이용자 (2)&quot;;Extended Properties=&quot;&quot;" command="SELECT * FROM [모바일게임 이용자 (2)]"/>
  </connection>
</connections>
</file>

<file path=xl/sharedStrings.xml><?xml version="1.0" encoding="utf-8"?>
<sst xmlns="http://schemas.openxmlformats.org/spreadsheetml/2006/main" count="175" uniqueCount="89">
  <si>
    <t>Column1</t>
  </si>
  <si>
    <t>Column2</t>
  </si>
  <si>
    <t>Column3</t>
  </si>
  <si>
    <t>Column4</t>
  </si>
  <si>
    <t>Column5</t>
  </si>
  <si>
    <t>Column6</t>
  </si>
  <si>
    <t>Column7</t>
  </si>
  <si>
    <t>응답자</t>
  </si>
  <si>
    <t xml:space="preserve"> 특성</t>
  </si>
  <si>
    <t xml:space="preserve"> 사례수</t>
  </si>
  <si>
    <t xml:space="preserve"> 집</t>
  </si>
  <si>
    <t xml:space="preserve"> 학교/사무실</t>
  </si>
  <si>
    <t xml:space="preserve"> 대중교통</t>
  </si>
  <si>
    <t xml:space="preserve"> 휴식및사교 공간</t>
  </si>
  <si>
    <t>전체</t>
  </si>
  <si>
    <t/>
  </si>
  <si>
    <t>남성</t>
  </si>
  <si>
    <t>여성</t>
  </si>
  <si>
    <t>10대</t>
  </si>
  <si>
    <t>20대</t>
  </si>
  <si>
    <t>30대</t>
  </si>
  <si>
    <t>40대</t>
  </si>
  <si>
    <t>50대</t>
  </si>
  <si>
    <t>열1</t>
  </si>
  <si>
    <t>응답자특성</t>
  </si>
  <si>
    <t>응답자특성</t>
    <phoneticPr fontId="1" type="noConversion"/>
  </si>
  <si>
    <t>사례수</t>
  </si>
  <si>
    <t>(명)</t>
  </si>
  <si>
    <t>평균</t>
  </si>
  <si>
    <t>5천원 미만</t>
  </si>
  <si>
    <t>5천원~</t>
  </si>
  <si>
    <t>1만원 미만</t>
  </si>
  <si>
    <t>1만원~</t>
  </si>
  <si>
    <t>3만원미만</t>
  </si>
  <si>
    <t>3만원이상</t>
  </si>
  <si>
    <t>(원)</t>
  </si>
  <si>
    <t xml:space="preserve">시간을 때우기 </t>
  </si>
  <si>
    <t>위해</t>
  </si>
  <si>
    <t>편리하게 즐길 수 있어서</t>
  </si>
  <si>
    <t>단순 재미</t>
  </si>
  <si>
    <t>스트레스 해소</t>
  </si>
  <si>
    <t>관계유지를 위해</t>
  </si>
  <si>
    <t xml:space="preserve">응답자 특성 </t>
  </si>
  <si>
    <t xml:space="preserve">사례 수 </t>
  </si>
  <si>
    <t xml:space="preserve">슈팅 </t>
  </si>
  <si>
    <t xml:space="preserve">롤플레잉 </t>
  </si>
  <si>
    <t xml:space="preserve">시뮬 레이션 </t>
  </si>
  <si>
    <t xml:space="preserve">스포츠 </t>
  </si>
  <si>
    <t>AOS</t>
  </si>
  <si>
    <t xml:space="preserve"> 실시간전략게임 </t>
  </si>
  <si>
    <t>레이싱</t>
  </si>
  <si>
    <t xml:space="preserve"> 퍼즐 </t>
  </si>
  <si>
    <t xml:space="preserve">액션 </t>
  </si>
  <si>
    <t>보드</t>
  </si>
  <si>
    <t xml:space="preserve">카드 </t>
  </si>
  <si>
    <t xml:space="preserve">액션RPG </t>
  </si>
  <si>
    <t xml:space="preserve">어드벤처 </t>
  </si>
  <si>
    <t xml:space="preserve">액션어드벤처 </t>
  </si>
  <si>
    <t>시뮬레이션RPG</t>
  </si>
  <si>
    <t xml:space="preserve"> 대전격투</t>
  </si>
  <si>
    <t xml:space="preserve"> 퀴즈 </t>
  </si>
  <si>
    <t xml:space="preserve">리듬 </t>
  </si>
  <si>
    <t>기타</t>
  </si>
  <si>
    <t xml:space="preserve">전 체 </t>
  </si>
  <si>
    <t xml:space="preserve">남 성 </t>
  </si>
  <si>
    <t xml:space="preserve">여 성 </t>
  </si>
  <si>
    <t xml:space="preserve">1 0 대 </t>
  </si>
  <si>
    <t xml:space="preserve">2 0 대 </t>
  </si>
  <si>
    <t xml:space="preserve">3 0 대 </t>
  </si>
  <si>
    <t xml:space="preserve">4 0 대 </t>
  </si>
  <si>
    <t xml:space="preserve">5 0 대 </t>
  </si>
  <si>
    <t xml:space="preserve">60 ~ 65세 </t>
  </si>
  <si>
    <t xml:space="preserve">퍼즐 </t>
  </si>
  <si>
    <t xml:space="preserve">보드 </t>
  </si>
  <si>
    <t xml:space="preserve">시뮬레이션 </t>
  </si>
  <si>
    <t xml:space="preserve">실시간 전략게임 </t>
  </si>
  <si>
    <t xml:space="preserve">퀴즈 </t>
  </si>
  <si>
    <t xml:space="preserve">레이싱 </t>
  </si>
  <si>
    <t xml:space="preserve">카지노 </t>
  </si>
  <si>
    <t xml:space="preserve">소셜네트워크게임 </t>
  </si>
  <si>
    <t xml:space="preserve">대전격투 </t>
  </si>
  <si>
    <t xml:space="preserve">시뮬레이션RPG </t>
  </si>
  <si>
    <t xml:space="preserve">교육 </t>
  </si>
  <si>
    <t>롤플레잉</t>
    <phoneticPr fontId="1" type="noConversion"/>
  </si>
  <si>
    <t>어드밴처</t>
    <phoneticPr fontId="1" type="noConversion"/>
  </si>
  <si>
    <t>액션</t>
    <phoneticPr fontId="1" type="noConversion"/>
  </si>
  <si>
    <t>액션RPG</t>
    <phoneticPr fontId="1" type="noConversion"/>
  </si>
  <si>
    <t>종합</t>
    <phoneticPr fontId="1" type="noConversion"/>
  </si>
  <si>
    <t>2019년 게임 이용자 실태 조사(모바일 장르)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</si>
</sst>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#,##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176" fontId="0" fillId="2" borderId="2" xfId="0" applyNumberFormat="1" applyFont="1" applyFill="1" applyBorder="1">
      <alignment vertical="center"/>
    </xf>
    <xf numFmtId="176" fontId="0" fillId="2" borderId="3" xfId="0" applyNumberFormat="1" applyFont="1" applyFill="1" applyBorder="1">
      <alignment vertical="center"/>
    </xf>
    <xf numFmtId="176" fontId="0" fillId="0" borderId="2" xfId="0" applyNumberFormat="1" applyFont="1" applyBorder="1">
      <alignment vertical="center"/>
    </xf>
    <xf numFmtId="176" fontId="0" fillId="0" borderId="3" xfId="0" applyNumberFormat="1" applyFont="1" applyBorder="1">
      <alignment vertical="center"/>
    </xf>
    <xf numFmtId="177" fontId="0" fillId="2" borderId="2" xfId="0" applyNumberFormat="1" applyFont="1" applyFill="1" applyBorder="1">
      <alignment vertical="center"/>
    </xf>
    <xf numFmtId="177" fontId="0" fillId="2" borderId="3" xfId="0" applyNumberFormat="1" applyFont="1" applyFill="1" applyBorder="1">
      <alignment vertical="center"/>
    </xf>
    <xf numFmtId="177" fontId="0" fillId="0" borderId="2" xfId="0" applyNumberFormat="1" applyFont="1" applyBorder="1">
      <alignment vertical="center"/>
    </xf>
    <xf numFmtId="177" fontId="0" fillId="0" borderId="3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176" fontId="0" fillId="0" borderId="4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3" borderId="4" xfId="0" applyNumberFormat="1" applyFill="1" applyBorder="1">
      <alignment vertical="center"/>
    </xf>
    <xf numFmtId="176" fontId="0" fillId="3" borderId="9" xfId="0" applyNumberFormat="1" applyFill="1" applyBorder="1">
      <alignment vertical="center"/>
    </xf>
    <xf numFmtId="176" fontId="0" fillId="4" borderId="4" xfId="0" applyNumberFormat="1" applyFill="1" applyBorder="1">
      <alignment vertical="center"/>
    </xf>
    <xf numFmtId="176" fontId="0" fillId="4" borderId="9" xfId="0" applyNumberFormat="1" applyFill="1" applyBorder="1">
      <alignment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E4A0D50-DA07-4B2E-BD1B-C4DFE7092FF2}" autoFormatId="16" applyNumberFormats="0" applyBorderFormats="0" applyFontFormats="0" applyPatternFormats="0" applyAlignmentFormats="0" applyWidthHeightFormats="0">
  <queryTableRefresh nextId="23">
    <queryTableFields count="22">
      <queryTableField id="1" name="응답자 특성 " tableColumnId="1"/>
      <queryTableField id="2" name="사례 수 " tableColumnId="2"/>
      <queryTableField id="3" name="퍼즐 " tableColumnId="3"/>
      <queryTableField id="4" name="롤플레잉 " tableColumnId="4"/>
      <queryTableField id="5" name="보드 " tableColumnId="5"/>
      <queryTableField id="6" name="슈팅 " tableColumnId="6"/>
      <queryTableField id="7" name="시뮬레이션 " tableColumnId="7"/>
      <queryTableField id="8" name="카드 " tableColumnId="8"/>
      <queryTableField id="9" name="스포츠 " tableColumnId="9"/>
      <queryTableField id="10" name="실시간 전략게임 " tableColumnId="10"/>
      <queryTableField id="11" name="퀴즈 " tableColumnId="11"/>
      <queryTableField id="12" name="액션 " tableColumnId="12"/>
      <queryTableField id="13" name="어드벤처 " tableColumnId="13"/>
      <queryTableField id="14" name="레이싱 " tableColumnId="14"/>
      <queryTableField id="15" name="카지노 " tableColumnId="15"/>
      <queryTableField id="16" name="리듬 " tableColumnId="16"/>
      <queryTableField id="17" name="액션RPG " tableColumnId="17"/>
      <queryTableField id="18" name="소셜네트워크게임 " tableColumnId="18"/>
      <queryTableField id="19" name="대전격투 " tableColumnId="19"/>
      <queryTableField id="20" name="시뮬레이션RPG " tableColumnId="20"/>
      <queryTableField id="21" name="교육 " tableColumnId="21"/>
      <queryTableField id="22" name="AOS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DEDEDD5C-033E-4BEE-B79E-A34CEA9993A2}" autoFormatId="16" applyNumberFormats="0" applyBorderFormats="0" applyFontFormats="0" applyPatternFormats="0" applyAlignmentFormats="0" applyWidthHeightFormats="0">
  <queryTableRefresh nextId="22">
    <queryTableFields count="21">
      <queryTableField id="1" name="응답자 특성 " tableColumnId="1"/>
      <queryTableField id="2" name="사례 수 " tableColumnId="2"/>
      <queryTableField id="3" name="슈팅 " tableColumnId="3"/>
      <queryTableField id="4" name="롤플레잉 " tableColumnId="4"/>
      <queryTableField id="5" name="시뮬 레이션 " tableColumnId="5"/>
      <queryTableField id="6" name="스포츠 " tableColumnId="6"/>
      <queryTableField id="7" name="AOS" tableColumnId="7"/>
      <queryTableField id="8" name=" 실시간전략게임 " tableColumnId="8"/>
      <queryTableField id="9" name="레이싱" tableColumnId="9"/>
      <queryTableField id="10" name=" 퍼즐 " tableColumnId="10"/>
      <queryTableField id="11" name="액션 " tableColumnId="11"/>
      <queryTableField id="12" name="보드" tableColumnId="12"/>
      <queryTableField id="13" name="카드 " tableColumnId="13"/>
      <queryTableField id="14" name="액션RPG " tableColumnId="14"/>
      <queryTableField id="15" name="어드벤처 " tableColumnId="15"/>
      <queryTableField id="16" name="액션어드벤처 " tableColumnId="16"/>
      <queryTableField id="17" name="시뮬레이션RPG" tableColumnId="17"/>
      <queryTableField id="18" name=" 대전격투" tableColumnId="18"/>
      <queryTableField id="19" name=" 퀴즈 " tableColumnId="19"/>
      <queryTableField id="20" name="리듬 " tableColumnId="20"/>
      <queryTableField id="21" name="기타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DF9D4E2-6089-42B3-A8B2-833B02D40969}" autoFormatId="16" applyNumberFormats="0" applyBorderFormats="0" applyFontFormats="0" applyPatternFormats="0" applyAlignmentFormats="0" applyWidthHeightFormats="0">
  <queryTableRefresh nextId="8">
    <queryTableFields count="7">
      <queryTableField id="1" name="응답자" tableColumnId="1"/>
      <queryTableField id="2" name=" 특성" tableColumnId="2"/>
      <queryTableField id="3" name=" 사례수" tableColumnId="3"/>
      <queryTableField id="4" name=" 집" tableColumnId="4"/>
      <queryTableField id="5" name=" 학교/사무실" tableColumnId="5"/>
      <queryTableField id="6" name=" 대중교통" tableColumnId="6"/>
      <queryTableField id="7" name=" 휴식및사교 공간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26A33ABC-006A-4BAC-A264-BC9F14461814}" autoFormatId="16" applyNumberFormats="0" applyBorderFormats="0" applyFontFormats="0" applyPatternFormats="0" applyAlignmentFormats="0" applyWidthHeightFormats="0">
  <queryTableRefresh nextId="8">
    <queryTableFields count="7">
      <queryTableField id="1" name="응답자" tableColumnId="1"/>
      <queryTableField id="2" name=" 특성" tableColumnId="2"/>
      <queryTableField id="3" name=" 사례수" tableColumnId="3"/>
      <queryTableField id="4" name=" 집" tableColumnId="4"/>
      <queryTableField id="5" name=" 학교/사무실" tableColumnId="5"/>
      <queryTableField id="6" name=" 대중교통" tableColumnId="6"/>
      <queryTableField id="7" name=" 휴식및사교 공간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4ECDF98-001C-462B-8F9C-B698F2A11316}" autoFormatId="16" applyNumberFormats="0" applyBorderFormats="0" applyFontFormats="0" applyPatternFormats="0" applyAlignmentFormats="0" applyWidthHeightFormats="0">
  <queryTableRefresh nextId="7">
    <queryTableFields count="6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FE14A6-7DBA-4963-A076-AA67EF56AF7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E02685-C5FB-4B13-B3D2-5307469F7203}" name="모바일게임_이용자" displayName="모바일게임_이용자" ref="A1:V10" tableType="queryTable" totalsRowShown="0">
  <autoFilter ref="A1:V10" xr:uid="{1A26426E-21B3-48B7-9081-933AEACF0A68}"/>
  <tableColumns count="22">
    <tableColumn id="1" xr3:uid="{311A9D6E-3E7C-444C-9633-E147812271A4}" uniqueName="1" name="응답자 특성 " queryTableFieldId="1" dataDxfId="6"/>
    <tableColumn id="2" xr3:uid="{C20120A2-D773-4B0A-89F5-CB8C3005B24B}" uniqueName="2" name="사례 수 " queryTableFieldId="2"/>
    <tableColumn id="3" xr3:uid="{D678D940-1397-4B94-A70D-45E314D67B21}" uniqueName="3" name="퍼즐 " queryTableFieldId="3"/>
    <tableColumn id="4" xr3:uid="{C49AFCD4-77EF-4E16-9B5A-0FC986D17933}" uniqueName="4" name="롤플레잉 " queryTableFieldId="4"/>
    <tableColumn id="5" xr3:uid="{BC58CC16-468E-4378-9888-2A204484F0D7}" uniqueName="5" name="보드 " queryTableFieldId="5"/>
    <tableColumn id="6" xr3:uid="{C9AC1A4B-D87E-4C0C-BF39-08D81037353D}" uniqueName="6" name="슈팅 " queryTableFieldId="6"/>
    <tableColumn id="7" xr3:uid="{EEF9D0F3-7D79-4EBE-AE3F-9F25A2D2EACA}" uniqueName="7" name="시뮬레이션 " queryTableFieldId="7"/>
    <tableColumn id="8" xr3:uid="{9E95D54B-0D36-4ED3-BA75-2ED1F5E2EF3E}" uniqueName="8" name="카드 " queryTableFieldId="8"/>
    <tableColumn id="9" xr3:uid="{3F25764B-EE5A-4B2A-A98C-408564266BAC}" uniqueName="9" name="스포츠 " queryTableFieldId="9"/>
    <tableColumn id="10" xr3:uid="{0F2B200B-4CE4-4BE9-ABB3-256A1056E1F8}" uniqueName="10" name="실시간 전략게임 " queryTableFieldId="10"/>
    <tableColumn id="11" xr3:uid="{CFF04422-3F97-4BDF-ABBF-0A439C818B8D}" uniqueName="11" name="퀴즈 " queryTableFieldId="11"/>
    <tableColumn id="12" xr3:uid="{0D7984C8-6B70-45FF-AA56-A28F6D1D7A5A}" uniqueName="12" name="액션 " queryTableFieldId="12"/>
    <tableColumn id="13" xr3:uid="{50B894A5-D681-43A7-9025-D0A854E77ACC}" uniqueName="13" name="어드벤처 " queryTableFieldId="13"/>
    <tableColumn id="14" xr3:uid="{1BAEB2CC-3260-4F10-B4CA-15E728DE32FD}" uniqueName="14" name="레이싱 " queryTableFieldId="14"/>
    <tableColumn id="15" xr3:uid="{591712CE-CDBF-4938-AB5C-12C27D580F28}" uniqueName="15" name="카지노 " queryTableFieldId="15"/>
    <tableColumn id="16" xr3:uid="{6AFFFFD9-BB44-471D-85B2-32605B2CA37A}" uniqueName="16" name="리듬 " queryTableFieldId="16"/>
    <tableColumn id="17" xr3:uid="{AFBF6B8A-ECA1-4538-9D57-54C7ACC346E2}" uniqueName="17" name="액션RPG " queryTableFieldId="17"/>
    <tableColumn id="18" xr3:uid="{5FE5AFED-49B0-4869-A6E3-E7FDAC26D9CD}" uniqueName="18" name="소셜네트워크게임 " queryTableFieldId="18"/>
    <tableColumn id="19" xr3:uid="{390DB842-76A8-4B90-A5B9-A6A0E3BB50B0}" uniqueName="19" name="대전격투 " queryTableFieldId="19"/>
    <tableColumn id="20" xr3:uid="{E4B5A831-F632-475B-80BE-017EC21100E8}" uniqueName="20" name="시뮬레이션RPG " queryTableFieldId="20"/>
    <tableColumn id="21" xr3:uid="{C0519B73-35A7-466D-AE5D-3420F0180207}" uniqueName="21" name="교육 " queryTableFieldId="21"/>
    <tableColumn id="22" xr3:uid="{C138B628-55A5-4EC1-8955-3C2D3CD3517E}" uniqueName="22" name="AOS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E0E02D-F93B-4EBF-B977-446641905F7E}" name="PC게임_이용자" displayName="PC게임_이용자" ref="A1:U10" tableType="queryTable" totalsRowShown="0">
  <autoFilter ref="A1:U10" xr:uid="{534E31F8-4771-4BEE-BE30-A2238A09063C}"/>
  <tableColumns count="21">
    <tableColumn id="1" xr3:uid="{48CEDC13-81A2-4D44-BF97-69B5E6974E94}" uniqueName="1" name="응답자 특성 " queryTableFieldId="1" dataDxfId="5"/>
    <tableColumn id="2" xr3:uid="{B1BC55B8-D44E-4CF9-84C2-CC7FE22C569C}" uniqueName="2" name="사례 수 " queryTableFieldId="2"/>
    <tableColumn id="3" xr3:uid="{D7CADF1E-656C-4AE7-8960-0D9EFC0FB7C9}" uniqueName="3" name="슈팅 " queryTableFieldId="3"/>
    <tableColumn id="4" xr3:uid="{AF196EA3-4E93-4E57-B925-2A03027D46A0}" uniqueName="4" name="롤플레잉 " queryTableFieldId="4"/>
    <tableColumn id="5" xr3:uid="{A0F98828-D8D4-4506-A722-43003671CFC0}" uniqueName="5" name="시뮬 레이션 " queryTableFieldId="5"/>
    <tableColumn id="6" xr3:uid="{AE7ECB58-04AE-4BB0-BEA7-2363075E462A}" uniqueName="6" name="스포츠 " queryTableFieldId="6"/>
    <tableColumn id="7" xr3:uid="{C9C04CAF-3BCA-4C1B-8F36-52BD011BE7C6}" uniqueName="7" name="AOS" queryTableFieldId="7"/>
    <tableColumn id="8" xr3:uid="{0F05EABB-F8AB-4FA9-9A30-8C2AA4335C41}" uniqueName="8" name=" 실시간전략게임 " queryTableFieldId="8"/>
    <tableColumn id="9" xr3:uid="{F1428C45-6821-4576-A0EF-BAC348FF0700}" uniqueName="9" name="레이싱" queryTableFieldId="9"/>
    <tableColumn id="10" xr3:uid="{E70484CC-2110-4CCB-8731-7C7D3511D860}" uniqueName="10" name=" 퍼즐 " queryTableFieldId="10"/>
    <tableColumn id="11" xr3:uid="{0B1BD787-C448-440D-B938-9D846C8F498F}" uniqueName="11" name="액션 " queryTableFieldId="11"/>
    <tableColumn id="12" xr3:uid="{3BB905D6-AC31-4D55-9A0C-9177E09CDA97}" uniqueName="12" name="보드" queryTableFieldId="12"/>
    <tableColumn id="13" xr3:uid="{63FEB1FE-0407-499D-9486-8496041B844A}" uniqueName="13" name="카드 " queryTableFieldId="13"/>
    <tableColumn id="14" xr3:uid="{F6A30593-180B-4B81-8129-0DBA1FC62D7A}" uniqueName="14" name="액션RPG " queryTableFieldId="14"/>
    <tableColumn id="15" xr3:uid="{305DC4E6-30B2-444C-8BB3-4CAC0599C7F1}" uniqueName="15" name="어드벤처 " queryTableFieldId="15"/>
    <tableColumn id="16" xr3:uid="{BA99036D-BE73-4871-9CB4-1F05FC0AF97D}" uniqueName="16" name="액션어드벤처 " queryTableFieldId="16"/>
    <tableColumn id="17" xr3:uid="{6E51D2EE-F313-452A-9535-FB8CF8191085}" uniqueName="17" name="시뮬레이션RPG" queryTableFieldId="17"/>
    <tableColumn id="18" xr3:uid="{F54685F6-D884-4335-8E12-56C5E7910370}" uniqueName="18" name=" 대전격투" queryTableFieldId="18"/>
    <tableColumn id="19" xr3:uid="{9F979BB0-6427-404C-A284-CE5748489D3C}" uniqueName="19" name=" 퀴즈 " queryTableFieldId="19"/>
    <tableColumn id="20" xr3:uid="{BA691EE5-D4EC-4B4C-BBA4-79CDA63A1CED}" uniqueName="20" name="리듬 " queryTableFieldId="20"/>
    <tableColumn id="21" xr3:uid="{9DAFC296-5224-4065-A403-7FC9014A8B8E}" uniqueName="21" name="기타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72EE6-6E48-4DE6-9ED5-61B0C612FC78}" name="모바일_게임하는_이유__3" displayName="모바일_게임하는_이유__3" ref="A1:G9" tableType="queryTable" totalsRowShown="0">
  <autoFilter ref="A1:G9" xr:uid="{A04C5401-FBC8-4760-9DC0-83F338B2F415}"/>
  <tableColumns count="7">
    <tableColumn id="1" xr3:uid="{B796217B-6504-4300-B089-4964637ED76F}" uniqueName="1" name="응답자" queryTableFieldId="1" dataDxfId="4"/>
    <tableColumn id="2" xr3:uid="{8A2C0104-4E70-4972-B47A-7984D5025385}" uniqueName="2" name=" 특성" queryTableFieldId="2"/>
    <tableColumn id="3" xr3:uid="{B34B54C9-CA38-43C3-B4A2-4CBBC98157CF}" uniqueName="3" name=" 사례수" queryTableFieldId="3"/>
    <tableColumn id="4" xr3:uid="{04404DC7-1756-46BC-9891-9FCDA1B72BAD}" uniqueName="4" name=" 집" queryTableFieldId="4"/>
    <tableColumn id="5" xr3:uid="{4108E99A-2709-418A-9898-8C3DAA992EF7}" uniqueName="5" name=" 학교/사무실" queryTableFieldId="5"/>
    <tableColumn id="6" xr3:uid="{A83847D9-BFAE-4925-A212-927DB9AAC0E9}" uniqueName="6" name=" 대중교통" queryTableFieldId="6"/>
    <tableColumn id="7" xr3:uid="{7F372137-6088-4FF1-9737-45B1BEA00357}" uniqueName="7" name=" 휴식및사교 공간" queryTableFieldId="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DFEB6-3B23-46F8-BBD8-E8E54B8C32CC}" name="모바일_게임하는_이유__35" displayName="모바일_게임하는_이유__35" ref="B13:H21" tableType="queryTable" totalsRowShown="0">
  <autoFilter ref="B13:H21" xr:uid="{4E6AAE69-CD9D-41F0-A2D9-BA6CF63B1A6A}"/>
  <tableColumns count="7">
    <tableColumn id="1" xr3:uid="{3D3F7FA0-A1D5-4894-BE91-BE6D23A7E8D3}" uniqueName="1" name="응답자" queryTableFieldId="1" dataDxfId="2"/>
    <tableColumn id="2" xr3:uid="{B1CE9600-D500-4CAA-A24B-3CB1FE91EC28}" uniqueName="2" name="열1" queryTableFieldId="2" dataDxfId="1"/>
    <tableColumn id="3" xr3:uid="{7112F11F-DD33-46EE-92D4-091456FB1540}" uniqueName="3" name=" 사례수" queryTableFieldId="3"/>
    <tableColumn id="4" xr3:uid="{BAE900D6-D442-4C35-B193-C0D122C5DB1C}" uniqueName="4" name=" 집" queryTableFieldId="4"/>
    <tableColumn id="5" xr3:uid="{1F86F0C9-98FC-4071-91BD-5DA6D72366E2}" uniqueName="5" name=" 학교/사무실" queryTableFieldId="5"/>
    <tableColumn id="6" xr3:uid="{19563C76-1E9A-44C8-9F65-3A7EBC9B0122}" uniqueName="6" name=" 대중교통" queryTableFieldId="6"/>
    <tableColumn id="7" xr3:uid="{E95D0AE1-8EA0-4EF2-849A-5C01389B5E43}" uniqueName="7" name=" 휴식및사교 공간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3A219A-E12B-453B-9B0B-150708808E33}" name="모바일_게임하는_이유__2" displayName="모바일_게임하는_이유__2" ref="A1:F9" tableType="queryTable" totalsRowShown="0">
  <autoFilter ref="A1:F9" xr:uid="{DBAFD86C-45E5-4053-B587-F1BCCDCC1A38}"/>
  <tableColumns count="6">
    <tableColumn id="1" xr3:uid="{42F32F64-9CCF-46F2-A0ED-E0723C134C27}" uniqueName="1" name="Column2" queryTableFieldId="1"/>
    <tableColumn id="2" xr3:uid="{7E9E3E19-3A11-4600-BD2E-1AD1A95376E2}" uniqueName="2" name="Column3" queryTableFieldId="2"/>
    <tableColumn id="3" xr3:uid="{0E72DC70-5606-4FBB-8A31-07A2D4361E5C}" uniqueName="3" name="Column4" queryTableFieldId="3"/>
    <tableColumn id="4" xr3:uid="{E16128F1-A614-40DC-8957-75A8F0E0FC3C}" uniqueName="4" name="Column5" queryTableFieldId="4"/>
    <tableColumn id="5" xr3:uid="{C0B45F25-B359-4623-B9FB-C992CEE1CDB7}" uniqueName="5" name="Column6" queryTableFieldId="5"/>
    <tableColumn id="6" xr3:uid="{58487EB3-E220-4A4D-9CE4-19E5744698B7}" uniqueName="6" name="Column7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0B876-3471-4C7D-8331-305BB052E374}" name="모바일_게임하는_이유" displayName="모바일_게임하는_이유" ref="A1:F9" tableType="queryTable" totalsRowShown="0">
  <autoFilter ref="A1:F9" xr:uid="{B8997BC5-2658-4642-899D-43F3CA67C131}"/>
  <tableColumns count="6">
    <tableColumn id="1" xr3:uid="{C3663291-6F69-46EB-AEDB-B0FFE9480C80}" uniqueName="1" name="Column1" queryTableFieldId="1"/>
    <tableColumn id="2" xr3:uid="{BD767442-E755-47F3-82BE-B38926543B9D}" uniqueName="2" name="Column2" queryTableFieldId="2"/>
    <tableColumn id="3" xr3:uid="{3CA5E07C-D872-46EE-A106-BCFC5978C665}" uniqueName="3" name="Column3" queryTableFieldId="3"/>
    <tableColumn id="4" xr3:uid="{828F2BB5-C21B-40DD-A63C-8877970F988E}" uniqueName="4" name="Column4" queryTableFieldId="4"/>
    <tableColumn id="5" xr3:uid="{DAE93D94-467F-4C3D-B667-49957BB8F5B5}" uniqueName="5" name="Column5" queryTableFieldId="5"/>
    <tableColumn id="6" xr3:uid="{23867FDA-0295-40A1-8763-11A8FDCF1E56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27AB-7BEE-4D8A-88B2-95A3B6A546C2}">
  <dimension ref="A1:V23"/>
  <sheetViews>
    <sheetView tabSelected="1" zoomScale="85" zoomScaleNormal="85" workbookViewId="0">
      <selection activeCell="L31" sqref="L31"/>
    </sheetView>
  </sheetViews>
  <sheetFormatPr defaultRowHeight="16.5" x14ac:dyDescent="0.3"/>
  <cols>
    <col min="1" max="1" width="14.625" bestFit="1" customWidth="1"/>
    <col min="2" max="2" width="10.625" bestFit="1" customWidth="1"/>
    <col min="3" max="3" width="8.125" bestFit="1" customWidth="1"/>
    <col min="4" max="4" width="11.875" bestFit="1" customWidth="1"/>
    <col min="5" max="6" width="8.125" bestFit="1" customWidth="1"/>
    <col min="7" max="7" width="13.875" bestFit="1" customWidth="1"/>
    <col min="8" max="8" width="8.125" bestFit="1" customWidth="1"/>
    <col min="9" max="9" width="10" bestFit="1" customWidth="1"/>
    <col min="10" max="10" width="18.75" bestFit="1" customWidth="1"/>
    <col min="11" max="12" width="8.125" bestFit="1" customWidth="1"/>
    <col min="13" max="13" width="11.875" bestFit="1" customWidth="1"/>
    <col min="14" max="15" width="10" bestFit="1" customWidth="1"/>
    <col min="16" max="16" width="8.125" bestFit="1" customWidth="1"/>
    <col min="17" max="17" width="11.875" bestFit="1" customWidth="1"/>
    <col min="18" max="18" width="20.125" bestFit="1" customWidth="1"/>
    <col min="19" max="19" width="11.875" bestFit="1" customWidth="1"/>
    <col min="20" max="20" width="18.125" bestFit="1" customWidth="1"/>
    <col min="21" max="21" width="8.125" bestFit="1" customWidth="1"/>
    <col min="22" max="22" width="7.625" bestFit="1" customWidth="1"/>
  </cols>
  <sheetData>
    <row r="1" spans="1:22" x14ac:dyDescent="0.3">
      <c r="A1" t="s">
        <v>42</v>
      </c>
      <c r="B1" t="s">
        <v>43</v>
      </c>
      <c r="C1" t="s">
        <v>72</v>
      </c>
      <c r="D1" t="s">
        <v>45</v>
      </c>
      <c r="E1" t="s">
        <v>73</v>
      </c>
      <c r="F1" t="s">
        <v>44</v>
      </c>
      <c r="G1" t="s">
        <v>74</v>
      </c>
      <c r="H1" t="s">
        <v>54</v>
      </c>
      <c r="I1" t="s">
        <v>47</v>
      </c>
      <c r="J1" t="s">
        <v>75</v>
      </c>
      <c r="K1" t="s">
        <v>76</v>
      </c>
      <c r="L1" t="s">
        <v>52</v>
      </c>
      <c r="M1" t="s">
        <v>56</v>
      </c>
      <c r="N1" t="s">
        <v>77</v>
      </c>
      <c r="O1" t="s">
        <v>78</v>
      </c>
      <c r="P1" t="s">
        <v>61</v>
      </c>
      <c r="Q1" t="s">
        <v>55</v>
      </c>
      <c r="R1" t="s">
        <v>79</v>
      </c>
      <c r="S1" t="s">
        <v>80</v>
      </c>
      <c r="T1" t="s">
        <v>81</v>
      </c>
      <c r="U1" t="s">
        <v>82</v>
      </c>
      <c r="V1" t="s">
        <v>48</v>
      </c>
    </row>
    <row r="2" spans="1:22" x14ac:dyDescent="0.3">
      <c r="A2" s="15" t="s">
        <v>63</v>
      </c>
      <c r="B2">
        <v>1794</v>
      </c>
      <c r="C2">
        <v>41</v>
      </c>
      <c r="D2">
        <v>27.5</v>
      </c>
      <c r="E2">
        <v>26.7</v>
      </c>
      <c r="F2">
        <v>24</v>
      </c>
      <c r="G2">
        <v>21</v>
      </c>
      <c r="H2">
        <v>17.7</v>
      </c>
      <c r="I2">
        <v>13.3</v>
      </c>
      <c r="J2">
        <v>10.6</v>
      </c>
      <c r="K2">
        <v>9.5</v>
      </c>
      <c r="L2">
        <v>8.5</v>
      </c>
      <c r="M2">
        <v>8</v>
      </c>
      <c r="N2">
        <v>7.3</v>
      </c>
      <c r="O2">
        <v>6</v>
      </c>
      <c r="P2">
        <v>5.9</v>
      </c>
      <c r="Q2">
        <v>4.9000000000000004</v>
      </c>
      <c r="R2">
        <v>4.5999999999999996</v>
      </c>
      <c r="S2">
        <v>4.4000000000000004</v>
      </c>
      <c r="T2">
        <v>3.9</v>
      </c>
      <c r="U2">
        <v>2.2999999999999998</v>
      </c>
      <c r="V2">
        <v>2.1</v>
      </c>
    </row>
    <row r="3" spans="1:22" x14ac:dyDescent="0.3">
      <c r="A3" s="15" t="s">
        <v>64</v>
      </c>
      <c r="B3">
        <v>943</v>
      </c>
      <c r="C3">
        <v>25.2</v>
      </c>
      <c r="D3">
        <v>34.799999999999997</v>
      </c>
      <c r="E3">
        <v>21.6</v>
      </c>
      <c r="F3">
        <v>30.6</v>
      </c>
      <c r="G3">
        <v>20.9</v>
      </c>
      <c r="H3">
        <v>17.100000000000001</v>
      </c>
      <c r="I3">
        <v>21.1</v>
      </c>
      <c r="J3">
        <v>15.3</v>
      </c>
      <c r="K3">
        <v>4.9000000000000004</v>
      </c>
      <c r="L3">
        <v>11.4</v>
      </c>
      <c r="M3">
        <v>7.9</v>
      </c>
      <c r="N3">
        <v>8.6</v>
      </c>
      <c r="O3">
        <v>7.3</v>
      </c>
      <c r="P3">
        <v>4.5</v>
      </c>
      <c r="Q3">
        <v>7.3</v>
      </c>
      <c r="R3">
        <v>1.1000000000000001</v>
      </c>
      <c r="S3">
        <v>6.3</v>
      </c>
      <c r="T3">
        <v>4.5999999999999996</v>
      </c>
      <c r="U3">
        <v>1.3</v>
      </c>
      <c r="V3">
        <v>2.8</v>
      </c>
    </row>
    <row r="4" spans="1:22" x14ac:dyDescent="0.3">
      <c r="A4" s="15" t="s">
        <v>65</v>
      </c>
      <c r="B4">
        <v>851</v>
      </c>
      <c r="C4">
        <v>58.6</v>
      </c>
      <c r="D4">
        <v>19.399999999999999</v>
      </c>
      <c r="E4">
        <v>32.299999999999997</v>
      </c>
      <c r="F4">
        <v>16.7</v>
      </c>
      <c r="G4">
        <v>21</v>
      </c>
      <c r="H4">
        <v>18.3</v>
      </c>
      <c r="I4">
        <v>4.5999999999999996</v>
      </c>
      <c r="J4">
        <v>5.3</v>
      </c>
      <c r="K4">
        <v>14.6</v>
      </c>
      <c r="L4">
        <v>5.4</v>
      </c>
      <c r="M4">
        <v>8.1999999999999993</v>
      </c>
      <c r="N4">
        <v>5.7</v>
      </c>
      <c r="O4">
        <v>4.4000000000000004</v>
      </c>
      <c r="P4">
        <v>7.4</v>
      </c>
      <c r="Q4">
        <v>2.2999999999999998</v>
      </c>
      <c r="R4">
        <v>8.6</v>
      </c>
      <c r="S4">
        <v>2.2000000000000002</v>
      </c>
      <c r="T4">
        <v>3.1</v>
      </c>
      <c r="U4">
        <v>3.5</v>
      </c>
      <c r="V4">
        <v>1.4</v>
      </c>
    </row>
    <row r="5" spans="1:22" x14ac:dyDescent="0.3">
      <c r="A5" s="15" t="s">
        <v>66</v>
      </c>
      <c r="B5">
        <v>306</v>
      </c>
      <c r="C5">
        <v>21.6</v>
      </c>
      <c r="D5">
        <v>19.3</v>
      </c>
      <c r="E5">
        <v>24.4</v>
      </c>
      <c r="F5">
        <v>49.2</v>
      </c>
      <c r="G5">
        <v>25</v>
      </c>
      <c r="H5">
        <v>4.7</v>
      </c>
      <c r="I5">
        <v>12</v>
      </c>
      <c r="J5">
        <v>14.2</v>
      </c>
      <c r="K5">
        <v>6.9</v>
      </c>
      <c r="L5">
        <v>7.5</v>
      </c>
      <c r="M5">
        <v>12.6</v>
      </c>
      <c r="N5">
        <v>10.8</v>
      </c>
      <c r="O5">
        <v>1.1000000000000001</v>
      </c>
      <c r="P5">
        <v>15.9</v>
      </c>
      <c r="Q5">
        <v>3.1</v>
      </c>
      <c r="R5">
        <v>7.5</v>
      </c>
      <c r="S5">
        <v>4.4000000000000004</v>
      </c>
      <c r="T5">
        <v>3.1</v>
      </c>
      <c r="U5">
        <v>2.7</v>
      </c>
      <c r="V5">
        <v>8</v>
      </c>
    </row>
    <row r="6" spans="1:22" x14ac:dyDescent="0.3">
      <c r="A6" s="15" t="s">
        <v>67</v>
      </c>
      <c r="B6">
        <v>385</v>
      </c>
      <c r="C6">
        <v>32.9</v>
      </c>
      <c r="D6">
        <v>40.1</v>
      </c>
      <c r="E6">
        <v>28</v>
      </c>
      <c r="F6">
        <v>24.6</v>
      </c>
      <c r="G6">
        <v>31.8</v>
      </c>
      <c r="H6">
        <v>10.4</v>
      </c>
      <c r="I6">
        <v>14.4</v>
      </c>
      <c r="J6">
        <v>6.6</v>
      </c>
      <c r="K6">
        <v>6.7</v>
      </c>
      <c r="L6">
        <v>11.5</v>
      </c>
      <c r="M6">
        <v>11.4</v>
      </c>
      <c r="N6">
        <v>6.9</v>
      </c>
      <c r="O6">
        <v>2</v>
      </c>
      <c r="P6">
        <v>8.1</v>
      </c>
      <c r="Q6">
        <v>5.8</v>
      </c>
      <c r="R6">
        <v>6.5</v>
      </c>
      <c r="S6">
        <v>5</v>
      </c>
      <c r="T6">
        <v>4.8</v>
      </c>
      <c r="U6">
        <v>1.8</v>
      </c>
      <c r="V6">
        <v>1.7</v>
      </c>
    </row>
    <row r="7" spans="1:22" x14ac:dyDescent="0.3">
      <c r="A7" s="15" t="s">
        <v>68</v>
      </c>
      <c r="B7">
        <v>416</v>
      </c>
      <c r="C7">
        <v>43.2</v>
      </c>
      <c r="D7">
        <v>36.200000000000003</v>
      </c>
      <c r="E7">
        <v>30.1</v>
      </c>
      <c r="F7">
        <v>18.8</v>
      </c>
      <c r="G7">
        <v>23.9</v>
      </c>
      <c r="H7">
        <v>9.3000000000000007</v>
      </c>
      <c r="I7">
        <v>17.5</v>
      </c>
      <c r="J7">
        <v>14.3</v>
      </c>
      <c r="K7">
        <v>9.6</v>
      </c>
      <c r="L7">
        <v>9</v>
      </c>
      <c r="M7">
        <v>8.8000000000000007</v>
      </c>
      <c r="N7">
        <v>6.8</v>
      </c>
      <c r="O7">
        <v>5.0999999999999996</v>
      </c>
      <c r="P7">
        <v>4</v>
      </c>
      <c r="Q7">
        <v>5.6</v>
      </c>
      <c r="R7">
        <v>6.2</v>
      </c>
      <c r="S7">
        <v>5.0999999999999996</v>
      </c>
      <c r="T7">
        <v>5.9</v>
      </c>
      <c r="U7">
        <v>2.2999999999999998</v>
      </c>
      <c r="V7">
        <v>0.9</v>
      </c>
    </row>
    <row r="8" spans="1:22" x14ac:dyDescent="0.3">
      <c r="A8" s="15" t="s">
        <v>69</v>
      </c>
      <c r="B8">
        <v>319</v>
      </c>
      <c r="C8">
        <v>49.7</v>
      </c>
      <c r="D8">
        <v>32.5</v>
      </c>
      <c r="E8">
        <v>28.5</v>
      </c>
      <c r="F8">
        <v>24.7</v>
      </c>
      <c r="G8">
        <v>19.2</v>
      </c>
      <c r="H8">
        <v>17.899999999999999</v>
      </c>
      <c r="I8">
        <v>12.6</v>
      </c>
      <c r="J8">
        <v>15.2</v>
      </c>
      <c r="K8">
        <v>14.2</v>
      </c>
      <c r="L8">
        <v>10.5</v>
      </c>
      <c r="M8">
        <v>5.2</v>
      </c>
      <c r="N8">
        <v>7.8</v>
      </c>
      <c r="O8">
        <v>5.9</v>
      </c>
      <c r="P8">
        <v>1.6</v>
      </c>
      <c r="Q8">
        <v>7.9</v>
      </c>
      <c r="R8">
        <v>2.5</v>
      </c>
      <c r="S8">
        <v>5.5</v>
      </c>
      <c r="T8">
        <v>4.3</v>
      </c>
      <c r="U8">
        <v>1.8</v>
      </c>
      <c r="V8">
        <v>1.1000000000000001</v>
      </c>
    </row>
    <row r="9" spans="1:22" x14ac:dyDescent="0.3">
      <c r="A9" s="15" t="s">
        <v>70</v>
      </c>
      <c r="B9">
        <v>283</v>
      </c>
      <c r="C9">
        <v>56.4</v>
      </c>
      <c r="D9">
        <v>8.9</v>
      </c>
      <c r="E9">
        <v>23.1</v>
      </c>
      <c r="F9">
        <v>9.6999999999999993</v>
      </c>
      <c r="G9">
        <v>5.7</v>
      </c>
      <c r="H9">
        <v>42.3</v>
      </c>
      <c r="I9">
        <v>11.2</v>
      </c>
      <c r="J9">
        <v>4.7</v>
      </c>
      <c r="K9">
        <v>13</v>
      </c>
      <c r="L9">
        <v>5.2</v>
      </c>
      <c r="M9">
        <v>2.8</v>
      </c>
      <c r="N9">
        <v>6</v>
      </c>
      <c r="O9">
        <v>13</v>
      </c>
      <c r="P9">
        <v>1.5</v>
      </c>
      <c r="Q9">
        <v>2.8</v>
      </c>
      <c r="R9">
        <v>0.4</v>
      </c>
      <c r="S9">
        <v>1.9</v>
      </c>
      <c r="T9">
        <v>1</v>
      </c>
      <c r="U9">
        <v>3.6</v>
      </c>
      <c r="V9">
        <v>0</v>
      </c>
    </row>
    <row r="10" spans="1:22" x14ac:dyDescent="0.3">
      <c r="A10" s="15" t="s">
        <v>71</v>
      </c>
      <c r="B10">
        <v>85</v>
      </c>
      <c r="C10">
        <v>52.9</v>
      </c>
      <c r="D10">
        <v>0</v>
      </c>
      <c r="E10">
        <v>17.899999999999999</v>
      </c>
      <c r="F10">
        <v>1.2</v>
      </c>
      <c r="G10">
        <v>0.8</v>
      </c>
      <c r="H10">
        <v>54.8</v>
      </c>
      <c r="I10">
        <v>2</v>
      </c>
      <c r="J10">
        <v>0</v>
      </c>
      <c r="K10">
        <v>2.2999999999999998</v>
      </c>
      <c r="L10">
        <v>0.9</v>
      </c>
      <c r="M10">
        <v>0.8</v>
      </c>
      <c r="N10">
        <v>1.1000000000000001</v>
      </c>
      <c r="O10">
        <v>22.7</v>
      </c>
      <c r="P10">
        <v>0</v>
      </c>
      <c r="Q10">
        <v>0</v>
      </c>
      <c r="R10">
        <v>0</v>
      </c>
      <c r="S10">
        <v>1.6</v>
      </c>
      <c r="T10">
        <v>0</v>
      </c>
      <c r="U10">
        <v>0.8</v>
      </c>
      <c r="V10">
        <v>0</v>
      </c>
    </row>
    <row r="12" spans="1:22" ht="17.25" thickBot="1" x14ac:dyDescent="0.35"/>
    <row r="13" spans="1:22" ht="17.25" thickBot="1" x14ac:dyDescent="0.35">
      <c r="B13" s="22" t="s">
        <v>88</v>
      </c>
      <c r="C13" s="23"/>
      <c r="D13" s="23"/>
      <c r="E13" s="23"/>
      <c r="F13" s="24"/>
    </row>
    <row r="14" spans="1:22" x14ac:dyDescent="0.3">
      <c r="B14" s="32" t="s">
        <v>87</v>
      </c>
      <c r="C14" s="33" t="s">
        <v>83</v>
      </c>
      <c r="D14" s="33" t="s">
        <v>85</v>
      </c>
      <c r="E14" s="33" t="s">
        <v>84</v>
      </c>
      <c r="F14" s="34" t="s">
        <v>86</v>
      </c>
    </row>
    <row r="15" spans="1:22" x14ac:dyDescent="0.3">
      <c r="B15" s="29" t="s">
        <v>63</v>
      </c>
      <c r="C15" s="18">
        <f>D2/B2*100</f>
        <v>1.5328874024526198</v>
      </c>
      <c r="D15" s="18">
        <f>L2/B2*100</f>
        <v>0.4738015607580825</v>
      </c>
      <c r="E15" s="18">
        <f>M2/B2*100</f>
        <v>0.44593088071348941</v>
      </c>
      <c r="F15" s="19">
        <f>Q2/B2*100</f>
        <v>0.27313266443701228</v>
      </c>
    </row>
    <row r="16" spans="1:22" x14ac:dyDescent="0.3">
      <c r="B16" s="30" t="s">
        <v>64</v>
      </c>
      <c r="C16" s="27">
        <f>D3/B3*100</f>
        <v>3.6903499469777308</v>
      </c>
      <c r="D16" s="27">
        <f>L3/B3*100</f>
        <v>1.2089077412513256</v>
      </c>
      <c r="E16" s="18">
        <f>M3/B3*100</f>
        <v>0.83775185577942746</v>
      </c>
      <c r="F16" s="28">
        <f>Q3/B3*100</f>
        <v>0.77412513255567339</v>
      </c>
    </row>
    <row r="17" spans="2:6" x14ac:dyDescent="0.3">
      <c r="B17" s="29" t="s">
        <v>65</v>
      </c>
      <c r="C17" s="18">
        <f>D4/B4*100</f>
        <v>2.2796709753231488</v>
      </c>
      <c r="D17" s="18">
        <f>L4/B4*100</f>
        <v>0.63454759106933023</v>
      </c>
      <c r="E17" s="27">
        <f>M4/B4*100</f>
        <v>0.96357226792009398</v>
      </c>
      <c r="F17" s="19">
        <f>Q4/B4*100</f>
        <v>0.27027027027027023</v>
      </c>
    </row>
    <row r="18" spans="2:6" x14ac:dyDescent="0.3">
      <c r="B18" s="30" t="s">
        <v>66</v>
      </c>
      <c r="C18" s="18">
        <f>D5/B5*100</f>
        <v>6.3071895424836599</v>
      </c>
      <c r="D18" s="18">
        <f>L5/B5*100</f>
        <v>2.4509803921568629</v>
      </c>
      <c r="E18" s="25">
        <f>M5/B5*100</f>
        <v>4.117647058823529</v>
      </c>
      <c r="F18" s="19">
        <f>Q5/B5*100</f>
        <v>1.0130718954248366</v>
      </c>
    </row>
    <row r="19" spans="2:6" x14ac:dyDescent="0.3">
      <c r="B19" s="29" t="s">
        <v>67</v>
      </c>
      <c r="C19" s="25">
        <f>D6/B6*100</f>
        <v>10.415584415584416</v>
      </c>
      <c r="D19" s="18">
        <f>L6/B6*100</f>
        <v>2.9870129870129869</v>
      </c>
      <c r="E19" s="18">
        <f>M6/B6*100</f>
        <v>2.9610389610389611</v>
      </c>
      <c r="F19" s="19">
        <f>Q6/B6*100</f>
        <v>1.5064935064935063</v>
      </c>
    </row>
    <row r="20" spans="2:6" x14ac:dyDescent="0.3">
      <c r="B20" s="30" t="s">
        <v>68</v>
      </c>
      <c r="C20" s="18">
        <f>D7/B7*100</f>
        <v>8.7019230769230784</v>
      </c>
      <c r="D20" s="18">
        <f>L7/B7*100</f>
        <v>2.1634615384615383</v>
      </c>
      <c r="E20" s="18">
        <f>M7/B7*100</f>
        <v>2.1153846153846154</v>
      </c>
      <c r="F20" s="19">
        <f>Q7/B7*100</f>
        <v>1.346153846153846</v>
      </c>
    </row>
    <row r="21" spans="2:6" x14ac:dyDescent="0.3">
      <c r="B21" s="29" t="s">
        <v>69</v>
      </c>
      <c r="C21" s="18">
        <f>D8/B8*100</f>
        <v>10.18808777429467</v>
      </c>
      <c r="D21" s="25">
        <f>L8/B8*100</f>
        <v>3.2915360501567394</v>
      </c>
      <c r="E21" s="18">
        <f>M8/B8*100</f>
        <v>1.6300940438871474</v>
      </c>
      <c r="F21" s="26">
        <f>Q8/B8*100</f>
        <v>2.4764890282131664</v>
      </c>
    </row>
    <row r="22" spans="2:6" x14ac:dyDescent="0.3">
      <c r="B22" s="30" t="s">
        <v>70</v>
      </c>
      <c r="C22" s="18">
        <f>D9/B9*100</f>
        <v>3.1448763250883394</v>
      </c>
      <c r="D22" s="18">
        <f>L9/B9*100</f>
        <v>1.8374558303886925</v>
      </c>
      <c r="E22" s="18">
        <f>M9/B9*100</f>
        <v>0.98939929328621912</v>
      </c>
      <c r="F22" s="19">
        <f>Q9/B9*100</f>
        <v>0.98939929328621912</v>
      </c>
    </row>
    <row r="23" spans="2:6" ht="17.25" thickBot="1" x14ac:dyDescent="0.35">
      <c r="B23" s="31" t="s">
        <v>71</v>
      </c>
      <c r="C23" s="20">
        <f>D10/B10*100</f>
        <v>0</v>
      </c>
      <c r="D23" s="20">
        <f>L10/B10*100</f>
        <v>1.0588235294117647</v>
      </c>
      <c r="E23" s="20">
        <f>M10/B10*100</f>
        <v>0.94117647058823539</v>
      </c>
      <c r="F23" s="21">
        <f>Q10/B10*100</f>
        <v>0</v>
      </c>
    </row>
  </sheetData>
  <mergeCells count="1">
    <mergeCell ref="B13:F13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FCB8-5A7D-4DFA-9A08-9900EAE30D26}">
  <dimension ref="A1:U10"/>
  <sheetViews>
    <sheetView zoomScale="55" zoomScaleNormal="55" workbookViewId="0">
      <selection sqref="A1:U10"/>
    </sheetView>
  </sheetViews>
  <sheetFormatPr defaultRowHeight="16.5" x14ac:dyDescent="0.3"/>
  <cols>
    <col min="1" max="1" width="14.625" bestFit="1" customWidth="1"/>
    <col min="2" max="2" width="10.625" bestFit="1" customWidth="1"/>
    <col min="3" max="3" width="8.125" bestFit="1" customWidth="1"/>
    <col min="4" max="4" width="11.875" bestFit="1" customWidth="1"/>
    <col min="5" max="5" width="14.625" bestFit="1" customWidth="1"/>
    <col min="6" max="6" width="10" bestFit="1" customWidth="1"/>
    <col min="7" max="7" width="7.625" bestFit="1" customWidth="1"/>
    <col min="8" max="8" width="18.75" bestFit="1" customWidth="1"/>
    <col min="9" max="9" width="9.375" bestFit="1" customWidth="1"/>
    <col min="10" max="10" width="8.75" bestFit="1" customWidth="1"/>
    <col min="11" max="11" width="8.125" bestFit="1" customWidth="1"/>
    <col min="12" max="12" width="7.5" bestFit="1" customWidth="1"/>
    <col min="13" max="13" width="8.125" bestFit="1" customWidth="1"/>
    <col min="14" max="15" width="11.875" bestFit="1" customWidth="1"/>
    <col min="16" max="16" width="16" bestFit="1" customWidth="1"/>
    <col min="17" max="17" width="17.375" bestFit="1" customWidth="1"/>
    <col min="18" max="18" width="11.875" bestFit="1" customWidth="1"/>
    <col min="19" max="19" width="8.75" bestFit="1" customWidth="1"/>
    <col min="20" max="20" width="8.125" bestFit="1" customWidth="1"/>
    <col min="21" max="21" width="7.5" bestFit="1" customWidth="1"/>
  </cols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</row>
    <row r="2" spans="1:21" x14ac:dyDescent="0.3">
      <c r="A2" s="15" t="s">
        <v>63</v>
      </c>
      <c r="B2">
        <v>1279</v>
      </c>
      <c r="C2">
        <v>46</v>
      </c>
      <c r="D2">
        <v>41.6</v>
      </c>
      <c r="E2">
        <v>21.2</v>
      </c>
      <c r="F2">
        <v>19.7</v>
      </c>
      <c r="G2">
        <v>19.7</v>
      </c>
      <c r="H2">
        <v>19.100000000000001</v>
      </c>
      <c r="I2">
        <v>17.100000000000001</v>
      </c>
      <c r="J2">
        <v>14.6</v>
      </c>
      <c r="K2">
        <v>14.4</v>
      </c>
      <c r="L2">
        <v>12.4</v>
      </c>
      <c r="M2">
        <v>12</v>
      </c>
      <c r="N2">
        <v>8.6</v>
      </c>
      <c r="O2">
        <v>5.5</v>
      </c>
      <c r="P2">
        <v>5.2</v>
      </c>
      <c r="Q2">
        <v>3.7</v>
      </c>
      <c r="R2">
        <v>3.1</v>
      </c>
      <c r="S2">
        <v>3</v>
      </c>
      <c r="T2">
        <v>2.5</v>
      </c>
      <c r="U2">
        <v>0.1</v>
      </c>
    </row>
    <row r="3" spans="1:21" x14ac:dyDescent="0.3">
      <c r="A3" s="15" t="s">
        <v>64</v>
      </c>
      <c r="B3">
        <v>833</v>
      </c>
      <c r="C3">
        <v>49.8</v>
      </c>
      <c r="D3">
        <v>41.5</v>
      </c>
      <c r="E3">
        <v>17.3</v>
      </c>
      <c r="F3">
        <v>26.1</v>
      </c>
      <c r="G3">
        <v>23.6</v>
      </c>
      <c r="H3">
        <v>24.8</v>
      </c>
      <c r="I3">
        <v>13.6</v>
      </c>
      <c r="J3">
        <v>7.7</v>
      </c>
      <c r="K3">
        <v>10.8</v>
      </c>
      <c r="L3">
        <v>8.1</v>
      </c>
      <c r="M3">
        <v>12.5</v>
      </c>
      <c r="N3">
        <v>11.2</v>
      </c>
      <c r="O3">
        <v>4.8</v>
      </c>
      <c r="P3">
        <v>6.5</v>
      </c>
      <c r="Q3">
        <v>4.0999999999999996</v>
      </c>
      <c r="R3">
        <v>3.3</v>
      </c>
      <c r="S3">
        <v>1.5</v>
      </c>
      <c r="T3">
        <v>1.6</v>
      </c>
      <c r="U3">
        <v>0.2</v>
      </c>
    </row>
    <row r="4" spans="1:21" x14ac:dyDescent="0.3">
      <c r="A4" s="15" t="s">
        <v>65</v>
      </c>
      <c r="B4">
        <v>446</v>
      </c>
      <c r="C4">
        <v>39.1</v>
      </c>
      <c r="D4">
        <v>41.7</v>
      </c>
      <c r="E4">
        <v>28.6</v>
      </c>
      <c r="F4">
        <v>7.8</v>
      </c>
      <c r="G4">
        <v>12.3</v>
      </c>
      <c r="H4">
        <v>8.5</v>
      </c>
      <c r="I4">
        <v>23.5</v>
      </c>
      <c r="J4">
        <v>27.3</v>
      </c>
      <c r="K4">
        <v>21</v>
      </c>
      <c r="L4">
        <v>20.3</v>
      </c>
      <c r="M4">
        <v>10.9</v>
      </c>
      <c r="N4">
        <v>3.7</v>
      </c>
      <c r="O4">
        <v>6.8</v>
      </c>
      <c r="P4">
        <v>2.8</v>
      </c>
      <c r="Q4">
        <v>2.8</v>
      </c>
      <c r="R4">
        <v>2.6</v>
      </c>
      <c r="S4">
        <v>5.7</v>
      </c>
      <c r="T4">
        <v>4.0999999999999996</v>
      </c>
      <c r="U4">
        <v>0</v>
      </c>
    </row>
    <row r="5" spans="1:21" x14ac:dyDescent="0.3">
      <c r="A5" s="15" t="s">
        <v>66</v>
      </c>
      <c r="B5">
        <v>280</v>
      </c>
      <c r="C5">
        <v>61.9</v>
      </c>
      <c r="D5">
        <v>32.6</v>
      </c>
      <c r="E5">
        <v>27.1</v>
      </c>
      <c r="F5">
        <v>15.4</v>
      </c>
      <c r="G5">
        <v>28.8</v>
      </c>
      <c r="H5">
        <v>5.0999999999999996</v>
      </c>
      <c r="I5">
        <v>24</v>
      </c>
      <c r="J5">
        <v>8.8000000000000007</v>
      </c>
      <c r="K5">
        <v>18.8</v>
      </c>
      <c r="L5">
        <v>9.1999999999999993</v>
      </c>
      <c r="M5">
        <v>2</v>
      </c>
      <c r="N5">
        <v>2.7</v>
      </c>
      <c r="O5">
        <v>5</v>
      </c>
      <c r="P5">
        <v>7.5</v>
      </c>
      <c r="Q5">
        <v>1.7</v>
      </c>
      <c r="R5">
        <v>3.3</v>
      </c>
      <c r="S5">
        <v>2.8</v>
      </c>
      <c r="T5">
        <v>7.6</v>
      </c>
      <c r="U5">
        <v>0</v>
      </c>
    </row>
    <row r="6" spans="1:21" x14ac:dyDescent="0.3">
      <c r="A6" s="15" t="s">
        <v>67</v>
      </c>
      <c r="B6">
        <v>353</v>
      </c>
      <c r="C6">
        <v>53.5</v>
      </c>
      <c r="D6">
        <v>50</v>
      </c>
      <c r="E6">
        <v>21.2</v>
      </c>
      <c r="F6">
        <v>18.3</v>
      </c>
      <c r="G6">
        <v>26.9</v>
      </c>
      <c r="H6">
        <v>15.3</v>
      </c>
      <c r="I6">
        <v>17.399999999999999</v>
      </c>
      <c r="J6">
        <v>5.5</v>
      </c>
      <c r="K6">
        <v>18.899999999999999</v>
      </c>
      <c r="L6">
        <v>9.1</v>
      </c>
      <c r="M6">
        <v>5.9</v>
      </c>
      <c r="N6">
        <v>10.6</v>
      </c>
      <c r="O6">
        <v>5.7</v>
      </c>
      <c r="P6">
        <v>6.3</v>
      </c>
      <c r="Q6">
        <v>2.9</v>
      </c>
      <c r="R6">
        <v>2.2000000000000002</v>
      </c>
      <c r="S6">
        <v>1.6</v>
      </c>
      <c r="T6">
        <v>1.4</v>
      </c>
      <c r="U6">
        <v>0</v>
      </c>
    </row>
    <row r="7" spans="1:21" x14ac:dyDescent="0.3">
      <c r="A7" s="15" t="s">
        <v>68</v>
      </c>
      <c r="B7">
        <v>292</v>
      </c>
      <c r="C7">
        <v>41.5</v>
      </c>
      <c r="D7">
        <v>49</v>
      </c>
      <c r="E7">
        <v>23.1</v>
      </c>
      <c r="F7">
        <v>23.2</v>
      </c>
      <c r="G7">
        <v>19.3</v>
      </c>
      <c r="H7">
        <v>28.6</v>
      </c>
      <c r="I7">
        <v>13</v>
      </c>
      <c r="J7">
        <v>13</v>
      </c>
      <c r="K7">
        <v>12.1</v>
      </c>
      <c r="L7">
        <v>12.7</v>
      </c>
      <c r="M7">
        <v>6.7</v>
      </c>
      <c r="N7">
        <v>11.1</v>
      </c>
      <c r="O7">
        <v>6.6</v>
      </c>
      <c r="P7">
        <v>3.6</v>
      </c>
      <c r="Q7">
        <v>6.8</v>
      </c>
      <c r="R7">
        <v>3.3</v>
      </c>
      <c r="S7">
        <v>1.7</v>
      </c>
      <c r="T7">
        <v>1.1000000000000001</v>
      </c>
      <c r="U7">
        <v>0</v>
      </c>
    </row>
    <row r="8" spans="1:21" x14ac:dyDescent="0.3">
      <c r="A8" s="15" t="s">
        <v>69</v>
      </c>
      <c r="B8">
        <v>205</v>
      </c>
      <c r="C8">
        <v>41.2</v>
      </c>
      <c r="D8">
        <v>47.9</v>
      </c>
      <c r="E8">
        <v>19.3</v>
      </c>
      <c r="F8">
        <v>20</v>
      </c>
      <c r="G8">
        <v>7</v>
      </c>
      <c r="H8">
        <v>33.5</v>
      </c>
      <c r="I8">
        <v>12.6</v>
      </c>
      <c r="J8">
        <v>21.3</v>
      </c>
      <c r="K8">
        <v>12</v>
      </c>
      <c r="L8">
        <v>14.5</v>
      </c>
      <c r="M8">
        <v>17.8</v>
      </c>
      <c r="N8">
        <v>11.8</v>
      </c>
      <c r="O8">
        <v>4.9000000000000004</v>
      </c>
      <c r="P8">
        <v>6.1</v>
      </c>
      <c r="Q8">
        <v>3.7</v>
      </c>
      <c r="R8">
        <v>1</v>
      </c>
      <c r="S8">
        <v>5.9</v>
      </c>
      <c r="T8">
        <v>0.5</v>
      </c>
      <c r="U8">
        <v>0.8</v>
      </c>
    </row>
    <row r="9" spans="1:21" x14ac:dyDescent="0.3">
      <c r="A9" s="15" t="s">
        <v>70</v>
      </c>
      <c r="B9">
        <v>127</v>
      </c>
      <c r="C9">
        <v>16.3</v>
      </c>
      <c r="D9">
        <v>17.600000000000001</v>
      </c>
      <c r="E9">
        <v>10.9</v>
      </c>
      <c r="F9">
        <v>26.1</v>
      </c>
      <c r="G9">
        <v>4.2</v>
      </c>
      <c r="H9">
        <v>17.8</v>
      </c>
      <c r="I9">
        <v>19.899999999999999</v>
      </c>
      <c r="J9">
        <v>41.3</v>
      </c>
      <c r="K9">
        <v>2.9</v>
      </c>
      <c r="L9">
        <v>21.7</v>
      </c>
      <c r="M9">
        <v>42.8</v>
      </c>
      <c r="N9">
        <v>6.3</v>
      </c>
      <c r="O9">
        <v>5.8</v>
      </c>
      <c r="P9">
        <v>0.5</v>
      </c>
      <c r="Q9">
        <v>3.4</v>
      </c>
      <c r="R9">
        <v>8.1999999999999993</v>
      </c>
      <c r="S9">
        <v>5.8</v>
      </c>
      <c r="T9">
        <v>0.8</v>
      </c>
      <c r="U9">
        <v>0</v>
      </c>
    </row>
    <row r="10" spans="1:21" x14ac:dyDescent="0.3">
      <c r="A10" s="15" t="s">
        <v>71</v>
      </c>
      <c r="B10">
        <v>22</v>
      </c>
      <c r="C10">
        <v>2.8</v>
      </c>
      <c r="D10">
        <v>0</v>
      </c>
      <c r="E10">
        <v>0</v>
      </c>
      <c r="F10">
        <v>14.6</v>
      </c>
      <c r="G10">
        <v>0</v>
      </c>
      <c r="H10">
        <v>7.4</v>
      </c>
      <c r="I10">
        <v>2.8</v>
      </c>
      <c r="J10">
        <v>35.200000000000003</v>
      </c>
      <c r="K10">
        <v>4</v>
      </c>
      <c r="L10">
        <v>25.9</v>
      </c>
      <c r="M10">
        <v>71.599999999999994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08E-5334-4D7A-89E6-86B523163A3A}">
  <dimension ref="A1:H32"/>
  <sheetViews>
    <sheetView zoomScale="85" zoomScaleNormal="85" workbookViewId="0">
      <selection activeCell="B24" sqref="B24:G32"/>
    </sheetView>
  </sheetViews>
  <sheetFormatPr defaultRowHeight="16.5" x14ac:dyDescent="0.3"/>
  <cols>
    <col min="1" max="1" width="9.375" bestFit="1" customWidth="1"/>
    <col min="2" max="2" width="8.125" bestFit="1" customWidth="1"/>
    <col min="3" max="3" width="10" bestFit="1" customWidth="1"/>
    <col min="4" max="4" width="6.25" bestFit="1" customWidth="1"/>
    <col min="5" max="5" width="14.875" bestFit="1" customWidth="1"/>
    <col min="6" max="6" width="11.875" bestFit="1" customWidth="1"/>
    <col min="7" max="7" width="18.7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8" x14ac:dyDescent="0.3">
      <c r="A2" s="15" t="s">
        <v>14</v>
      </c>
      <c r="B2">
        <v>1794</v>
      </c>
      <c r="C2">
        <v>91.6</v>
      </c>
      <c r="D2">
        <v>35.700000000000003</v>
      </c>
      <c r="E2">
        <v>34.200000000000003</v>
      </c>
      <c r="F2">
        <v>24</v>
      </c>
      <c r="G2" s="15" t="s">
        <v>15</v>
      </c>
    </row>
    <row r="3" spans="1:8" x14ac:dyDescent="0.3">
      <c r="A3" s="15" t="s">
        <v>16</v>
      </c>
      <c r="B3">
        <v>943</v>
      </c>
      <c r="C3">
        <v>89.4</v>
      </c>
      <c r="D3">
        <v>40.4</v>
      </c>
      <c r="E3">
        <v>35.299999999999997</v>
      </c>
      <c r="F3">
        <v>21.3</v>
      </c>
      <c r="G3" s="15" t="s">
        <v>15</v>
      </c>
    </row>
    <row r="4" spans="1:8" x14ac:dyDescent="0.3">
      <c r="A4" s="15" t="s">
        <v>17</v>
      </c>
      <c r="B4">
        <v>851</v>
      </c>
      <c r="C4">
        <v>94.1</v>
      </c>
      <c r="D4">
        <v>30.4</v>
      </c>
      <c r="E4">
        <v>33</v>
      </c>
      <c r="F4">
        <v>26.9</v>
      </c>
      <c r="G4" s="15" t="s">
        <v>15</v>
      </c>
    </row>
    <row r="5" spans="1:8" x14ac:dyDescent="0.3">
      <c r="A5" s="15" t="s">
        <v>18</v>
      </c>
      <c r="B5">
        <v>306</v>
      </c>
      <c r="C5">
        <v>95.9</v>
      </c>
      <c r="D5">
        <v>34.799999999999997</v>
      </c>
      <c r="E5">
        <v>28</v>
      </c>
      <c r="F5">
        <v>22.9</v>
      </c>
      <c r="G5" s="15" t="s">
        <v>15</v>
      </c>
    </row>
    <row r="6" spans="1:8" x14ac:dyDescent="0.3">
      <c r="A6" s="15" t="s">
        <v>19</v>
      </c>
      <c r="B6">
        <v>385</v>
      </c>
      <c r="C6">
        <v>92.5</v>
      </c>
      <c r="D6">
        <v>31</v>
      </c>
      <c r="E6">
        <v>45</v>
      </c>
      <c r="F6">
        <v>17.399999999999999</v>
      </c>
      <c r="G6" s="15" t="s">
        <v>15</v>
      </c>
    </row>
    <row r="7" spans="1:8" x14ac:dyDescent="0.3">
      <c r="A7" s="15" t="s">
        <v>20</v>
      </c>
      <c r="B7">
        <v>416</v>
      </c>
      <c r="C7">
        <v>89.2</v>
      </c>
      <c r="D7">
        <v>33.4</v>
      </c>
      <c r="E7">
        <v>45.2</v>
      </c>
      <c r="F7">
        <v>19.899999999999999</v>
      </c>
      <c r="G7" s="15" t="s">
        <v>15</v>
      </c>
    </row>
    <row r="8" spans="1:8" x14ac:dyDescent="0.3">
      <c r="A8" s="15" t="s">
        <v>21</v>
      </c>
      <c r="B8">
        <v>319</v>
      </c>
      <c r="C8">
        <v>93.8</v>
      </c>
      <c r="D8">
        <v>38.4</v>
      </c>
      <c r="E8">
        <v>32.700000000000003</v>
      </c>
      <c r="F8">
        <v>24</v>
      </c>
      <c r="G8" s="15" t="s">
        <v>15</v>
      </c>
    </row>
    <row r="9" spans="1:8" x14ac:dyDescent="0.3">
      <c r="A9" s="15" t="s">
        <v>22</v>
      </c>
      <c r="B9">
        <v>283</v>
      </c>
      <c r="C9">
        <v>88.3</v>
      </c>
      <c r="D9">
        <v>41.3</v>
      </c>
      <c r="E9">
        <v>18.2</v>
      </c>
      <c r="F9">
        <v>36.700000000000003</v>
      </c>
      <c r="G9" s="15" t="s">
        <v>15</v>
      </c>
    </row>
    <row r="13" spans="1:8" x14ac:dyDescent="0.3">
      <c r="B13" t="s">
        <v>7</v>
      </c>
      <c r="C13" t="s">
        <v>23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3">
      <c r="B14" s="15" t="s">
        <v>14</v>
      </c>
      <c r="C14" s="15" t="s">
        <v>14</v>
      </c>
      <c r="D14">
        <v>1794</v>
      </c>
      <c r="E14">
        <v>91.6</v>
      </c>
      <c r="F14">
        <v>35.700000000000003</v>
      </c>
      <c r="G14">
        <v>34.200000000000003</v>
      </c>
      <c r="H14">
        <v>24</v>
      </c>
    </row>
    <row r="15" spans="1:8" x14ac:dyDescent="0.3">
      <c r="B15" s="15" t="s">
        <v>16</v>
      </c>
      <c r="C15" s="15" t="s">
        <v>16</v>
      </c>
      <c r="D15">
        <v>943</v>
      </c>
      <c r="E15">
        <v>89.4</v>
      </c>
      <c r="F15">
        <v>40.4</v>
      </c>
      <c r="G15">
        <v>35.299999999999997</v>
      </c>
      <c r="H15">
        <v>21.3</v>
      </c>
    </row>
    <row r="16" spans="1:8" x14ac:dyDescent="0.3">
      <c r="B16" s="15" t="s">
        <v>17</v>
      </c>
      <c r="C16" s="15" t="s">
        <v>17</v>
      </c>
      <c r="D16">
        <v>851</v>
      </c>
      <c r="E16">
        <v>94.1</v>
      </c>
      <c r="F16">
        <v>30.4</v>
      </c>
      <c r="G16">
        <v>33</v>
      </c>
      <c r="H16">
        <v>26.9</v>
      </c>
    </row>
    <row r="17" spans="2:8" x14ac:dyDescent="0.3">
      <c r="B17" s="15" t="s">
        <v>18</v>
      </c>
      <c r="C17" s="15" t="s">
        <v>18</v>
      </c>
      <c r="D17">
        <v>306</v>
      </c>
      <c r="E17">
        <v>95.9</v>
      </c>
      <c r="F17">
        <v>34.799999999999997</v>
      </c>
      <c r="G17">
        <v>28</v>
      </c>
      <c r="H17">
        <v>22.9</v>
      </c>
    </row>
    <row r="18" spans="2:8" x14ac:dyDescent="0.3">
      <c r="B18" s="15" t="s">
        <v>19</v>
      </c>
      <c r="C18" s="15" t="s">
        <v>19</v>
      </c>
      <c r="D18">
        <v>385</v>
      </c>
      <c r="E18">
        <v>92.5</v>
      </c>
      <c r="F18">
        <v>31</v>
      </c>
      <c r="G18">
        <v>45</v>
      </c>
      <c r="H18">
        <v>17.399999999999999</v>
      </c>
    </row>
    <row r="19" spans="2:8" x14ac:dyDescent="0.3">
      <c r="B19" s="15" t="s">
        <v>20</v>
      </c>
      <c r="C19" s="15" t="s">
        <v>20</v>
      </c>
      <c r="D19">
        <v>416</v>
      </c>
      <c r="E19">
        <v>89.2</v>
      </c>
      <c r="F19">
        <v>33.4</v>
      </c>
      <c r="G19">
        <v>45.2</v>
      </c>
      <c r="H19">
        <v>19.899999999999999</v>
      </c>
    </row>
    <row r="20" spans="2:8" x14ac:dyDescent="0.3">
      <c r="B20" s="15" t="s">
        <v>21</v>
      </c>
      <c r="C20" s="15" t="s">
        <v>21</v>
      </c>
      <c r="D20">
        <v>319</v>
      </c>
      <c r="E20">
        <v>93.8</v>
      </c>
      <c r="F20">
        <v>38.4</v>
      </c>
      <c r="G20">
        <v>32.700000000000003</v>
      </c>
      <c r="H20">
        <v>24</v>
      </c>
    </row>
    <row r="21" spans="2:8" x14ac:dyDescent="0.3">
      <c r="B21" s="15" t="s">
        <v>22</v>
      </c>
      <c r="C21" s="15" t="s">
        <v>22</v>
      </c>
      <c r="D21">
        <v>283</v>
      </c>
      <c r="E21">
        <v>88.3</v>
      </c>
      <c r="F21">
        <v>41.3</v>
      </c>
      <c r="G21">
        <v>18.2</v>
      </c>
      <c r="H21">
        <v>36.700000000000003</v>
      </c>
    </row>
    <row r="24" spans="2:8" x14ac:dyDescent="0.3">
      <c r="B24" t="s">
        <v>25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2:8" x14ac:dyDescent="0.3">
      <c r="B25" s="16" t="s">
        <v>14</v>
      </c>
      <c r="C25" s="2">
        <v>1794</v>
      </c>
      <c r="D25" s="2">
        <v>91.6</v>
      </c>
      <c r="E25" s="2">
        <v>35.700000000000003</v>
      </c>
      <c r="F25" s="2">
        <v>34.200000000000003</v>
      </c>
      <c r="G25" s="3">
        <v>24</v>
      </c>
    </row>
    <row r="26" spans="2:8" x14ac:dyDescent="0.3">
      <c r="B26" s="17" t="s">
        <v>16</v>
      </c>
      <c r="C26" s="5">
        <v>943</v>
      </c>
      <c r="D26" s="5">
        <v>89.4</v>
      </c>
      <c r="E26" s="5">
        <v>40.4</v>
      </c>
      <c r="F26" s="5">
        <v>35.299999999999997</v>
      </c>
      <c r="G26" s="6">
        <v>21.3</v>
      </c>
    </row>
    <row r="27" spans="2:8" x14ac:dyDescent="0.3">
      <c r="B27" s="16" t="s">
        <v>17</v>
      </c>
      <c r="C27" s="2">
        <v>851</v>
      </c>
      <c r="D27" s="2">
        <v>94.1</v>
      </c>
      <c r="E27" s="2">
        <v>30.4</v>
      </c>
      <c r="F27" s="2">
        <v>33</v>
      </c>
      <c r="G27" s="3">
        <v>26.9</v>
      </c>
    </row>
    <row r="28" spans="2:8" x14ac:dyDescent="0.3">
      <c r="B28" s="17" t="s">
        <v>18</v>
      </c>
      <c r="C28" s="5">
        <v>306</v>
      </c>
      <c r="D28" s="5">
        <v>95.9</v>
      </c>
      <c r="E28" s="5">
        <v>34.799999999999997</v>
      </c>
      <c r="F28" s="5">
        <v>28</v>
      </c>
      <c r="G28" s="6">
        <v>22.9</v>
      </c>
    </row>
    <row r="29" spans="2:8" x14ac:dyDescent="0.3">
      <c r="B29" s="16" t="s">
        <v>19</v>
      </c>
      <c r="C29" s="2">
        <v>385</v>
      </c>
      <c r="D29" s="2">
        <v>92.5</v>
      </c>
      <c r="E29" s="2">
        <v>31</v>
      </c>
      <c r="F29" s="2">
        <v>45</v>
      </c>
      <c r="G29" s="3">
        <v>17.399999999999999</v>
      </c>
    </row>
    <row r="30" spans="2:8" x14ac:dyDescent="0.3">
      <c r="B30" s="17" t="s">
        <v>20</v>
      </c>
      <c r="C30" s="5">
        <v>416</v>
      </c>
      <c r="D30" s="5">
        <v>89.2</v>
      </c>
      <c r="E30" s="5">
        <v>33.4</v>
      </c>
      <c r="F30" s="5">
        <v>45.2</v>
      </c>
      <c r="G30" s="6">
        <v>19.899999999999999</v>
      </c>
    </row>
    <row r="31" spans="2:8" x14ac:dyDescent="0.3">
      <c r="B31" s="16" t="s">
        <v>21</v>
      </c>
      <c r="C31" s="2">
        <v>319</v>
      </c>
      <c r="D31" s="2">
        <v>93.8</v>
      </c>
      <c r="E31" s="2">
        <v>38.4</v>
      </c>
      <c r="F31" s="2">
        <v>32.700000000000003</v>
      </c>
      <c r="G31" s="3">
        <v>24</v>
      </c>
    </row>
    <row r="32" spans="2:8" x14ac:dyDescent="0.3">
      <c r="B32" s="17" t="s">
        <v>22</v>
      </c>
      <c r="C32" s="5">
        <v>283</v>
      </c>
      <c r="D32" s="5">
        <v>88.3</v>
      </c>
      <c r="E32" s="5">
        <v>41.3</v>
      </c>
      <c r="F32" s="5">
        <v>18.2</v>
      </c>
      <c r="G32" s="6">
        <v>36.700000000000003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591D-7D7B-423A-9592-DD54451531CE}">
  <dimension ref="A1:F20"/>
  <sheetViews>
    <sheetView zoomScale="85" zoomScaleNormal="85" workbookViewId="0">
      <selection activeCell="A11" sqref="A11:F20"/>
    </sheetView>
  </sheetViews>
  <sheetFormatPr defaultRowHeight="16.5" x14ac:dyDescent="0.3"/>
  <cols>
    <col min="1" max="6" width="11.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-655</v>
      </c>
      <c r="B2">
        <v>85.2</v>
      </c>
      <c r="C2">
        <v>71.7</v>
      </c>
      <c r="D2">
        <v>24.5</v>
      </c>
      <c r="E2">
        <v>5.7</v>
      </c>
      <c r="F2">
        <v>0.9</v>
      </c>
    </row>
    <row r="3" spans="1:6" x14ac:dyDescent="0.3">
      <c r="A3">
        <v>-384</v>
      </c>
      <c r="B3">
        <v>84.6</v>
      </c>
      <c r="C3">
        <v>73</v>
      </c>
      <c r="D3">
        <v>23.6</v>
      </c>
      <c r="E3">
        <v>5.7</v>
      </c>
      <c r="F3">
        <v>0.9</v>
      </c>
    </row>
    <row r="4" spans="1:6" x14ac:dyDescent="0.3">
      <c r="A4">
        <v>-271</v>
      </c>
      <c r="B4">
        <v>86</v>
      </c>
      <c r="C4">
        <v>69.8</v>
      </c>
      <c r="D4">
        <v>25.8</v>
      </c>
      <c r="E4">
        <v>5.8</v>
      </c>
      <c r="F4">
        <v>0.9</v>
      </c>
    </row>
    <row r="5" spans="1:6" x14ac:dyDescent="0.3">
      <c r="A5">
        <v>-78</v>
      </c>
      <c r="B5">
        <v>90.2</v>
      </c>
      <c r="C5">
        <v>54</v>
      </c>
      <c r="D5">
        <v>32.799999999999997</v>
      </c>
      <c r="E5">
        <v>5.8</v>
      </c>
      <c r="F5">
        <v>0</v>
      </c>
    </row>
    <row r="6" spans="1:6" x14ac:dyDescent="0.3">
      <c r="A6">
        <v>-173</v>
      </c>
      <c r="B6">
        <v>87.3</v>
      </c>
      <c r="C6">
        <v>70.2</v>
      </c>
      <c r="D6">
        <v>24.5</v>
      </c>
      <c r="E6">
        <v>2.2000000000000002</v>
      </c>
      <c r="F6">
        <v>3</v>
      </c>
    </row>
    <row r="7" spans="1:6" x14ac:dyDescent="0.3">
      <c r="A7">
        <v>-195</v>
      </c>
      <c r="B7">
        <v>82</v>
      </c>
      <c r="C7">
        <v>73.900000000000006</v>
      </c>
      <c r="D7">
        <v>22.7</v>
      </c>
      <c r="E7">
        <v>6.7</v>
      </c>
      <c r="F7">
        <v>0.3</v>
      </c>
    </row>
    <row r="8" spans="1:6" x14ac:dyDescent="0.3">
      <c r="A8">
        <v>-144</v>
      </c>
      <c r="B8">
        <v>85</v>
      </c>
      <c r="C8">
        <v>77.5</v>
      </c>
      <c r="D8">
        <v>23.9</v>
      </c>
      <c r="E8">
        <v>7.7</v>
      </c>
      <c r="F8">
        <v>0</v>
      </c>
    </row>
    <row r="9" spans="1:6" x14ac:dyDescent="0.3">
      <c r="A9">
        <v>-62</v>
      </c>
      <c r="B9">
        <v>85.5</v>
      </c>
      <c r="C9">
        <v>78.599999999999994</v>
      </c>
      <c r="D9">
        <v>21</v>
      </c>
      <c r="E9">
        <v>7.8</v>
      </c>
      <c r="F9">
        <v>0</v>
      </c>
    </row>
    <row r="11" spans="1:6" x14ac:dyDescent="0.3">
      <c r="A11" t="s">
        <v>26</v>
      </c>
      <c r="B11" t="s">
        <v>29</v>
      </c>
      <c r="C11" t="s">
        <v>30</v>
      </c>
      <c r="D11" t="s">
        <v>32</v>
      </c>
      <c r="E11" t="s">
        <v>34</v>
      </c>
      <c r="F11" t="s">
        <v>28</v>
      </c>
    </row>
    <row r="12" spans="1:6" x14ac:dyDescent="0.3">
      <c r="A12" t="s">
        <v>27</v>
      </c>
      <c r="C12" t="s">
        <v>31</v>
      </c>
      <c r="D12" t="s">
        <v>33</v>
      </c>
      <c r="F12" t="s">
        <v>35</v>
      </c>
    </row>
    <row r="13" spans="1:6" x14ac:dyDescent="0.3">
      <c r="A13" s="1">
        <v>655</v>
      </c>
      <c r="B13" s="11">
        <v>85.2</v>
      </c>
      <c r="C13" s="11">
        <v>71.7</v>
      </c>
      <c r="D13" s="11">
        <v>24.5</v>
      </c>
      <c r="E13" s="11">
        <v>5.7</v>
      </c>
      <c r="F13" s="12">
        <v>0.9</v>
      </c>
    </row>
    <row r="14" spans="1:6" x14ac:dyDescent="0.3">
      <c r="A14" s="4">
        <v>384</v>
      </c>
      <c r="B14" s="13">
        <v>84.6</v>
      </c>
      <c r="C14" s="13">
        <v>73</v>
      </c>
      <c r="D14" s="13">
        <v>23.6</v>
      </c>
      <c r="E14" s="13">
        <v>5.7</v>
      </c>
      <c r="F14" s="14">
        <v>0.9</v>
      </c>
    </row>
    <row r="15" spans="1:6" x14ac:dyDescent="0.3">
      <c r="A15" s="1">
        <v>271</v>
      </c>
      <c r="B15" s="11">
        <v>86</v>
      </c>
      <c r="C15" s="11">
        <v>69.8</v>
      </c>
      <c r="D15" s="11">
        <v>25.8</v>
      </c>
      <c r="E15" s="11">
        <v>5.8</v>
      </c>
      <c r="F15" s="12">
        <v>0.9</v>
      </c>
    </row>
    <row r="16" spans="1:6" x14ac:dyDescent="0.3">
      <c r="A16" s="4">
        <v>78</v>
      </c>
      <c r="B16" s="13">
        <v>90.2</v>
      </c>
      <c r="C16" s="13">
        <v>54</v>
      </c>
      <c r="D16" s="13">
        <v>32.799999999999997</v>
      </c>
      <c r="E16" s="13">
        <v>5.8</v>
      </c>
      <c r="F16" s="14">
        <v>0</v>
      </c>
    </row>
    <row r="17" spans="1:6" x14ac:dyDescent="0.3">
      <c r="A17" s="1">
        <v>173</v>
      </c>
      <c r="B17" s="11">
        <v>87.3</v>
      </c>
      <c r="C17" s="11">
        <v>70.2</v>
      </c>
      <c r="D17" s="11">
        <v>24.5</v>
      </c>
      <c r="E17" s="11">
        <v>2.2000000000000002</v>
      </c>
      <c r="F17" s="12">
        <v>3</v>
      </c>
    </row>
    <row r="18" spans="1:6" x14ac:dyDescent="0.3">
      <c r="A18" s="4">
        <v>195</v>
      </c>
      <c r="B18" s="13">
        <v>82</v>
      </c>
      <c r="C18" s="13">
        <v>73.900000000000006</v>
      </c>
      <c r="D18" s="13">
        <v>22.7</v>
      </c>
      <c r="E18" s="13">
        <v>6.7</v>
      </c>
      <c r="F18" s="14">
        <v>0.3</v>
      </c>
    </row>
    <row r="19" spans="1:6" x14ac:dyDescent="0.3">
      <c r="A19" s="1">
        <v>144</v>
      </c>
      <c r="B19" s="11">
        <v>85</v>
      </c>
      <c r="C19" s="11">
        <v>77.5</v>
      </c>
      <c r="D19" s="11">
        <v>23.9</v>
      </c>
      <c r="E19" s="11">
        <v>7.7</v>
      </c>
      <c r="F19" s="12">
        <v>0</v>
      </c>
    </row>
    <row r="20" spans="1:6" x14ac:dyDescent="0.3">
      <c r="A20" s="4">
        <v>62</v>
      </c>
      <c r="B20" s="13">
        <v>85.5</v>
      </c>
      <c r="C20" s="13">
        <v>78.599999999999994</v>
      </c>
      <c r="D20" s="13">
        <v>21</v>
      </c>
      <c r="E20" s="13">
        <v>7.8</v>
      </c>
      <c r="F20" s="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8D23-3D36-442D-820B-150CA346BAA3}">
  <dimension ref="A1:G22"/>
  <sheetViews>
    <sheetView zoomScale="70" zoomScaleNormal="70" workbookViewId="0">
      <selection activeCell="F11" sqref="F11"/>
    </sheetView>
  </sheetViews>
  <sheetFormatPr defaultRowHeight="16.5" x14ac:dyDescent="0.3"/>
  <cols>
    <col min="1" max="6" width="11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-1794</v>
      </c>
      <c r="B2">
        <v>54.7</v>
      </c>
      <c r="C2">
        <v>42.4</v>
      </c>
      <c r="D2">
        <v>38.9</v>
      </c>
      <c r="E2">
        <v>30</v>
      </c>
      <c r="F2">
        <v>9.9</v>
      </c>
    </row>
    <row r="3" spans="1:7" x14ac:dyDescent="0.3">
      <c r="A3">
        <v>-943</v>
      </c>
      <c r="B3">
        <v>55.4</v>
      </c>
      <c r="C3">
        <v>45.2</v>
      </c>
      <c r="D3">
        <v>33.6</v>
      </c>
      <c r="E3">
        <v>27.9</v>
      </c>
      <c r="F3">
        <v>11.9</v>
      </c>
    </row>
    <row r="4" spans="1:7" x14ac:dyDescent="0.3">
      <c r="A4">
        <v>-851</v>
      </c>
      <c r="B4">
        <v>54</v>
      </c>
      <c r="C4">
        <v>39.299999999999997</v>
      </c>
      <c r="D4">
        <v>44.8</v>
      </c>
      <c r="E4">
        <v>32.299999999999997</v>
      </c>
      <c r="F4">
        <v>7.7</v>
      </c>
    </row>
    <row r="5" spans="1:7" x14ac:dyDescent="0.3">
      <c r="A5">
        <v>-306</v>
      </c>
      <c r="B5">
        <v>41.8</v>
      </c>
      <c r="C5">
        <v>42.6</v>
      </c>
      <c r="D5">
        <v>38.200000000000003</v>
      </c>
      <c r="E5">
        <v>24.2</v>
      </c>
      <c r="F5">
        <v>20.2</v>
      </c>
    </row>
    <row r="6" spans="1:7" x14ac:dyDescent="0.3">
      <c r="A6">
        <v>-385</v>
      </c>
      <c r="B6">
        <v>52.2</v>
      </c>
      <c r="C6">
        <v>45.8</v>
      </c>
      <c r="D6">
        <v>35.799999999999997</v>
      </c>
      <c r="E6">
        <v>23.8</v>
      </c>
      <c r="F6">
        <v>11.8</v>
      </c>
    </row>
    <row r="7" spans="1:7" x14ac:dyDescent="0.3">
      <c r="A7">
        <v>-416</v>
      </c>
      <c r="B7">
        <v>60.4</v>
      </c>
      <c r="C7">
        <v>45.3</v>
      </c>
      <c r="D7">
        <v>35</v>
      </c>
      <c r="E7">
        <v>28.6</v>
      </c>
      <c r="F7">
        <v>8</v>
      </c>
    </row>
    <row r="8" spans="1:7" x14ac:dyDescent="0.3">
      <c r="A8">
        <v>-319</v>
      </c>
      <c r="B8">
        <v>57.6</v>
      </c>
      <c r="C8">
        <v>41</v>
      </c>
      <c r="D8">
        <v>41.4</v>
      </c>
      <c r="E8">
        <v>34.1</v>
      </c>
      <c r="F8">
        <v>7.4</v>
      </c>
    </row>
    <row r="9" spans="1:7" x14ac:dyDescent="0.3">
      <c r="A9">
        <v>-283</v>
      </c>
      <c r="B9">
        <v>56.7</v>
      </c>
      <c r="C9">
        <v>35.299999999999997</v>
      </c>
      <c r="D9">
        <v>46.1</v>
      </c>
      <c r="E9">
        <v>39.6</v>
      </c>
      <c r="F9">
        <v>5.0999999999999996</v>
      </c>
    </row>
    <row r="11" spans="1:7" ht="36" customHeight="1" x14ac:dyDescent="0.3">
      <c r="A11" t="s">
        <v>24</v>
      </c>
      <c r="B11" t="s">
        <v>26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3">
      <c r="B12" t="s">
        <v>27</v>
      </c>
      <c r="C12" t="s">
        <v>37</v>
      </c>
    </row>
    <row r="13" spans="1:7" x14ac:dyDescent="0.3">
      <c r="A13" t="s">
        <v>14</v>
      </c>
      <c r="B13">
        <v>1794</v>
      </c>
      <c r="C13">
        <v>54.7</v>
      </c>
      <c r="D13">
        <v>42.4</v>
      </c>
      <c r="E13">
        <v>38.9</v>
      </c>
      <c r="F13">
        <v>30</v>
      </c>
      <c r="G13">
        <v>9.9</v>
      </c>
    </row>
    <row r="14" spans="1:7" x14ac:dyDescent="0.3">
      <c r="A14" t="s">
        <v>16</v>
      </c>
      <c r="B14">
        <v>943</v>
      </c>
      <c r="C14">
        <v>55.4</v>
      </c>
      <c r="D14">
        <v>45.2</v>
      </c>
      <c r="E14">
        <v>33.6</v>
      </c>
      <c r="F14">
        <v>27.9</v>
      </c>
      <c r="G14">
        <v>11.9</v>
      </c>
    </row>
    <row r="15" spans="1:7" x14ac:dyDescent="0.3">
      <c r="A15" t="s">
        <v>17</v>
      </c>
      <c r="B15" s="7">
        <v>851</v>
      </c>
      <c r="C15" s="7">
        <v>54</v>
      </c>
      <c r="D15" s="7">
        <v>39.299999999999997</v>
      </c>
      <c r="E15" s="7">
        <v>44.8</v>
      </c>
      <c r="F15" s="8">
        <v>32.299999999999997</v>
      </c>
      <c r="G15">
        <v>7.7</v>
      </c>
    </row>
    <row r="16" spans="1:7" x14ac:dyDescent="0.3">
      <c r="A16" t="s">
        <v>18</v>
      </c>
      <c r="B16" s="9">
        <v>306</v>
      </c>
      <c r="C16" s="9">
        <v>41.8</v>
      </c>
      <c r="D16" s="9">
        <v>42.6</v>
      </c>
      <c r="E16" s="9">
        <v>38.200000000000003</v>
      </c>
      <c r="F16" s="10">
        <v>24.2</v>
      </c>
      <c r="G16">
        <v>20.2</v>
      </c>
    </row>
    <row r="17" spans="1:7" x14ac:dyDescent="0.3">
      <c r="A17" t="s">
        <v>19</v>
      </c>
      <c r="B17" s="7">
        <v>385</v>
      </c>
      <c r="C17" s="7">
        <v>52.2</v>
      </c>
      <c r="D17" s="7">
        <v>45.8</v>
      </c>
      <c r="E17" s="7">
        <v>35.799999999999997</v>
      </c>
      <c r="F17" s="8">
        <v>23.8</v>
      </c>
      <c r="G17">
        <v>11.8</v>
      </c>
    </row>
    <row r="18" spans="1:7" x14ac:dyDescent="0.3">
      <c r="A18" t="s">
        <v>20</v>
      </c>
      <c r="B18" s="9">
        <v>416</v>
      </c>
      <c r="C18" s="9">
        <v>60.4</v>
      </c>
      <c r="D18" s="9">
        <v>45.3</v>
      </c>
      <c r="E18" s="9">
        <v>35</v>
      </c>
      <c r="F18" s="10">
        <v>28.6</v>
      </c>
      <c r="G18">
        <v>8</v>
      </c>
    </row>
    <row r="19" spans="1:7" x14ac:dyDescent="0.3">
      <c r="A19" t="s">
        <v>21</v>
      </c>
      <c r="B19" s="7">
        <v>319</v>
      </c>
      <c r="C19" s="7">
        <v>57.6</v>
      </c>
      <c r="D19" s="7">
        <v>41</v>
      </c>
      <c r="E19" s="7">
        <v>41.4</v>
      </c>
      <c r="F19" s="8">
        <v>34.1</v>
      </c>
      <c r="G19">
        <v>7.4</v>
      </c>
    </row>
    <row r="20" spans="1:7" x14ac:dyDescent="0.3">
      <c r="A20" t="s">
        <v>22</v>
      </c>
      <c r="B20" s="9">
        <v>283</v>
      </c>
      <c r="C20" s="9">
        <v>56.7</v>
      </c>
      <c r="D20" s="9">
        <v>35.299999999999997</v>
      </c>
      <c r="E20" s="9">
        <v>46.1</v>
      </c>
      <c r="F20" s="10">
        <v>39.6</v>
      </c>
      <c r="G20">
        <v>5.0999999999999996</v>
      </c>
    </row>
    <row r="21" spans="1:7" x14ac:dyDescent="0.3">
      <c r="B21" s="7"/>
      <c r="C21" s="7"/>
      <c r="D21" s="7"/>
      <c r="E21" s="7"/>
      <c r="F21" s="8"/>
    </row>
    <row r="22" spans="1:7" x14ac:dyDescent="0.3">
      <c r="B22" s="9"/>
      <c r="C22" s="9"/>
      <c r="D22" s="9"/>
      <c r="E22" s="9"/>
      <c r="F22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2CB1C-0CA6-4A41-B72D-12F788B78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모바일게임 이용장르</vt:lpstr>
      <vt:lpstr>PC게임 이용장르</vt:lpstr>
      <vt:lpstr>모바일게임 주 이용장소</vt:lpstr>
      <vt:lpstr>게임내 결제금액</vt:lpstr>
      <vt:lpstr>모바일 게임 플레이 이유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박성현</dc:creator>
  <cp:lastModifiedBy>정재호</cp:lastModifiedBy>
  <dcterms:created xsi:type="dcterms:W3CDTF">2019-12-06T01:08:28Z</dcterms:created>
  <dcterms:modified xsi:type="dcterms:W3CDTF">2019-12-10T12:16:36Z</dcterms:modified>
</cp:coreProperties>
</file>