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내 pc 자료\"/>
    </mc:Choice>
  </mc:AlternateContent>
  <xr:revisionPtr revIDLastSave="0" documentId="13_ncr:1_{940E961B-7A59-469F-BC82-76B20B263B92}" xr6:coauthVersionLast="45" xr6:coauthVersionMax="45" xr10:uidLastSave="{00000000-0000-0000-0000-000000000000}"/>
  <bookViews>
    <workbookView xWindow="-120" yWindow="-120" windowWidth="29040" windowHeight="15990" firstSheet="3" activeTab="3" xr2:uid="{00000000-000D-0000-FFFF-FFFF00000000}"/>
    <workbookView xWindow="0" yWindow="0" windowWidth="14400" windowHeight="15750" firstSheet="3" activeTab="4" xr2:uid="{9AE603BC-42CF-480B-AEFD-E83730DF3818}"/>
  </bookViews>
  <sheets>
    <sheet name="몬스터_ai_플로우차트" sheetId="2" r:id="rId1"/>
    <sheet name="스테이지_생성_플로우차트" sheetId="3" r:id="rId2"/>
    <sheet name="구조물_상호작용_플로우차트" sheetId="4" r:id="rId3"/>
    <sheet name="데이터테이블_시트설명" sheetId="5" r:id="rId4"/>
    <sheet name="npc_charater" sheetId="7" r:id="rId5"/>
    <sheet name="Sheet1" sheetId="16" r:id="rId6"/>
    <sheet name="npc" sheetId="6" r:id="rId7"/>
    <sheet name="skill" sheetId="8" r:id="rId8"/>
    <sheet name="item" sheetId="9" r:id="rId9"/>
    <sheet name="weapon" sheetId="10" r:id="rId10"/>
    <sheet name="stage" sheetId="11" r:id="rId11"/>
    <sheet name="room" sheetId="12" r:id="rId12"/>
    <sheet name="structer" sheetId="13" r:id="rId13"/>
    <sheet name="quest" sheetId="14" r:id="rId14"/>
    <sheet name="text" sheetId="15" r:id="rId15"/>
  </sheets>
  <definedNames>
    <definedName name="대상" localSheetId="7">skill!$Q$4:$T$4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7" i="11" l="1"/>
  <c r="G57" i="11"/>
  <c r="K57" i="11" s="1"/>
  <c r="H56" i="11"/>
  <c r="G56" i="11"/>
  <c r="K56" i="11" s="1"/>
  <c r="H55" i="11"/>
  <c r="G55" i="11"/>
  <c r="K55" i="11" s="1"/>
  <c r="H54" i="11"/>
  <c r="G54" i="11"/>
  <c r="K54" i="11" s="1"/>
  <c r="H53" i="11"/>
  <c r="G53" i="11"/>
  <c r="K53" i="11" s="1"/>
  <c r="H52" i="11"/>
  <c r="G52" i="11"/>
  <c r="K52" i="11" s="1"/>
  <c r="H51" i="11"/>
  <c r="G51" i="11"/>
  <c r="K51" i="11" s="1"/>
  <c r="H50" i="11"/>
  <c r="G50" i="11"/>
  <c r="K50" i="11" s="1"/>
  <c r="H49" i="11"/>
  <c r="G49" i="11"/>
  <c r="K49" i="11" s="1"/>
  <c r="H48" i="11"/>
  <c r="G48" i="11"/>
  <c r="K48" i="11" s="1"/>
  <c r="H47" i="11"/>
  <c r="G47" i="11"/>
  <c r="K47" i="11" s="1"/>
  <c r="H46" i="11"/>
  <c r="G46" i="11"/>
  <c r="K46" i="11" s="1"/>
  <c r="H45" i="11"/>
  <c r="G45" i="11"/>
  <c r="K45" i="11" s="1"/>
  <c r="H44" i="11"/>
  <c r="G44" i="11"/>
  <c r="K44" i="11" s="1"/>
  <c r="H43" i="11"/>
  <c r="G43" i="11"/>
  <c r="K43" i="11" s="1"/>
  <c r="H42" i="11"/>
  <c r="G42" i="11"/>
  <c r="K42" i="11" s="1"/>
  <c r="H41" i="11"/>
  <c r="G41" i="11"/>
  <c r="K41" i="11" s="1"/>
  <c r="H40" i="11"/>
  <c r="G40" i="11"/>
  <c r="K40" i="11" s="1"/>
  <c r="H39" i="11"/>
  <c r="G39" i="11"/>
  <c r="K39" i="11" s="1"/>
  <c r="H38" i="11"/>
  <c r="G38" i="11"/>
  <c r="K38" i="11" s="1"/>
  <c r="H37" i="11"/>
  <c r="G37" i="11"/>
  <c r="K37" i="11" s="1"/>
  <c r="H36" i="11"/>
  <c r="G36" i="11"/>
  <c r="K36" i="11" s="1"/>
  <c r="H35" i="11"/>
  <c r="G35" i="11"/>
  <c r="K35" i="11" s="1"/>
  <c r="H34" i="11"/>
  <c r="G34" i="11"/>
  <c r="K34" i="11" s="1"/>
  <c r="H33" i="11"/>
  <c r="G33" i="11"/>
  <c r="K33" i="11" s="1"/>
  <c r="H32" i="11"/>
  <c r="G32" i="11"/>
  <c r="K32" i="11" s="1"/>
  <c r="H31" i="11"/>
  <c r="G31" i="11"/>
  <c r="K31" i="11" s="1"/>
  <c r="H30" i="11"/>
  <c r="G30" i="11"/>
  <c r="K30" i="11" s="1"/>
  <c r="H29" i="11"/>
  <c r="G29" i="11"/>
  <c r="K29" i="11" s="1"/>
  <c r="H28" i="11"/>
  <c r="G28" i="11"/>
  <c r="K28" i="11" s="1"/>
  <c r="H27" i="11"/>
  <c r="G27" i="11"/>
  <c r="K27" i="11" s="1"/>
  <c r="H26" i="11"/>
  <c r="G26" i="11"/>
  <c r="K26" i="11" s="1"/>
  <c r="H25" i="11"/>
  <c r="G25" i="11"/>
  <c r="K25" i="11" s="1"/>
  <c r="H24" i="11"/>
  <c r="G24" i="11"/>
  <c r="K24" i="11" s="1"/>
  <c r="H23" i="11"/>
  <c r="G23" i="11"/>
  <c r="K23" i="11" s="1"/>
  <c r="H22" i="11"/>
  <c r="G22" i="11"/>
  <c r="K22" i="11" s="1"/>
  <c r="H21" i="11"/>
  <c r="G21" i="11"/>
  <c r="K21" i="11" s="1"/>
  <c r="H20" i="11"/>
  <c r="G20" i="11"/>
  <c r="K20" i="11" s="1"/>
  <c r="H19" i="11"/>
  <c r="G19" i="11"/>
  <c r="K19" i="11" s="1"/>
  <c r="H18" i="11"/>
  <c r="G18" i="11"/>
  <c r="K18" i="11" s="1"/>
  <c r="H17" i="11"/>
  <c r="G17" i="11"/>
  <c r="K17" i="11" s="1"/>
  <c r="H16" i="11"/>
  <c r="G16" i="11"/>
  <c r="K16" i="11" s="1"/>
  <c r="H15" i="11"/>
  <c r="G15" i="11"/>
  <c r="K15" i="11" s="1"/>
  <c r="H14" i="11"/>
  <c r="G14" i="11"/>
  <c r="K14" i="11" s="1"/>
  <c r="H13" i="11"/>
  <c r="G13" i="11"/>
  <c r="K13" i="11" s="1"/>
  <c r="H12" i="11"/>
  <c r="G12" i="11"/>
  <c r="K12" i="11" s="1"/>
  <c r="H11" i="11"/>
  <c r="G11" i="11"/>
  <c r="K11" i="11" s="1"/>
  <c r="H10" i="11"/>
  <c r="G10" i="11"/>
  <c r="K10" i="11" s="1"/>
  <c r="H9" i="11"/>
  <c r="G9" i="11"/>
  <c r="K9" i="11" s="1"/>
  <c r="H8" i="11"/>
  <c r="G8" i="11"/>
  <c r="K8" i="11" s="1"/>
  <c r="H7" i="11"/>
  <c r="G7" i="11"/>
  <c r="K7" i="11" s="1"/>
  <c r="H6" i="11"/>
  <c r="G6" i="11"/>
  <c r="K6" i="11" s="1"/>
  <c r="H5" i="11"/>
  <c r="G5" i="11"/>
  <c r="K5" i="11" s="1"/>
  <c r="H4" i="11"/>
  <c r="G4" i="11"/>
  <c r="K4" i="11" s="1"/>
  <c r="H3" i="11"/>
  <c r="G3" i="11"/>
  <c r="K3" i="11" s="1"/>
  <c r="H2" i="11"/>
  <c r="G2" i="11"/>
  <c r="K2" i="11" s="1"/>
  <c r="L2" i="8" a="1"/>
  <c r="L2" i="8" s="1"/>
  <c r="J2" i="11" l="1"/>
  <c r="J4" i="11"/>
  <c r="J6" i="11"/>
  <c r="J8" i="11"/>
  <c r="J10" i="11"/>
  <c r="J12" i="11"/>
  <c r="J14" i="11"/>
  <c r="J16" i="11"/>
  <c r="J18" i="11"/>
  <c r="J20" i="11"/>
  <c r="J22" i="11"/>
  <c r="J24" i="11"/>
  <c r="J26" i="11"/>
  <c r="J28" i="11"/>
  <c r="J30" i="11"/>
  <c r="J32" i="11"/>
  <c r="J34" i="11"/>
  <c r="J36" i="11"/>
  <c r="J38" i="11"/>
  <c r="J40" i="11"/>
  <c r="J42" i="11"/>
  <c r="J44" i="11"/>
  <c r="J46" i="11"/>
  <c r="J48" i="11"/>
  <c r="J50" i="11"/>
  <c r="J52" i="11"/>
  <c r="J54" i="11"/>
  <c r="J56" i="11"/>
  <c r="J3" i="11"/>
  <c r="J5" i="11"/>
  <c r="J7" i="11"/>
  <c r="J9" i="11"/>
  <c r="J11" i="11"/>
  <c r="J13" i="11"/>
  <c r="J15" i="11"/>
  <c r="J17" i="11"/>
  <c r="J19" i="11"/>
  <c r="J21" i="11"/>
  <c r="J23" i="11"/>
  <c r="J25" i="11"/>
  <c r="J27" i="11"/>
  <c r="J29" i="11"/>
  <c r="J31" i="11"/>
  <c r="J33" i="11"/>
  <c r="J35" i="11"/>
  <c r="J37" i="11"/>
  <c r="J39" i="11"/>
  <c r="J41" i="11"/>
  <c r="J43" i="11"/>
  <c r="J45" i="11"/>
  <c r="J47" i="11"/>
  <c r="J49" i="11"/>
  <c r="J51" i="11"/>
  <c r="J53" i="11"/>
  <c r="J55" i="11"/>
  <c r="J57"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정재호</author>
  </authors>
  <commentList>
    <comment ref="N1" authorId="0" shapeId="0" xr:uid="{146DE4F6-D4D5-4629-8738-69C7F45F9B6B}">
      <text>
        <r>
          <rPr>
            <b/>
            <sz val="9"/>
            <color indexed="81"/>
            <rFont val="돋움"/>
            <family val="3"/>
            <charset val="129"/>
          </rPr>
          <t>정재호</t>
        </r>
        <r>
          <rPr>
            <b/>
            <sz val="9"/>
            <color indexed="81"/>
            <rFont val="Tahoma"/>
            <family val="2"/>
          </rPr>
          <t>:</t>
        </r>
        <r>
          <rPr>
            <sz val="9"/>
            <color indexed="81"/>
            <rFont val="Tahoma"/>
            <family val="2"/>
          </rPr>
          <t xml:space="preserve">
(</t>
        </r>
        <r>
          <rPr>
            <sz val="9"/>
            <color indexed="81"/>
            <rFont val="돋움"/>
            <family val="3"/>
            <charset val="129"/>
          </rPr>
          <t>무기</t>
        </r>
        <r>
          <rPr>
            <sz val="9"/>
            <color indexed="81"/>
            <rFont val="Tahoma"/>
            <family val="2"/>
          </rPr>
          <t xml:space="preserve"> </t>
        </r>
        <r>
          <rPr>
            <sz val="9"/>
            <color indexed="81"/>
            <rFont val="돋움"/>
            <family val="3"/>
            <charset val="129"/>
          </rPr>
          <t>테이블</t>
        </r>
        <r>
          <rPr>
            <sz val="9"/>
            <color indexed="81"/>
            <rFont val="Tahoma"/>
            <family val="2"/>
          </rPr>
          <t xml:space="preserve"> UID</t>
        </r>
        <r>
          <rPr>
            <sz val="9"/>
            <color indexed="81"/>
            <rFont val="돋움"/>
            <family val="3"/>
            <charset val="129"/>
          </rPr>
          <t>값</t>
        </r>
        <r>
          <rPr>
            <sz val="9"/>
            <color indexed="81"/>
            <rFont val="Tahoma"/>
            <family val="2"/>
          </rPr>
          <t xml:space="preserve"> </t>
        </r>
        <r>
          <rPr>
            <sz val="9"/>
            <color indexed="81"/>
            <rFont val="돋움"/>
            <family val="3"/>
            <charset val="129"/>
          </rPr>
          <t>참조</t>
        </r>
        <r>
          <rPr>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C00-000001000000}">
      <text>
        <r>
          <rPr>
            <sz val="11"/>
            <color rgb="FF000000"/>
            <rFont val="Malgun Gothic"/>
          </rPr>
          <t>none : 없음
box : 상자
obstacle : 장애물
interaction : 상호 작용
generator : 발생기</t>
        </r>
      </text>
    </comment>
  </commentList>
</comments>
</file>

<file path=xl/sharedStrings.xml><?xml version="1.0" encoding="utf-8"?>
<sst xmlns="http://schemas.openxmlformats.org/spreadsheetml/2006/main" count="933" uniqueCount="585">
  <si>
    <t>몬스터 상태 값</t>
  </si>
  <si>
    <t>번호</t>
  </si>
  <si>
    <t>상태</t>
  </si>
  <si>
    <t>설명</t>
  </si>
  <si>
    <t>대기</t>
  </si>
  <si>
    <t>해당 룸에 배치될 몬스터가 모두 생성될 때까지 대기</t>
  </si>
  <si>
    <t>이동</t>
  </si>
  <si>
    <t>룸의 배치 정보를 토대로 목표 지점까지 가장 가까운 경로로 몬스터의 이동속도 만큼 이동</t>
  </si>
  <si>
    <t>탐지</t>
  </si>
  <si>
    <t>유저의 위치값, 몬스터의 스킬 또는 기본공격 사정거리를 체크, 스킬의 쿨타임을 체크한후 사정거리에 맞지 않으면 이동 상태로, 스킬 쿨타임이 모두 끝나면 스킬 데이터를 아니면 기본 공격데이터를 공격 상태 값과 함께 전달</t>
  </si>
  <si>
    <t>공격</t>
  </si>
  <si>
    <t>탐지에서 선택한 스킬 또는 일반 공격의 데이터를 받아와 해당 데이터를 기반으로 공격을 시전</t>
  </si>
  <si>
    <t>사망</t>
  </si>
  <si>
    <r>
      <rPr>
        <sz val="11"/>
        <color rgb="FF000000"/>
        <rFont val="맑은 고딕"/>
        <family val="3"/>
        <charset val="129"/>
      </rPr>
      <t>유저의</t>
    </r>
    <r>
      <rPr>
        <sz val="11"/>
        <color rgb="FF000000"/>
        <rFont val="Calibri"/>
      </rPr>
      <t xml:space="preserve"> </t>
    </r>
    <r>
      <rPr>
        <sz val="11"/>
        <color rgb="FF000000"/>
        <rFont val="돋움"/>
        <family val="3"/>
        <charset val="129"/>
      </rPr>
      <t xml:space="preserve">공격에 의해 피격상태에서 </t>
    </r>
    <r>
      <rPr>
        <sz val="11"/>
        <color rgb="FF000000"/>
        <rFont val="Calibri"/>
      </rPr>
      <t>HP</t>
    </r>
    <r>
      <rPr>
        <sz val="11"/>
        <color rgb="FF000000"/>
        <rFont val="돋움"/>
        <family val="3"/>
        <charset val="129"/>
      </rPr>
      <t>를 검사한 결과 0이하의 값이 나와 몬스터가 움직이지 않도록 조치를 취함</t>
    </r>
  </si>
  <si>
    <t>피격</t>
  </si>
  <si>
    <t>유저가 공격을 했을 때 몬스터가 해당 공격을 피격했을때 몬스터의 상태값에 상관없이 해당 상태값으로 바로 변경되어 피격에 대한 처리를 진행</t>
  </si>
  <si>
    <t>플로우 차트에 연결이 끝기거나 이중으로 연결되는 것들이 있다</t>
  </si>
  <si>
    <t>몬스터가 생성된 후 유저의 입장을 감지하면 움직임을 시작함</t>
  </si>
  <si>
    <t>몬스터의 HP가 0이 되면 움직임을 멈춘다.</t>
  </si>
  <si>
    <t>생성과 소멸은 몬스터ai플로우 차트에 없어도 된다.</t>
  </si>
  <si>
    <t xml:space="preserve">생성 된 후 종료 시 까지 살아있는지 확인하고 ai를 작동 시키기 때문에 ai는 조건을 확인하고 그에 맞는 기능을 실행 시키기만 하면 됨 기능이 종료되면 ai를 종료하고 다시 살아있는 지 체크 후 이 후 반복을 진행 </t>
  </si>
  <si>
    <t>룸마다 있는 타일 값과 몬스터가 소비하는 타일 값을 하나씩 주어</t>
  </si>
  <si>
    <t xml:space="preserve">해당 룸에 등장할 몬스터의 수를 </t>
  </si>
  <si>
    <t>던전은 유저의 입장 요청을 확인해 로딩 화면을 출력하고 그 사이에 스테이지를 만들어 룸을 배치해 둔다</t>
  </si>
  <si>
    <t>스테이지는 유저의 캐릭터 위치를 계속 확인해 유저가 입장한 룸과 연결된 유저가 클리어 하지 않은 룸의 몬스터를 미리 생성해 둔다</t>
  </si>
  <si>
    <t>몬스터가 생성됨</t>
  </si>
  <si>
    <t>몬스터는 생성 되었을 때 유저의 룸으로 부터 움직임을 명령받아 행동하게 됨</t>
  </si>
  <si>
    <t>스테이지의 명령으로 룸은 몬스터를 생성해두고 룸은 스테이지를 통해 유저가 룸에 입장했는지 확인한다.</t>
  </si>
  <si>
    <t>몬스터의 Hp를 확인 ( 죽었는지 살았는지</t>
  </si>
  <si>
    <t>이때 룸의 명령은 hp가 0이상인 몬스터만 수행하고 hp가 0이하인 몬스터는 움직이지 않는다.</t>
  </si>
  <si>
    <t>유저가 입장하면 해당룸은 유저가 몬스터를 모두 처치할 때까지 몬스터 들에게 움직임을 명령하고 움직임을 마친 몬스터들의 Hp를 확인해 몬스터의 생사와 룸의 클리어 여부를 확인한다.</t>
  </si>
  <si>
    <t>ai 실행</t>
  </si>
  <si>
    <t>종료</t>
  </si>
  <si>
    <t>룸의 명령을 수행하는 몬스터는 각자 정해진 행동 패턴에 따라 움직인다(ai)</t>
  </si>
  <si>
    <t>행동 패턴이 종료되면 다시 룸의 명령을 기다리고 이후 행동을 반복한다.</t>
  </si>
  <si>
    <t>몬스터는 룸의 움직임 명령에 ai가 실행 되고 몬스터의 상태 값을 확인하고 움직임 여부를 판단하고 해당 코드를 실행 시킨다.</t>
  </si>
  <si>
    <t>던전</t>
  </si>
  <si>
    <t>유저의 입장요청을 확인하고 룸을 배치해 스테이지를 만든다(몬스터, 구조물도 함께 배치)</t>
  </si>
  <si>
    <t xml:space="preserve">룸 </t>
  </si>
  <si>
    <t>유저 방클 클리어했는지 못했는지 확인 -&gt; 문을열어주고, 시스템 메시지 포기할지 돈더내고할지</t>
  </si>
  <si>
    <t>스테이지</t>
  </si>
  <si>
    <t>유저의 방 위치를 확인해 미니맵에 위치를 표시해주고 연결된 다른 방의 정보를 알려줌</t>
  </si>
  <si>
    <t>룸</t>
  </si>
  <si>
    <t>유저의 입장이 확인되면 클리어 조건이 만족할때 까지( 배치된 몬스터의 HP가 모두 0이 될때) 몬스터 들에게 움직임을 명령한다.</t>
  </si>
  <si>
    <t>몬스터</t>
  </si>
  <si>
    <t>자신의 상태를 확인해 어떤 움직임을 할지 결정하고 해당 코드를 실행하고 마친다.</t>
  </si>
  <si>
    <t>순찰</t>
  </si>
  <si>
    <t>타겟 대상o</t>
  </si>
  <si>
    <t>유저가 공격 사거리 out</t>
  </si>
  <si>
    <t>타겟 대상x</t>
  </si>
  <si>
    <t>타겟 x</t>
  </si>
  <si>
    <t>일정 시간이 지났다.</t>
  </si>
  <si>
    <t>사거리in</t>
  </si>
  <si>
    <t>근접 스킬</t>
  </si>
  <si>
    <t>맞았는가?</t>
  </si>
  <si>
    <t>몬스터가 주는 보상을 소량의 cost</t>
  </si>
  <si>
    <t>룸을 클리어 하는 보상은 각 룸에 저장됨</t>
  </si>
  <si>
    <t>스테이지 클리어 보상을 축적된 룸 클리어 보상에 +@ 로 지급</t>
  </si>
  <si>
    <t>Entity(개체)
시트명</t>
  </si>
  <si>
    <t>Attribute(속성정의)</t>
  </si>
  <si>
    <t>관련 시트 목록</t>
  </si>
  <si>
    <t>파일 목록
(확장자 표기)</t>
  </si>
  <si>
    <t>Skill</t>
  </si>
  <si>
    <t>Item</t>
  </si>
  <si>
    <t>등장 스테이지, 등장 확률, 효과 스킬 값, 트리거 구조물 타입 data</t>
  </si>
  <si>
    <t>Stage</t>
  </si>
  <si>
    <t xml:space="preserve">스테이지 가로(x), 세로(y) 크기, </t>
  </si>
  <si>
    <t>Room</t>
  </si>
  <si>
    <t>structer</t>
  </si>
  <si>
    <t>TEXT</t>
  </si>
  <si>
    <t>개체를 나누고 속성을 정의하고 값을 넣어가며 데이터 테이블을 만들어 간다</t>
  </si>
  <si>
    <t>HP</t>
  </si>
  <si>
    <t>cost</t>
  </si>
  <si>
    <t>power</t>
  </si>
  <si>
    <t>Move_speed</t>
  </si>
  <si>
    <t>range</t>
  </si>
  <si>
    <t>box_x</t>
  </si>
  <si>
    <t>box_y</t>
  </si>
  <si>
    <t>skill1</t>
  </si>
  <si>
    <t>skill2</t>
  </si>
  <si>
    <t>Skill_Image</t>
  </si>
  <si>
    <t>UID</t>
  </si>
  <si>
    <t>type</t>
  </si>
  <si>
    <t>Monster_Type</t>
  </si>
  <si>
    <t>Attack_Type</t>
  </si>
  <si>
    <t>name</t>
  </si>
  <si>
    <t>image</t>
  </si>
  <si>
    <t>Aspeed</t>
  </si>
  <si>
    <t>skill3</t>
  </si>
  <si>
    <t>skill4</t>
  </si>
  <si>
    <t>pay_gold</t>
  </si>
  <si>
    <t>monster</t>
  </si>
  <si>
    <t>boss</t>
  </si>
  <si>
    <t>none</t>
  </si>
  <si>
    <t>Boss_chapter7_stage1</t>
  </si>
  <si>
    <t>Boss_chapter7_1</t>
  </si>
  <si>
    <t>Boss_chapter7_stage2</t>
  </si>
  <si>
    <t>Boss_chapter7_2</t>
  </si>
  <si>
    <t>Boss_chapter7_stage3</t>
  </si>
  <si>
    <t>Boss_chapter7_3</t>
  </si>
  <si>
    <t>Boss_chapter7_stage4</t>
  </si>
  <si>
    <t>Boss_chapter7_4</t>
  </si>
  <si>
    <t>normal</t>
  </si>
  <si>
    <t>near</t>
  </si>
  <si>
    <t>monster_name_1</t>
  </si>
  <si>
    <t>image_monster_1</t>
  </si>
  <si>
    <t>far</t>
  </si>
  <si>
    <t>monster_name_2</t>
  </si>
  <si>
    <t>image_monster_2</t>
  </si>
  <si>
    <t>elite</t>
  </si>
  <si>
    <t>monster_name_3</t>
  </si>
  <si>
    <t>image_monster_3</t>
  </si>
  <si>
    <t>master_A0</t>
  </si>
  <si>
    <t>monster_name_4</t>
  </si>
  <si>
    <t>image_monster_4</t>
  </si>
  <si>
    <t>master_A1</t>
  </si>
  <si>
    <t>monster_name_5</t>
  </si>
  <si>
    <t>image_monster_5</t>
  </si>
  <si>
    <t>boss_A1</t>
  </si>
  <si>
    <t>boss_P1</t>
  </si>
  <si>
    <t>boss_A2</t>
  </si>
  <si>
    <t>boss_P2</t>
  </si>
  <si>
    <t>door</t>
  </si>
  <si>
    <t>structer_name_1</t>
  </si>
  <si>
    <t>none_door</t>
  </si>
  <si>
    <t>structer_name_2</t>
  </si>
  <si>
    <t>iron_door</t>
  </si>
  <si>
    <t>structer_name_3</t>
  </si>
  <si>
    <t>laser_door</t>
  </si>
  <si>
    <t>box</t>
  </si>
  <si>
    <t>structer_name_4</t>
  </si>
  <si>
    <t>none_box</t>
  </si>
  <si>
    <t>structer_name_5</t>
  </si>
  <si>
    <t>item_box</t>
  </si>
  <si>
    <t>scope</t>
  </si>
  <si>
    <t>structer_name_6</t>
  </si>
  <si>
    <t>boom_box</t>
  </si>
  <si>
    <t>structer_name_7</t>
  </si>
  <si>
    <t>energy_box</t>
  </si>
  <si>
    <t>structer_name_8</t>
  </si>
  <si>
    <t>chemical_box</t>
  </si>
  <si>
    <t>obstacle</t>
  </si>
  <si>
    <t>chapter</t>
  </si>
  <si>
    <t>stage</t>
  </si>
  <si>
    <t>damage</t>
  </si>
  <si>
    <t>move</t>
  </si>
  <si>
    <t>distance</t>
  </si>
  <si>
    <t>HP_hill</t>
  </si>
  <si>
    <t>cost_hill</t>
  </si>
  <si>
    <t>target</t>
  </si>
  <si>
    <t>user</t>
  </si>
  <si>
    <t>skill_name_0</t>
  </si>
  <si>
    <t>skill_name_1</t>
  </si>
  <si>
    <t>skill_name_2</t>
  </si>
  <si>
    <t>skill_name_3</t>
  </si>
  <si>
    <t>common</t>
  </si>
  <si>
    <t>skill_name_4</t>
  </si>
  <si>
    <t>skill_name_5</t>
  </si>
  <si>
    <t>skill_name_6</t>
  </si>
  <si>
    <t>skill_name_7</t>
  </si>
  <si>
    <t>skill_name_8</t>
  </si>
  <si>
    <t>skill_name_9</t>
  </si>
  <si>
    <t>skill_name_10</t>
  </si>
  <si>
    <t>skill_name_11</t>
  </si>
  <si>
    <t>skill_name_12</t>
  </si>
  <si>
    <t>skill_name_13</t>
  </si>
  <si>
    <t>skill_name_14</t>
  </si>
  <si>
    <t>skill_name_15</t>
  </si>
  <si>
    <t>skill_name_16</t>
  </si>
  <si>
    <t>skill_name_17</t>
  </si>
  <si>
    <t>skill_name_18</t>
  </si>
  <si>
    <t>skill_name_19</t>
  </si>
  <si>
    <t>skill_name_20</t>
  </si>
  <si>
    <t>skill_name_21</t>
  </si>
  <si>
    <t>skill_name_22</t>
  </si>
  <si>
    <t>skill_name_23</t>
  </si>
  <si>
    <t>skill_name_24</t>
  </si>
  <si>
    <t>skill_name_25</t>
  </si>
  <si>
    <t>skill_name_26</t>
  </si>
  <si>
    <t>skill_name_27</t>
  </si>
  <si>
    <t>skill_name_28</t>
  </si>
  <si>
    <t>skill_name_29</t>
  </si>
  <si>
    <t>skill_name_30</t>
  </si>
  <si>
    <t>skill_name_31</t>
  </si>
  <si>
    <t>skill_name_32</t>
  </si>
  <si>
    <t>skill_name_33</t>
  </si>
  <si>
    <t>skill_name_34</t>
  </si>
  <si>
    <t>skill_name_35</t>
  </si>
  <si>
    <t>skill_name_36</t>
  </si>
  <si>
    <t>skill_name_37</t>
  </si>
  <si>
    <t>skill_name_38</t>
  </si>
  <si>
    <t>skill_name_39</t>
  </si>
  <si>
    <t>skill_name_40</t>
  </si>
  <si>
    <t>skill_name_41</t>
  </si>
  <si>
    <t>skill_name_42</t>
  </si>
  <si>
    <t>item</t>
  </si>
  <si>
    <t>skill_name_43</t>
  </si>
  <si>
    <t>skill_name_44</t>
  </si>
  <si>
    <t>skill_name_45</t>
  </si>
  <si>
    <t>skill_name_46</t>
  </si>
  <si>
    <t>skill_name_47</t>
  </si>
  <si>
    <t>weapon</t>
  </si>
  <si>
    <t>skill_name_48</t>
  </si>
  <si>
    <t>skill_name_49</t>
  </si>
  <si>
    <t>skill_name_50</t>
  </si>
  <si>
    <t>Max_have</t>
  </si>
  <si>
    <t>Min_have</t>
  </si>
  <si>
    <t>hill</t>
  </si>
  <si>
    <t>Potion</t>
  </si>
  <si>
    <t>Item_name_1</t>
  </si>
  <si>
    <t>Item_name_2</t>
  </si>
  <si>
    <t>Item_name_3</t>
  </si>
  <si>
    <t>Item_name_4</t>
  </si>
  <si>
    <t>Item_name_5</t>
  </si>
  <si>
    <t>install</t>
  </si>
  <si>
    <t>Item_name_6</t>
  </si>
  <si>
    <t>Item_name_7</t>
  </si>
  <si>
    <t>Item_name_8</t>
  </si>
  <si>
    <t>Item_name_9</t>
  </si>
  <si>
    <t>Item_name_10</t>
  </si>
  <si>
    <t>throw</t>
  </si>
  <si>
    <t>Item_name_11</t>
  </si>
  <si>
    <t>Item_name_12</t>
  </si>
  <si>
    <t>Item_name_13</t>
  </si>
  <si>
    <t>Item_name_14</t>
  </si>
  <si>
    <t>Item_name_15</t>
  </si>
  <si>
    <t>Item_name_16</t>
  </si>
  <si>
    <t>Item_name_17</t>
  </si>
  <si>
    <t>Quest</t>
  </si>
  <si>
    <t>Item_name_18</t>
  </si>
  <si>
    <t>Item_name_19</t>
  </si>
  <si>
    <t>Item_name_20</t>
  </si>
  <si>
    <t>Item_name_21</t>
  </si>
  <si>
    <t>Item_name_22</t>
  </si>
  <si>
    <t>pay</t>
  </si>
  <si>
    <t>Weapon_name_1</t>
  </si>
  <si>
    <t>Weapon_name_2</t>
  </si>
  <si>
    <t>Weapon_name_3</t>
  </si>
  <si>
    <t>Weapon_name_4</t>
  </si>
  <si>
    <t>Weapon_name_5</t>
  </si>
  <si>
    <t>Weapon_name_6</t>
  </si>
  <si>
    <t>Weapon_name_7</t>
  </si>
  <si>
    <t>Weapon_name_8</t>
  </si>
  <si>
    <t>Weapon_name_9</t>
  </si>
  <si>
    <t>Weapon_name_10</t>
  </si>
  <si>
    <t>Weapon_name_11</t>
  </si>
  <si>
    <t>Weapon_name_12</t>
  </si>
  <si>
    <t>Weapon_name_13</t>
  </si>
  <si>
    <t>Weapon_name_14</t>
  </si>
  <si>
    <t>Weapon_name_15</t>
  </si>
  <si>
    <t>Weapon_name_16</t>
  </si>
  <si>
    <t>Weapon_name_17</t>
  </si>
  <si>
    <t>Weapon_name_18</t>
  </si>
  <si>
    <t>Weapon_name_19</t>
  </si>
  <si>
    <t>Weapon_name_20</t>
  </si>
  <si>
    <t>Weapon_name_21</t>
  </si>
  <si>
    <t>Weapon_name_22</t>
  </si>
  <si>
    <t>chepter</t>
  </si>
  <si>
    <t>x_size</t>
  </si>
  <si>
    <t>y_size</t>
  </si>
  <si>
    <t>max_elite</t>
  </si>
  <si>
    <t>min_elite</t>
  </si>
  <si>
    <t>get_elite</t>
  </si>
  <si>
    <t>max_bonus</t>
  </si>
  <si>
    <t>min_bonus</t>
  </si>
  <si>
    <t>get_bonus</t>
  </si>
  <si>
    <t>structer_count</t>
  </si>
  <si>
    <t>struct_1</t>
  </si>
  <si>
    <t>struct_2</t>
  </si>
  <si>
    <t>struct_3</t>
  </si>
  <si>
    <t>struct_4</t>
  </si>
  <si>
    <t>item_count</t>
  </si>
  <si>
    <t>item_1</t>
  </si>
  <si>
    <t>item_2</t>
  </si>
  <si>
    <t>item_3</t>
  </si>
  <si>
    <t>item_4</t>
  </si>
  <si>
    <t>stage_name_1</t>
  </si>
  <si>
    <t>elite_data_1</t>
  </si>
  <si>
    <t>bonus_data_1</t>
  </si>
  <si>
    <t>hard</t>
  </si>
  <si>
    <t>elite_data_2</t>
  </si>
  <si>
    <t>bonus_data_2</t>
  </si>
  <si>
    <t>stage_name_2</t>
  </si>
  <si>
    <t>elite_data_3</t>
  </si>
  <si>
    <t>bonus_data_3</t>
  </si>
  <si>
    <t>elite_data_4</t>
  </si>
  <si>
    <t>bonus_data_4</t>
  </si>
  <si>
    <t>stage_name_3</t>
  </si>
  <si>
    <t>elite_data_5</t>
  </si>
  <si>
    <t>bonus_data_5</t>
  </si>
  <si>
    <t>elite_data_6</t>
  </si>
  <si>
    <t>bonus_data_6</t>
  </si>
  <si>
    <t>stage_name_4</t>
  </si>
  <si>
    <t>elite_data_7</t>
  </si>
  <si>
    <t>bonus_data_7</t>
  </si>
  <si>
    <t>elite_data_8</t>
  </si>
  <si>
    <t>bonus_data_8</t>
  </si>
  <si>
    <t>stage_name_5</t>
  </si>
  <si>
    <t>elite_data_9</t>
  </si>
  <si>
    <t>bonus_data_9</t>
  </si>
  <si>
    <t>elite_data_10</t>
  </si>
  <si>
    <t>bonus_data_10</t>
  </si>
  <si>
    <t>stage_name_6</t>
  </si>
  <si>
    <t>elite_data_11</t>
  </si>
  <si>
    <t>bonus_data_11</t>
  </si>
  <si>
    <t>elite_data_12</t>
  </si>
  <si>
    <t>bonus_data_12</t>
  </si>
  <si>
    <t>stage_name_7</t>
  </si>
  <si>
    <t>elite_data_13</t>
  </si>
  <si>
    <t>bonus_data_13</t>
  </si>
  <si>
    <t>elite_data_14</t>
  </si>
  <si>
    <t>bonus_data_14</t>
  </si>
  <si>
    <t>stage_name_8</t>
  </si>
  <si>
    <t>elite_data_15</t>
  </si>
  <si>
    <t>bonus_data_15</t>
  </si>
  <si>
    <t>elite_data_16</t>
  </si>
  <si>
    <t>bonus_data_16</t>
  </si>
  <si>
    <t>stage_name_9</t>
  </si>
  <si>
    <t>elite_data_17</t>
  </si>
  <si>
    <t>bonus_data_17</t>
  </si>
  <si>
    <t>elite_data_18</t>
  </si>
  <si>
    <t>bonus_data_18</t>
  </si>
  <si>
    <t>stage_name_10</t>
  </si>
  <si>
    <t>elite_data_19</t>
  </si>
  <si>
    <t>bonus_data_19</t>
  </si>
  <si>
    <t>elite_data_20</t>
  </si>
  <si>
    <t>bonus_data_20</t>
  </si>
  <si>
    <t>stage_name_11</t>
  </si>
  <si>
    <t>elite_data_21</t>
  </si>
  <si>
    <t>bonus_data_21</t>
  </si>
  <si>
    <t>elite_data_22</t>
  </si>
  <si>
    <t>bonus_data_22</t>
  </si>
  <si>
    <t>stage_name_12</t>
  </si>
  <si>
    <t>elite_data_23</t>
  </si>
  <si>
    <t>bonus_data_23</t>
  </si>
  <si>
    <t>elite_data_24</t>
  </si>
  <si>
    <t>bonus_data_24</t>
  </si>
  <si>
    <t>stage_name_13</t>
  </si>
  <si>
    <t>elite_data_25</t>
  </si>
  <si>
    <t>bonus_data_25</t>
  </si>
  <si>
    <t>elite_data_26</t>
  </si>
  <si>
    <t>bonus_data_26</t>
  </si>
  <si>
    <t>stage_name_14</t>
  </si>
  <si>
    <t>elite_data_27</t>
  </si>
  <si>
    <t>bonus_data_27</t>
  </si>
  <si>
    <t>elite_data_28</t>
  </si>
  <si>
    <t>bonus_data_28</t>
  </si>
  <si>
    <t>stage_name_15</t>
  </si>
  <si>
    <t>elite_data_29</t>
  </si>
  <si>
    <t>bonus_data_29</t>
  </si>
  <si>
    <t>elite_data_30</t>
  </si>
  <si>
    <t>bonus_data_30</t>
  </si>
  <si>
    <t>stage_name_16</t>
  </si>
  <si>
    <t>elite_data_31</t>
  </si>
  <si>
    <t>bonus_data_31</t>
  </si>
  <si>
    <t>elite_data_32</t>
  </si>
  <si>
    <t>bonus_data_32</t>
  </si>
  <si>
    <t>stage_name_17</t>
  </si>
  <si>
    <t>elite_data_33</t>
  </si>
  <si>
    <t>bonus_data_33</t>
  </si>
  <si>
    <t>elite_data_34</t>
  </si>
  <si>
    <t>bonus_data_34</t>
  </si>
  <si>
    <t>stage_name_18</t>
  </si>
  <si>
    <t>elite_data_35</t>
  </si>
  <si>
    <t>bonus_data_35</t>
  </si>
  <si>
    <t>elite_data_36</t>
  </si>
  <si>
    <t>bonus_data_36</t>
  </si>
  <si>
    <t>stage_name_19</t>
  </si>
  <si>
    <t>elite_data_37</t>
  </si>
  <si>
    <t>bonus_data_37</t>
  </si>
  <si>
    <t>elite_data_38</t>
  </si>
  <si>
    <t>bonus_data_38</t>
  </si>
  <si>
    <t>stage_name_20</t>
  </si>
  <si>
    <t>elite_data_39</t>
  </si>
  <si>
    <t>bonus_data_39</t>
  </si>
  <si>
    <t>elite_data_40</t>
  </si>
  <si>
    <t>bonus_data_40</t>
  </si>
  <si>
    <t>stage_name_21</t>
  </si>
  <si>
    <t>elite_data_41</t>
  </si>
  <si>
    <t>bonus_data_41</t>
  </si>
  <si>
    <t>elite_data_42</t>
  </si>
  <si>
    <t>bonus_data_42</t>
  </si>
  <si>
    <t>stage_name_22</t>
  </si>
  <si>
    <t>elite_data_43</t>
  </si>
  <si>
    <t>bonus_data_43</t>
  </si>
  <si>
    <t>elite_data_44</t>
  </si>
  <si>
    <t>bonus_data_44</t>
  </si>
  <si>
    <t>stage_name_23</t>
  </si>
  <si>
    <t>elite_data_45</t>
  </si>
  <si>
    <t>bonus_data_45</t>
  </si>
  <si>
    <t>elite_data_46</t>
  </si>
  <si>
    <t>bonus_data_46</t>
  </si>
  <si>
    <t>stage_name_24</t>
  </si>
  <si>
    <t>elite_data_47</t>
  </si>
  <si>
    <t>bonus_data_47</t>
  </si>
  <si>
    <t>elite_data_48</t>
  </si>
  <si>
    <t>bonus_data_48</t>
  </si>
  <si>
    <t>stage_name_25</t>
  </si>
  <si>
    <t>elite_data_49</t>
  </si>
  <si>
    <t>bonus_data_49</t>
  </si>
  <si>
    <t>elite_data_50</t>
  </si>
  <si>
    <t>bonus_data_50</t>
  </si>
  <si>
    <t>stage_name_26</t>
  </si>
  <si>
    <t>elite_data_51</t>
  </si>
  <si>
    <t>bonus_data_51</t>
  </si>
  <si>
    <t>elite_data_52</t>
  </si>
  <si>
    <t>bonus_data_52</t>
  </si>
  <si>
    <t>stage_name_27</t>
  </si>
  <si>
    <t>elite_data_53</t>
  </si>
  <si>
    <t>bonus_data_53</t>
  </si>
  <si>
    <t>elite_data_54</t>
  </si>
  <si>
    <t>bonus_data_54</t>
  </si>
  <si>
    <t>stage_name_28</t>
  </si>
  <si>
    <t>elite_data_55</t>
  </si>
  <si>
    <t>bonus_data_55</t>
  </si>
  <si>
    <t>elite_data_56</t>
  </si>
  <si>
    <t>bonus_data_56</t>
  </si>
  <si>
    <t>룸 배치 데이터와 스테이지 정보 저장을동시에 진행</t>
  </si>
  <si>
    <t>gate</t>
  </si>
  <si>
    <t>up</t>
  </si>
  <si>
    <t>down</t>
  </si>
  <si>
    <t>left</t>
  </si>
  <si>
    <t>right</t>
  </si>
  <si>
    <t>size</t>
  </si>
  <si>
    <t>monster_count</t>
  </si>
  <si>
    <t>_count</t>
  </si>
  <si>
    <t>structer_data</t>
  </si>
  <si>
    <t>image_1</t>
  </si>
  <si>
    <t>image_2</t>
  </si>
  <si>
    <t>image_3</t>
  </si>
  <si>
    <t>image_4</t>
  </si>
  <si>
    <t>image_5</t>
  </si>
  <si>
    <t>image_6</t>
  </si>
  <si>
    <t>image_7</t>
  </si>
  <si>
    <t>square</t>
  </si>
  <si>
    <t>three-way</t>
  </si>
  <si>
    <t>threeWay_1</t>
  </si>
  <si>
    <t>threeWay_2</t>
  </si>
  <si>
    <t>threeWay_3</t>
  </si>
  <si>
    <t>threeWay_4</t>
  </si>
  <si>
    <t>one-way</t>
  </si>
  <si>
    <t>street1</t>
  </si>
  <si>
    <t>street2</t>
  </si>
  <si>
    <t>crossroad</t>
  </si>
  <si>
    <t>up_left</t>
  </si>
  <si>
    <t>up_right</t>
  </si>
  <si>
    <t>down_right</t>
  </si>
  <si>
    <t>down_left</t>
  </si>
  <si>
    <t>end</t>
  </si>
  <si>
    <t>ID</t>
  </si>
  <si>
    <t>공격 방향</t>
  </si>
  <si>
    <t>타격횟수</t>
  </si>
  <si>
    <t>공격력</t>
  </si>
  <si>
    <t>발동조건</t>
  </si>
  <si>
    <t>hp</t>
  </si>
  <si>
    <t>button</t>
  </si>
  <si>
    <t>interaction</t>
  </si>
  <si>
    <t>generator</t>
  </si>
  <si>
    <t>구조물에 상태값을 넣어줘 상호작용하도록</t>
  </si>
  <si>
    <t>룸 데이터 기반 배치될 구조물 정리</t>
  </si>
  <si>
    <t>구조물을 몬스터로 추가해도 될 것 같다</t>
  </si>
  <si>
    <t>index</t>
  </si>
  <si>
    <t>number</t>
  </si>
  <si>
    <t>type_name</t>
  </si>
  <si>
    <t>English</t>
  </si>
  <si>
    <t>Japanese</t>
  </si>
  <si>
    <t>Chinese</t>
  </si>
  <si>
    <t>Character</t>
  </si>
  <si>
    <t>박사</t>
  </si>
  <si>
    <t>프로토타입 A</t>
  </si>
  <si>
    <t>프로토타입 B</t>
  </si>
  <si>
    <t>강화형_프로토타입 C</t>
  </si>
  <si>
    <t>강화형_프로토타입 D</t>
  </si>
  <si>
    <t>완성형_프로토타입 S</t>
  </si>
  <si>
    <t>회복 물약</t>
  </si>
  <si>
    <t>강화 물약</t>
  </si>
  <si>
    <t>신호기</t>
  </si>
  <si>
    <t>화염병</t>
  </si>
  <si>
    <t>부착형 폭탄</t>
  </si>
  <si>
    <t>소형 emp</t>
  </si>
  <si>
    <t>탄</t>
  </si>
  <si>
    <t>적린 탄</t>
  </si>
  <si>
    <t>백금 탄</t>
  </si>
  <si>
    <t>강화 탄</t>
  </si>
  <si>
    <t>Structer</t>
  </si>
  <si>
    <t>문</t>
  </si>
  <si>
    <t>철문</t>
  </si>
  <si>
    <t>상자</t>
  </si>
  <si>
    <t>아이템 상자</t>
  </si>
  <si>
    <t>화약상자</t>
  </si>
  <si>
    <t>베터리 상자</t>
  </si>
  <si>
    <t>약품 상자</t>
  </si>
  <si>
    <t>??? 상자</t>
  </si>
  <si>
    <t>유저 캐릭터가 공격하게 위해서는 공격력, 몬스터에게 다가가기 위해서 또는 몬스터의 공격을 피하기 위해 이동속도가 필요함</t>
    <phoneticPr fontId="8" type="noConversion"/>
  </si>
  <si>
    <t>스킬을 사용하기 위해 스킬에 사용되는 마나 코스트가 필요함, 사용할 스킬을 표시할 공간이 필요(스킬의 능력을 유저가 포함하지 않고 스킬 카테고리가 따로 있어야 함)</t>
    <phoneticPr fontId="8" type="noConversion"/>
  </si>
  <si>
    <t>유저는 스킬을 총 2가지(사용 스킬, 적용 스킬)를 가지고 플레이를 함</t>
    <phoneticPr fontId="8" type="noConversion"/>
  </si>
  <si>
    <t>유저는 아이템을 사용할 수 있음, 유저가 던전을 플레이하며 아이템을 획득해 나중에 유저가 원할때 사용가능</t>
    <phoneticPr fontId="8" type="noConversion"/>
  </si>
  <si>
    <t>유저는 체력이 있음 ( 게임의 종료 조건이 있어야함, 유저가 사망했을때 또는 모든 스테이지, 쳅터를 클리어 했을때)</t>
    <phoneticPr fontId="8" type="noConversion"/>
  </si>
  <si>
    <t>유저는 무기를 장착할 수 있다.(무기의 능력치가 유저에게 주어진다. 유저가 사용하는 스킬의 나머지 하나는 무기에 속해있는 스킬이다.</t>
    <phoneticPr fontId="8" type="noConversion"/>
  </si>
  <si>
    <t>공격력, 이동속도, 마나_코스트, 장착가능 스킬 칸x2, 인벤토리, HP, 클리어 정보, 장착무기, 
플레이 정보(스테이지 진행 정보, 스킬 획득 정보, 무기획득정보, 골드 보유 정보)
일시 정지 정보(스테이지 배치 정보, 클리어 정보, 획득 골드, 획득 아이템, 사용 무기 정보, 유저 캐릭터 상태값)</t>
    <phoneticPr fontId="8" type="noConversion"/>
  </si>
  <si>
    <t>UID</t>
    <phoneticPr fontId="8" type="noConversion"/>
  </si>
  <si>
    <t>type</t>
    <phoneticPr fontId="8" type="noConversion"/>
  </si>
  <si>
    <t>HP</t>
    <phoneticPr fontId="8" type="noConversion"/>
  </si>
  <si>
    <t>MP_cost</t>
    <phoneticPr fontId="8" type="noConversion"/>
  </si>
  <si>
    <t>MAX_HP</t>
    <phoneticPr fontId="8" type="noConversion"/>
  </si>
  <si>
    <t>MAX_cost</t>
    <phoneticPr fontId="8" type="noConversion"/>
  </si>
  <si>
    <t>Wear_waepon</t>
    <phoneticPr fontId="8" type="noConversion"/>
  </si>
  <si>
    <t>(무기 테이블 UID값 참조)</t>
  </si>
  <si>
    <t>유저 캐릭터가 피격을 확인하기위해 유저 캐릭터는 히트 박스 개념으로 판정을 확인할 수치가 필요함0</t>
    <phoneticPr fontId="8" type="noConversion"/>
  </si>
  <si>
    <t>유저 캐릭터는 공격을 하기 위해서는 공격 범위, 사거리가 필요함(해당 범위안에 몬스터 박스가 존재할 경우 해당 몬스터에게 공격력만큼 데미지) 0</t>
    <phoneticPr fontId="8" type="noConversion"/>
  </si>
  <si>
    <t>User_skill</t>
    <phoneticPr fontId="8" type="noConversion"/>
  </si>
  <si>
    <t>무기 테이블에서 착용한 무기를 확인하고 해당 무기의 상태값을 유저의 능력치에 대입한다.</t>
    <phoneticPr fontId="8" type="noConversion"/>
  </si>
  <si>
    <t>Waepon_HP</t>
    <phoneticPr fontId="8" type="noConversion"/>
  </si>
  <si>
    <t>Waepon_MP_cost</t>
    <phoneticPr fontId="8" type="noConversion"/>
  </si>
  <si>
    <t>Waepon_Move_speed</t>
    <phoneticPr fontId="8" type="noConversion"/>
  </si>
  <si>
    <t>Waepon_range</t>
    <phoneticPr fontId="8" type="noConversion"/>
  </si>
  <si>
    <t>Waepon_skill</t>
    <phoneticPr fontId="8" type="noConversion"/>
  </si>
  <si>
    <t>(스킬 테이블 참조)</t>
    <phoneticPr fontId="8" type="noConversion"/>
  </si>
  <si>
    <t>Have_Item_1</t>
    <phoneticPr fontId="8" type="noConversion"/>
  </si>
  <si>
    <t>Have_Item_2</t>
  </si>
  <si>
    <t>Have_Item_3</t>
  </si>
  <si>
    <t>Have_Item_4</t>
  </si>
  <si>
    <t>Have_count_Item_1</t>
    <phoneticPr fontId="8" type="noConversion"/>
  </si>
  <si>
    <t>Have_count_Item_2</t>
    <phoneticPr fontId="8" type="noConversion"/>
  </si>
  <si>
    <t>Have_count_Item_3</t>
    <phoneticPr fontId="8" type="noConversion"/>
  </si>
  <si>
    <t>Have_count_Item_4</t>
    <phoneticPr fontId="8" type="noConversion"/>
  </si>
  <si>
    <t>아이템 테이블 참조</t>
    <phoneticPr fontId="8" type="noConversion"/>
  </si>
  <si>
    <t>Disposal_waepon</t>
    <phoneticPr fontId="8" type="noConversion"/>
  </si>
  <si>
    <t>무기 테이블 확인</t>
    <phoneticPr fontId="8" type="noConversion"/>
  </si>
  <si>
    <t>타일 개념으로 이동속도와 룸의 크기를 결정함 ( 이동속도는 한번에 이동가능한 타일 수 )</t>
    <phoneticPr fontId="8" type="noConversion"/>
  </si>
  <si>
    <t>status_value</t>
    <phoneticPr fontId="8" type="noConversion"/>
  </si>
  <si>
    <t>defulte</t>
    <phoneticPr fontId="8" type="noConversion"/>
  </si>
  <si>
    <t>monster</t>
    <phoneticPr fontId="8" type="noConversion"/>
  </si>
  <si>
    <t>Attack_type</t>
    <phoneticPr fontId="8" type="noConversion"/>
  </si>
  <si>
    <t>none</t>
    <phoneticPr fontId="8" type="noConversion"/>
  </si>
  <si>
    <t>far</t>
    <phoneticPr fontId="8" type="noConversion"/>
  </si>
  <si>
    <t>near</t>
    <phoneticPr fontId="8" type="noConversion"/>
  </si>
  <si>
    <t>Bettle_type</t>
    <phoneticPr fontId="8" type="noConversion"/>
  </si>
  <si>
    <t>normal</t>
    <phoneticPr fontId="8" type="noConversion"/>
  </si>
  <si>
    <t>elite_Attack</t>
    <phoneticPr fontId="8" type="noConversion"/>
  </si>
  <si>
    <t>elite_Shild</t>
    <phoneticPr fontId="8" type="noConversion"/>
  </si>
  <si>
    <t>elite_Special</t>
    <phoneticPr fontId="8" type="noConversion"/>
  </si>
  <si>
    <t>Boss_pattem</t>
    <phoneticPr fontId="8" type="noConversion"/>
  </si>
  <si>
    <t>monster_skill_1</t>
    <phoneticPr fontId="8" type="noConversion"/>
  </si>
  <si>
    <t>monster_skill_2</t>
  </si>
  <si>
    <t>monster_skill_3</t>
  </si>
  <si>
    <t>monster_skill_4</t>
  </si>
  <si>
    <t>몬스터 정보(이름, 등장 스테이지, 속성, 
공격타입, 등급, 공격력, 이동속도, 보유 스킬, 
공격 범위)</t>
    <phoneticPr fontId="8" type="noConversion"/>
  </si>
  <si>
    <t>사용 대상, 스킬 공격 타입, 소모 코스트양, 공격 방식, 스킬 이름, 스킬 이미지, 스킬 효과 적용 대상, 
공력력, 이동 속도, 이동 거리, 획득 hp, 쉴드 양</t>
    <phoneticPr fontId="8" type="noConversion"/>
  </si>
  <si>
    <t>플레이어 캐릭터(PC), 몬스터 등(NPC)를 모두 포함해 필요한 데이터를 정리함
캐릭터의 기본 능력치가 존재 하지만 사용하는 무기와 스킬 특성에 의해 최대치가 조정되기때문에 해당 부분을 적추가
데이터에 타입으로 몬스터인지 NPC인지 구분지엇음, 몬스터 또한 무기를 착용가능하게 하는 것으로 다양한 몬스터 효과를 만들어 내려고 함</t>
    <phoneticPr fontId="8" type="noConversion"/>
  </si>
  <si>
    <t>Skill</t>
    <phoneticPr fontId="8" type="noConversion"/>
  </si>
  <si>
    <t>PC, NPC의 기본공격을 제외한 아이템, 구조물, 무기의 특수 효과와 몬스터가 사용하는 스킬, 유저가 사용하는 스킬을 데이터화 해 정리한 시트
해당 특수효과에 의해 특수 기능을 사용할 수 있기도 하지만, 평범하게 능력치를 올려주거나 할 수 있기 때문에 character의 기본 능력치 value를 가져옴</t>
    <phoneticPr fontId="8" type="noConversion"/>
  </si>
  <si>
    <t>Item</t>
    <phoneticPr fontId="8" type="noConversion"/>
  </si>
  <si>
    <t>Structer</t>
    <phoneticPr fontId="8" type="noConversion"/>
  </si>
  <si>
    <t>Quest</t>
    <phoneticPr fontId="8" type="noConversion"/>
  </si>
  <si>
    <t>유저의 던전 탐험을 장려하도록 만든 업적시스템을 위한 시트, 획득한 무기를 도감으로 만들어 게임을 플레이 하며 무기를 새로운 무기를 찾는
 소소한 제미를 느끼게 하기 위해 만들기도 함, 또한 무기를 제외한 아이템과 구조물간의 특수한 시너지 효과를 발견해서 사용한 경우를 도감에 
기록해 스테이지를 진행하다 중간에 사망해 보상을 못받더라도 유저의 플레이에 대한 보상의 개념으로 도감을 체운 보상을 지급</t>
    <phoneticPr fontId="8" type="noConversion"/>
  </si>
  <si>
    <t>유저 또는 몬스터가 사용하게 될 무기, 해당 무기가 등장할 스테이지 정보를 저장해두고 무기마다 고유의 값을 부여해 무기의 능력치와 유저캐릭터의 능력치를 합산해 유저가 플레이하는데 직접적으로 영향을 주는 능력치로 변환하도록 함
스킬 테이블을 참조해 특정 무기가 가지는 스킬을 알수 있도록 함</t>
    <phoneticPr fontId="8" type="noConversion"/>
  </si>
  <si>
    <t>유저가 던전을 플레이하며 사용하게 되는 아이템을 정리한 시트, 해당 아이템이 가지는 효과를 출력하기 위한 텍스트 시트를 참조하고, 
해당 아이템의 효과는 skill테이블에서 참조해 사용함, 특이한 경우 시너지 value를 만들어 동일한 value의 구조물과 함께 특정 시너지를 연출하도록 함, 아이템이 등장할 스테이지를 stage 시트를 참조해 알 수 있도록 함</t>
    <phoneticPr fontId="8" type="noConversion"/>
  </si>
  <si>
    <t>던전을 만들때 사용하게 되는 벽, 바닥 타일 들과 비슷한 요소들을 정리한 시트
일반적으로 유저의 공격, 몬스터의 공격에도 아무반응이 없는 구조물 부터 유저, 몬스터를 공격하기도 하고 아이템과 특수효과를 주기도 하는 구조물이 존재함, 그래서 구조물 마다 공격력과 공격 사거리가 존재하며 상태 값이 있어 있다가 없어진 경우 처리를 원활하게 할 수 있도록 돕도록 함
stage 시트를 참조해 어떤 스테이지에 어떤 구조물을 설치할지 결정하고, 상자 계열의 구조물의 경우 어떤 아이템, 무기를 상자에서 나오도록 할까등을 설정하도록 함</t>
    <phoneticPr fontId="8" type="noConversion"/>
  </si>
  <si>
    <t xml:space="preserve">유저가 쳅터, 스테이지 선택 후 생성될 방배치, 몬스터 배치에 필요한 데이터를 저장, 해당 스테이지에 등장할 구조물과 아이템 무기를 각각의 시트를 참고해 결정하고 
해당 시트에 귀속되어 있는 스킬을 스킬 테이블을 확인해 확인 클리어 했는지 하지 않았는지 확인하는 value가 있어 유저가 클리어 한 경우 귀속된 스킬 데이터를 유저의 스킬창에 출력하도록 유도함 </t>
    <phoneticPr fontId="8" type="noConversion"/>
  </si>
  <si>
    <t>위 요소들이 유저에게 보여질때 출력할 문자열을 정리한 시트, 유저가 선택한 언어에 따라 다르게 번역한 문자열 데이터가 필요함</t>
    <phoneticPr fontId="8" type="noConversion"/>
  </si>
  <si>
    <t>룸마다 가지는 연결가능한 출입문의 개수를 표현, 스테이지 별로 배치될 장애물 또는 벽의 개수를 정리, 
중요한 룸의 크기를 정리하고 특수한 방의 경우 필수 아이템, 구조물을 설정해둠</t>
    <phoneticPr fontId="8" type="noConversion"/>
  </si>
  <si>
    <t>테이블(table)</t>
    <phoneticPr fontId="8" type="noConversion"/>
  </si>
  <si>
    <t>블록 테이블(table) : 유니티에 입력된 값들이 데이터로 제한되면 테이블 형식이 됨</t>
    <phoneticPr fontId="8" type="noConversion"/>
  </si>
  <si>
    <t>스킬이 공격인지, 특수효과인지 스킬의 타입을 구분하는 type</t>
    <phoneticPr fontId="8" type="noConversion"/>
  </si>
  <si>
    <t>사용하는 주체가 누구인지 표시하는 ober</t>
    <phoneticPr fontId="8" type="noConversion"/>
  </si>
  <si>
    <t>스킬의 효과를 설명하는 텍스트를 텍스트 시트에서 불러올 comment</t>
    <phoneticPr fontId="8" type="noConversion"/>
  </si>
  <si>
    <t>스킬의 재사용 대기 시간을 표시하는 cool_down</t>
    <phoneticPr fontId="8" type="noConversion"/>
  </si>
  <si>
    <t>귀속된 스테이지 정보(stage)</t>
    <phoneticPr fontId="8" type="noConversion"/>
  </si>
  <si>
    <t>획득 유무확인하는 (check)</t>
    <phoneticPr fontId="8" type="noConversion"/>
  </si>
  <si>
    <t>스킬 사용 시 소비되는 마나_cost수 use_cost</t>
    <phoneticPr fontId="8" type="noConversion"/>
  </si>
  <si>
    <t xml:space="preserve">타입(type), 사용자(ober), 스킬설명(comment), 재사용 대기시간(cool_down), 귀속 스테이지 정보(stage), 획득 유무 확인(check), 사용 코스트(use_cost), </t>
    <phoneticPr fontId="8" type="noConversion"/>
  </si>
  <si>
    <t>스킬의 타입에 따라 불러올 에니메이션 파일(공격 타입의 경우만 에니메이션을 불러옴)</t>
    <phoneticPr fontId="8" type="noConversion"/>
  </si>
  <si>
    <t xml:space="preserve">스킬의 형태를 유저에게 보여줄 아이콘 파일 ( image ) </t>
    <phoneticPr fontId="8" type="noConversion"/>
  </si>
  <si>
    <t>(무기 테이블 UID값 참조)0</t>
    <phoneticPr fontId="8" type="noConversion"/>
  </si>
  <si>
    <t>(스킬테이블 UID값 참조)</t>
    <phoneticPr fontId="8" type="noConversion"/>
  </si>
  <si>
    <t>몬스터</t>
    <phoneticPr fontId="8" type="noConversion"/>
  </si>
  <si>
    <t>MAX_Move_speed</t>
    <phoneticPr fontId="8" type="noConversion"/>
  </si>
  <si>
    <t>최대 공격 속도(추가)</t>
    <phoneticPr fontId="8" type="noConversion"/>
  </si>
  <si>
    <t>최대 공격 가능 범위()</t>
    <phoneticPr fontId="8" type="noConversion"/>
  </si>
  <si>
    <t>MAX_range</t>
    <phoneticPr fontId="8" type="noConversion"/>
  </si>
  <si>
    <t>MAX_Power</t>
    <phoneticPr fontId="8" type="noConversion"/>
  </si>
  <si>
    <t>Have_gold</t>
    <phoneticPr fontId="8" type="noConversion"/>
  </si>
  <si>
    <t>npc</t>
    <phoneticPr fontId="8" type="noConversion"/>
  </si>
  <si>
    <t>Weapon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</si>
</sst>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3">
    <font>
      <sz val="11"/>
      <color rgb="FF000000"/>
      <name val="Malgun Gothic"/>
    </font>
    <font>
      <sz val="11"/>
      <color rgb="FF000000"/>
      <name val="Calibri"/>
    </font>
    <font>
      <sz val="11"/>
      <name val="Malgun Gothic"/>
      <family val="3"/>
      <charset val="129"/>
    </font>
    <font>
      <sz val="11"/>
      <color rgb="FF000000"/>
      <name val="Dotum"/>
      <family val="3"/>
      <charset val="129"/>
    </font>
    <font>
      <sz val="13"/>
      <color rgb="FF666666"/>
      <name val="Arial"/>
    </font>
    <font>
      <sz val="11"/>
      <color rgb="FF000000"/>
      <name val="맑은 고딕"/>
      <family val="3"/>
      <charset val="129"/>
    </font>
    <font>
      <sz val="11"/>
      <color rgb="FF000000"/>
      <name val="돋움"/>
      <family val="3"/>
      <charset val="129"/>
    </font>
    <font>
      <sz val="11"/>
      <color rgb="FF000000"/>
      <name val="Malgun Gothic"/>
      <family val="3"/>
      <charset val="129"/>
    </font>
    <font>
      <sz val="8"/>
      <name val="돋움"/>
      <family val="3"/>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5" tint="0.59999389629810485"/>
        <bgColor indexed="64"/>
      </patternFill>
    </fill>
    <fill>
      <patternFill patternType="solid">
        <fgColor theme="3" tint="0.59999389629810485"/>
        <bgColor indexed="64"/>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alignment vertical="center"/>
    </xf>
    <xf numFmtId="0" fontId="0" fillId="2" borderId="1" xfId="0" applyFont="1" applyFill="1" applyBorder="1" applyAlignment="1">
      <alignment vertical="center"/>
    </xf>
    <xf numFmtId="0" fontId="1" fillId="2" borderId="5" xfId="0" applyFont="1" applyFill="1" applyBorder="1" applyAlignment="1">
      <alignment vertical="center"/>
    </xf>
    <xf numFmtId="0" fontId="4" fillId="0" borderId="0" xfId="0" applyFont="1" applyAlignment="1">
      <alignment horizontal="left" vertical="center"/>
    </xf>
    <xf numFmtId="0" fontId="4" fillId="2" borderId="1" xfId="0" applyFont="1" applyFill="1" applyBorder="1" applyAlignment="1">
      <alignment horizontal="left" vertical="center"/>
    </xf>
    <xf numFmtId="0" fontId="0" fillId="0" borderId="0" xfId="0" applyFont="1" applyAlignment="1">
      <alignment vertical="center" wrapText="1"/>
    </xf>
    <xf numFmtId="0" fontId="2" fillId="0" borderId="0" xfId="0" applyFont="1" applyAlignment="1">
      <alignment vertical="center"/>
    </xf>
    <xf numFmtId="176" fontId="0" fillId="0" borderId="0" xfId="0" applyNumberFormat="1" applyFont="1" applyAlignment="1">
      <alignment vertical="center"/>
    </xf>
    <xf numFmtId="0" fontId="1" fillId="2" borderId="2" xfId="0" applyFont="1" applyFill="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3" fillId="2" borderId="2" xfId="0" applyFont="1" applyFill="1" applyBorder="1" applyAlignment="1">
      <alignment vertical="center"/>
    </xf>
    <xf numFmtId="0" fontId="1" fillId="2" borderId="2" xfId="0" applyFont="1" applyFill="1" applyBorder="1" applyAlignment="1">
      <alignment horizontal="center" vertical="center"/>
    </xf>
    <xf numFmtId="0" fontId="0" fillId="2" borderId="2" xfId="0" applyFont="1" applyFill="1" applyBorder="1" applyAlignment="1">
      <alignment vertical="center"/>
    </xf>
    <xf numFmtId="0" fontId="7" fillId="0" borderId="0" xfId="0" applyFont="1" applyAlignment="1">
      <alignment vertical="center"/>
    </xf>
    <xf numFmtId="0" fontId="0" fillId="3" borderId="6" xfId="0" applyFont="1" applyFill="1" applyBorder="1" applyAlignment="1">
      <alignment horizontal="center" vertical="center" wrapText="1"/>
    </xf>
    <xf numFmtId="0" fontId="0" fillId="3" borderId="6" xfId="0" applyFont="1" applyFill="1" applyBorder="1" applyAlignment="1">
      <alignment horizontal="center" vertical="center"/>
    </xf>
    <xf numFmtId="0" fontId="0" fillId="3" borderId="0" xfId="0" applyFont="1" applyFill="1" applyAlignment="1">
      <alignment vertical="center"/>
    </xf>
    <xf numFmtId="0" fontId="7" fillId="3" borderId="6" xfId="0" applyFont="1" applyFill="1" applyBorder="1" applyAlignment="1">
      <alignment vertical="center"/>
    </xf>
    <xf numFmtId="0" fontId="7" fillId="3" borderId="6" xfId="0" applyFont="1" applyFill="1" applyBorder="1" applyAlignment="1">
      <alignment vertical="center" wrapText="1"/>
    </xf>
    <xf numFmtId="0" fontId="0" fillId="3" borderId="6" xfId="0" applyFont="1" applyFill="1" applyBorder="1" applyAlignment="1">
      <alignment vertical="center"/>
    </xf>
    <xf numFmtId="0" fontId="7" fillId="3" borderId="0" xfId="0" applyFont="1" applyFill="1" applyAlignment="1">
      <alignment vertical="center"/>
    </xf>
    <xf numFmtId="0" fontId="7" fillId="4" borderId="0" xfId="0" applyFont="1" applyFill="1" applyAlignment="1">
      <alignment vertical="center"/>
    </xf>
    <xf numFmtId="0" fontId="0" fillId="4" borderId="0" xfId="0" applyFont="1" applyFill="1" applyAlignment="1">
      <alignment vertical="center"/>
    </xf>
    <xf numFmtId="0" fontId="7" fillId="5" borderId="0" xfId="0" applyFont="1" applyFill="1" applyAlignment="1">
      <alignment vertical="center"/>
    </xf>
    <xf numFmtId="0" fontId="0" fillId="5" borderId="0" xfId="0" applyFont="1"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8</xdr:col>
      <xdr:colOff>95250</xdr:colOff>
      <xdr:row>18</xdr:row>
      <xdr:rowOff>76200</xdr:rowOff>
    </xdr:from>
    <xdr:ext cx="1133475" cy="885825"/>
    <xdr:sp macro="" textlink="">
      <xdr:nvSpPr>
        <xdr:cNvPr id="3" name="순서도: 직접 액세스 저장소 2">
          <a:extLst>
            <a:ext uri="{FF2B5EF4-FFF2-40B4-BE49-F238E27FC236}">
              <a16:creationId xmlns:a16="http://schemas.microsoft.com/office/drawing/2014/main" id="{00000000-0008-0000-0100-000003000000}"/>
            </a:ext>
          </a:extLst>
        </xdr:cNvPr>
        <xdr:cNvSpPr/>
      </xdr:nvSpPr>
      <xdr:spPr>
        <a:xfrm>
          <a:off x="5567465" y="3910097"/>
          <a:ext cx="1292978" cy="90339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38100</xdr:colOff>
      <xdr:row>28</xdr:row>
      <xdr:rowOff>0</xdr:rowOff>
    </xdr:from>
    <xdr:ext cx="1200150" cy="923925"/>
    <xdr:sp macro="" textlink="">
      <xdr:nvSpPr>
        <xdr:cNvPr id="4" name="순서도: 직접 액세스 저장소 3">
          <a:extLst>
            <a:ext uri="{FF2B5EF4-FFF2-40B4-BE49-F238E27FC236}">
              <a16:creationId xmlns:a16="http://schemas.microsoft.com/office/drawing/2014/main" id="{00000000-0008-0000-0100-000004000000}"/>
            </a:ext>
          </a:extLst>
        </xdr:cNvPr>
        <xdr:cNvSpPr/>
      </xdr:nvSpPr>
      <xdr:spPr>
        <a:xfrm>
          <a:off x="5487422" y="5715002"/>
          <a:ext cx="1286575" cy="902812"/>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3</xdr:col>
      <xdr:colOff>133350</xdr:colOff>
      <xdr:row>10</xdr:row>
      <xdr:rowOff>104775</xdr:rowOff>
    </xdr:from>
    <xdr:ext cx="819150" cy="295275"/>
    <xdr:sp macro="" textlink="">
      <xdr:nvSpPr>
        <xdr:cNvPr id="5" name="순서도: 수행의 시작/종료 4">
          <a:extLst>
            <a:ext uri="{FF2B5EF4-FFF2-40B4-BE49-F238E27FC236}">
              <a16:creationId xmlns:a16="http://schemas.microsoft.com/office/drawing/2014/main" id="{00000000-0008-0000-0100-000005000000}"/>
            </a:ext>
          </a:extLst>
        </xdr:cNvPr>
        <xdr:cNvSpPr/>
      </xdr:nvSpPr>
      <xdr:spPr>
        <a:xfrm>
          <a:off x="2187769" y="2234307"/>
          <a:ext cx="903425" cy="308113"/>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1</xdr:col>
      <xdr:colOff>0</xdr:colOff>
      <xdr:row>13</xdr:row>
      <xdr:rowOff>47625</xdr:rowOff>
    </xdr:from>
    <xdr:ext cx="3476625" cy="485775"/>
    <xdr:sp macro="" textlink="">
      <xdr:nvSpPr>
        <xdr:cNvPr id="6" name="평행 사변형 5">
          <a:extLst>
            <a:ext uri="{FF2B5EF4-FFF2-40B4-BE49-F238E27FC236}">
              <a16:creationId xmlns:a16="http://schemas.microsoft.com/office/drawing/2014/main" id="{00000000-0008-0000-0100-000006000000}"/>
            </a:ext>
          </a:extLst>
        </xdr:cNvPr>
        <xdr:cNvSpPr/>
      </xdr:nvSpPr>
      <xdr:spPr>
        <a:xfrm>
          <a:off x="690825" y="2822733"/>
          <a:ext cx="3897314" cy="50004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몬스터의 위치 값</a:t>
          </a:r>
          <a:r>
            <a:rPr lang="en-US" altLang="ko-KR" sz="1200" b="1">
              <a:solidFill>
                <a:sysClr val="windowText" lastClr="000000"/>
              </a:solidFill>
              <a:latin typeface="굴림체" panose="020B0609000101010101" pitchFamily="49" charset="-127"/>
              <a:ea typeface="굴림체" panose="020B0609000101010101" pitchFamily="49" charset="-127"/>
            </a:rPr>
            <a:t>, </a:t>
          </a:r>
          <a:r>
            <a:rPr lang="ko-KR" altLang="en-US" sz="1200" b="1">
              <a:solidFill>
                <a:sysClr val="windowText" lastClr="000000"/>
              </a:solidFill>
              <a:latin typeface="굴림체" panose="020B0609000101010101" pitchFamily="49" charset="-127"/>
              <a:ea typeface="굴림체" panose="020B0609000101010101" pitchFamily="49" charset="-127"/>
            </a:rPr>
            <a:t>종류 코드 요청</a:t>
          </a:r>
        </a:p>
      </xdr:txBody>
    </xdr:sp>
    <xdr:clientData fLocksWithSheet="0"/>
  </xdr:oneCellAnchor>
  <xdr:oneCellAnchor>
    <xdr:from>
      <xdr:col>0</xdr:col>
      <xdr:colOff>666750</xdr:colOff>
      <xdr:row>29</xdr:row>
      <xdr:rowOff>28575</xdr:rowOff>
    </xdr:from>
    <xdr:ext cx="3333750" cy="476250"/>
    <xdr:sp macro="" textlink="">
      <xdr:nvSpPr>
        <xdr:cNvPr id="7" name="평행 사변형 6">
          <a:extLst>
            <a:ext uri="{FF2B5EF4-FFF2-40B4-BE49-F238E27FC236}">
              <a16:creationId xmlns:a16="http://schemas.microsoft.com/office/drawing/2014/main" id="{00000000-0008-0000-0100-000007000000}"/>
            </a:ext>
          </a:extLst>
        </xdr:cNvPr>
        <xdr:cNvSpPr/>
      </xdr:nvSpPr>
      <xdr:spPr>
        <a:xfrm>
          <a:off x="670624" y="5948695"/>
          <a:ext cx="3806446" cy="470062"/>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요정 정보 저장</a:t>
          </a:r>
        </a:p>
      </xdr:txBody>
    </xdr:sp>
    <xdr:clientData fLocksWithSheet="0"/>
  </xdr:oneCellAnchor>
  <xdr:oneCellAnchor>
    <xdr:from>
      <xdr:col>9</xdr:col>
      <xdr:colOff>0</xdr:colOff>
      <xdr:row>32</xdr:row>
      <xdr:rowOff>85725</xdr:rowOff>
    </xdr:from>
    <xdr:ext cx="38100" cy="219075"/>
    <xdr:cxnSp macro="">
      <xdr:nvCxnSpPr>
        <xdr:cNvPr id="8" name="직선 화살표 연결선 7">
          <a:extLst>
            <a:ext uri="{FF2B5EF4-FFF2-40B4-BE49-F238E27FC236}">
              <a16:creationId xmlns:a16="http://schemas.microsoft.com/office/drawing/2014/main" id="{00000000-0008-0000-0100-000008000000}"/>
            </a:ext>
          </a:extLst>
        </xdr:cNvPr>
        <xdr:cNvCxnSpPr>
          <a:stCxn id="4" idx="2"/>
          <a:endCxn id="18" idx="1"/>
        </xdr:cNvCxnSpPr>
      </xdr:nvCxnSpPr>
      <xdr:spPr>
        <a:xfrm>
          <a:off x="6130710" y="6617814"/>
          <a:ext cx="38820" cy="21933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11</xdr:row>
      <xdr:rowOff>200025</xdr:rowOff>
    </xdr:from>
    <xdr:ext cx="0" cy="276225"/>
    <xdr:cxnSp macro="">
      <xdr:nvCxnSpPr>
        <xdr:cNvPr id="10" name="직선 화살표 연결선 9">
          <a:extLst>
            <a:ext uri="{FF2B5EF4-FFF2-40B4-BE49-F238E27FC236}">
              <a16:creationId xmlns:a16="http://schemas.microsoft.com/office/drawing/2014/main" id="{00000000-0008-0000-0100-00000A000000}"/>
            </a:ext>
          </a:extLst>
        </xdr:cNvPr>
        <xdr:cNvCxnSpPr>
          <a:stCxn id="5" idx="2"/>
          <a:endCxn id="6" idx="0"/>
        </xdr:cNvCxnSpPr>
      </xdr:nvCxnSpPr>
      <xdr:spPr>
        <a:xfrm>
          <a:off x="2647326" y="2505441"/>
          <a:ext cx="0" cy="27358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333375</xdr:colOff>
      <xdr:row>30</xdr:row>
      <xdr:rowOff>38100</xdr:rowOff>
    </xdr:from>
    <xdr:ext cx="914400" cy="9525"/>
    <xdr:cxnSp macro="">
      <xdr:nvCxnSpPr>
        <xdr:cNvPr id="11" name="직선 화살표 연결선 10">
          <a:extLst>
            <a:ext uri="{FF2B5EF4-FFF2-40B4-BE49-F238E27FC236}">
              <a16:creationId xmlns:a16="http://schemas.microsoft.com/office/drawing/2014/main" id="{00000000-0008-0000-0100-00000B000000}"/>
            </a:ext>
          </a:extLst>
        </xdr:cNvPr>
        <xdr:cNvCxnSpPr>
          <a:stCxn id="7" idx="2"/>
          <a:endCxn id="4" idx="1"/>
        </xdr:cNvCxnSpPr>
      </xdr:nvCxnSpPr>
      <xdr:spPr>
        <a:xfrm flipV="1">
          <a:off x="4418312" y="6166408"/>
          <a:ext cx="1069110" cy="1731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419100</xdr:colOff>
      <xdr:row>14</xdr:row>
      <xdr:rowOff>85725</xdr:rowOff>
    </xdr:from>
    <xdr:ext cx="876300" cy="1266825"/>
    <xdr:cxnSp macro="">
      <xdr:nvCxnSpPr>
        <xdr:cNvPr id="12" name="직선 화살표 연결선 11">
          <a:extLst>
            <a:ext uri="{FF2B5EF4-FFF2-40B4-BE49-F238E27FC236}">
              <a16:creationId xmlns:a16="http://schemas.microsoft.com/office/drawing/2014/main" id="{00000000-0008-0000-0100-00000C000000}"/>
            </a:ext>
          </a:extLst>
        </xdr:cNvPr>
        <xdr:cNvCxnSpPr>
          <a:stCxn id="6" idx="2"/>
          <a:endCxn id="3" idx="1"/>
        </xdr:cNvCxnSpPr>
      </xdr:nvCxnSpPr>
      <xdr:spPr>
        <a:xfrm>
          <a:off x="4508624" y="2949493"/>
          <a:ext cx="1033227" cy="123620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523875</xdr:colOff>
      <xdr:row>22</xdr:row>
      <xdr:rowOff>123825</xdr:rowOff>
    </xdr:from>
    <xdr:ext cx="3133725" cy="1371600"/>
    <xdr:cxnSp macro="">
      <xdr:nvCxnSpPr>
        <xdr:cNvPr id="13" name="연결선: 꺾임 12">
          <a:extLst>
            <a:ext uri="{FF2B5EF4-FFF2-40B4-BE49-F238E27FC236}">
              <a16:creationId xmlns:a16="http://schemas.microsoft.com/office/drawing/2014/main" id="{00000000-0008-0000-0100-00000D000000}"/>
            </a:ext>
          </a:extLst>
        </xdr:cNvPr>
        <xdr:cNvCxnSpPr>
          <a:stCxn id="3" idx="2"/>
          <a:endCxn id="7" idx="0"/>
        </xdr:cNvCxnSpPr>
      </xdr:nvCxnSpPr>
      <xdr:spPr>
        <a:xfrm rot="5400000">
          <a:off x="3715041" y="3478596"/>
          <a:ext cx="1328905" cy="361129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8</xdr:col>
      <xdr:colOff>38100</xdr:colOff>
      <xdr:row>36</xdr:row>
      <xdr:rowOff>152400</xdr:rowOff>
    </xdr:from>
    <xdr:ext cx="1200150" cy="971550"/>
    <xdr:sp macro="" textlink="">
      <xdr:nvSpPr>
        <xdr:cNvPr id="14" name="순서도: 직접 액세스 저장소 13">
          <a:extLst>
            <a:ext uri="{FF2B5EF4-FFF2-40B4-BE49-F238E27FC236}">
              <a16:creationId xmlns:a16="http://schemas.microsoft.com/office/drawing/2014/main" id="{00000000-0008-0000-0100-00000E000000}"/>
            </a:ext>
          </a:extLst>
        </xdr:cNvPr>
        <xdr:cNvSpPr/>
      </xdr:nvSpPr>
      <xdr:spPr>
        <a:xfrm>
          <a:off x="5487422" y="7507804"/>
          <a:ext cx="1286575" cy="937449"/>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0</xdr:col>
      <xdr:colOff>533400</xdr:colOff>
      <xdr:row>37</xdr:row>
      <xdr:rowOff>180975</xdr:rowOff>
    </xdr:from>
    <xdr:ext cx="3600450" cy="523875"/>
    <xdr:sp macro="" textlink="">
      <xdr:nvSpPr>
        <xdr:cNvPr id="15" name="평행 사변형 14">
          <a:extLst>
            <a:ext uri="{FF2B5EF4-FFF2-40B4-BE49-F238E27FC236}">
              <a16:creationId xmlns:a16="http://schemas.microsoft.com/office/drawing/2014/main" id="{00000000-0008-0000-0100-00000F000000}"/>
            </a:ext>
          </a:extLst>
        </xdr:cNvPr>
        <xdr:cNvSpPr/>
      </xdr:nvSpPr>
      <xdr:spPr>
        <a:xfrm>
          <a:off x="539253" y="7741497"/>
          <a:ext cx="4074631"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종류에 해당하는 기본 데이터 요청</a:t>
          </a:r>
        </a:p>
      </xdr:txBody>
    </xdr:sp>
    <xdr:clientData fLocksWithSheet="0"/>
  </xdr:oneCellAnchor>
  <xdr:oneCellAnchor>
    <xdr:from>
      <xdr:col>8</xdr:col>
      <xdr:colOff>95250</xdr:colOff>
      <xdr:row>42</xdr:row>
      <xdr:rowOff>161925</xdr:rowOff>
    </xdr:from>
    <xdr:ext cx="1133475" cy="904875"/>
    <xdr:sp macro="" textlink="">
      <xdr:nvSpPr>
        <xdr:cNvPr id="16" name="순서도: 직접 액세스 저장소 15">
          <a:extLst>
            <a:ext uri="{FF2B5EF4-FFF2-40B4-BE49-F238E27FC236}">
              <a16:creationId xmlns:a16="http://schemas.microsoft.com/office/drawing/2014/main" id="{00000000-0008-0000-0100-000010000000}"/>
            </a:ext>
          </a:extLst>
        </xdr:cNvPr>
        <xdr:cNvSpPr/>
      </xdr:nvSpPr>
      <xdr:spPr>
        <a:xfrm>
          <a:off x="5541851" y="8737643"/>
          <a:ext cx="1286575" cy="868176"/>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p>
      </xdr:txBody>
    </xdr:sp>
    <xdr:clientData fLocksWithSheet="0"/>
  </xdr:oneCellAnchor>
  <xdr:oneCellAnchor>
    <xdr:from>
      <xdr:col>0</xdr:col>
      <xdr:colOff>533400</xdr:colOff>
      <xdr:row>43</xdr:row>
      <xdr:rowOff>152400</xdr:rowOff>
    </xdr:from>
    <xdr:ext cx="3600450" cy="495300"/>
    <xdr:sp macro="" textlink="">
      <xdr:nvSpPr>
        <xdr:cNvPr id="17" name="평행 사변형 16">
          <a:extLst>
            <a:ext uri="{FF2B5EF4-FFF2-40B4-BE49-F238E27FC236}">
              <a16:creationId xmlns:a16="http://schemas.microsoft.com/office/drawing/2014/main" id="{00000000-0008-0000-0100-000011000000}"/>
            </a:ext>
          </a:extLst>
        </xdr:cNvPr>
        <xdr:cNvSpPr/>
      </xdr:nvSpPr>
      <xdr:spPr>
        <a:xfrm>
          <a:off x="539253" y="8936700"/>
          <a:ext cx="4074631" cy="470062"/>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요정 정보 저장</a:t>
          </a:r>
        </a:p>
      </xdr:txBody>
    </xdr:sp>
    <xdr:clientData fLocksWithSheet="0"/>
  </xdr:oneCellAnchor>
  <xdr:oneCellAnchor>
    <xdr:from>
      <xdr:col>8</xdr:col>
      <xdr:colOff>76200</xdr:colOff>
      <xdr:row>33</xdr:row>
      <xdr:rowOff>95250</xdr:rowOff>
    </xdr:from>
    <xdr:ext cx="1133475" cy="285750"/>
    <xdr:sp macro="" textlink="">
      <xdr:nvSpPr>
        <xdr:cNvPr id="18" name="평행 사변형 17">
          <a:extLst>
            <a:ext uri="{FF2B5EF4-FFF2-40B4-BE49-F238E27FC236}">
              <a16:creationId xmlns:a16="http://schemas.microsoft.com/office/drawing/2014/main" id="{00000000-0008-0000-0100-000012000000}"/>
            </a:ext>
          </a:extLst>
        </xdr:cNvPr>
        <xdr:cNvSpPr/>
      </xdr:nvSpPr>
      <xdr:spPr>
        <a:xfrm>
          <a:off x="5525113" y="6837147"/>
          <a:ext cx="1216636" cy="288795"/>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종류 코드</a:t>
          </a:r>
        </a:p>
      </xdr:txBody>
    </xdr:sp>
    <xdr:clientData fLocksWithSheet="0"/>
  </xdr:oneCellAnchor>
  <xdr:oneCellAnchor>
    <xdr:from>
      <xdr:col>3</xdr:col>
      <xdr:colOff>533400</xdr:colOff>
      <xdr:row>41</xdr:row>
      <xdr:rowOff>76200</xdr:rowOff>
    </xdr:from>
    <xdr:ext cx="3076575" cy="495300"/>
    <xdr:cxnSp macro="">
      <xdr:nvCxnSpPr>
        <xdr:cNvPr id="21" name="연결선: 꺾임 20">
          <a:extLst>
            <a:ext uri="{FF2B5EF4-FFF2-40B4-BE49-F238E27FC236}">
              <a16:creationId xmlns:a16="http://schemas.microsoft.com/office/drawing/2014/main" id="{00000000-0008-0000-0100-000015000000}"/>
            </a:ext>
          </a:extLst>
        </xdr:cNvPr>
        <xdr:cNvCxnSpPr>
          <a:stCxn id="14" idx="2"/>
          <a:endCxn id="17" idx="0"/>
        </xdr:cNvCxnSpPr>
      </xdr:nvCxnSpPr>
      <xdr:spPr>
        <a:xfrm rot="5400000">
          <a:off x="4107917" y="6913906"/>
          <a:ext cx="491447" cy="3554141"/>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533400</xdr:colOff>
      <xdr:row>34</xdr:row>
      <xdr:rowOff>180975</xdr:rowOff>
    </xdr:from>
    <xdr:ext cx="3076575" cy="628650"/>
    <xdr:cxnSp macro="">
      <xdr:nvCxnSpPr>
        <xdr:cNvPr id="22" name="연결선: 꺾임 21">
          <a:extLst>
            <a:ext uri="{FF2B5EF4-FFF2-40B4-BE49-F238E27FC236}">
              <a16:creationId xmlns:a16="http://schemas.microsoft.com/office/drawing/2014/main" id="{00000000-0008-0000-0100-000016000000}"/>
            </a:ext>
          </a:extLst>
        </xdr:cNvPr>
        <xdr:cNvCxnSpPr>
          <a:stCxn id="18" idx="4"/>
          <a:endCxn id="15" idx="0"/>
        </xdr:cNvCxnSpPr>
      </xdr:nvCxnSpPr>
      <xdr:spPr>
        <a:xfrm rot="5400000">
          <a:off x="4047223" y="5655288"/>
          <a:ext cx="615555" cy="355686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466725</xdr:colOff>
      <xdr:row>39</xdr:row>
      <xdr:rowOff>9525</xdr:rowOff>
    </xdr:from>
    <xdr:ext cx="781050" cy="9525"/>
    <xdr:cxnSp macro="">
      <xdr:nvCxnSpPr>
        <xdr:cNvPr id="23" name="직선 화살표 연결선 22">
          <a:extLst>
            <a:ext uri="{FF2B5EF4-FFF2-40B4-BE49-F238E27FC236}">
              <a16:creationId xmlns:a16="http://schemas.microsoft.com/office/drawing/2014/main" id="{00000000-0008-0000-0100-000017000000}"/>
            </a:ext>
          </a:extLst>
        </xdr:cNvPr>
        <xdr:cNvCxnSpPr>
          <a:stCxn id="15" idx="2"/>
          <a:endCxn id="14" idx="1"/>
        </xdr:cNvCxnSpPr>
      </xdr:nvCxnSpPr>
      <xdr:spPr>
        <a:xfrm flipV="1">
          <a:off x="4550797" y="7976529"/>
          <a:ext cx="936625" cy="1731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466725</xdr:colOff>
      <xdr:row>44</xdr:row>
      <xdr:rowOff>190500</xdr:rowOff>
    </xdr:from>
    <xdr:ext cx="828675" cy="0"/>
    <xdr:cxnSp macro="">
      <xdr:nvCxnSpPr>
        <xdr:cNvPr id="24" name="직선 화살표 연결선 23">
          <a:extLst>
            <a:ext uri="{FF2B5EF4-FFF2-40B4-BE49-F238E27FC236}">
              <a16:creationId xmlns:a16="http://schemas.microsoft.com/office/drawing/2014/main" id="{00000000-0008-0000-0100-000018000000}"/>
            </a:ext>
          </a:extLst>
        </xdr:cNvPr>
        <xdr:cNvCxnSpPr>
          <a:stCxn id="17" idx="2"/>
          <a:endCxn id="16" idx="1"/>
        </xdr:cNvCxnSpPr>
      </xdr:nvCxnSpPr>
      <xdr:spPr>
        <a:xfrm>
          <a:off x="4555126" y="9171731"/>
          <a:ext cx="986725"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8</xdr:col>
      <xdr:colOff>95250</xdr:colOff>
      <xdr:row>60</xdr:row>
      <xdr:rowOff>142875</xdr:rowOff>
    </xdr:from>
    <xdr:ext cx="1133475" cy="885825"/>
    <xdr:sp macro="" textlink="">
      <xdr:nvSpPr>
        <xdr:cNvPr id="25" name="순서도: 직접 액세스 저장소 24">
          <a:extLst>
            <a:ext uri="{FF2B5EF4-FFF2-40B4-BE49-F238E27FC236}">
              <a16:creationId xmlns:a16="http://schemas.microsoft.com/office/drawing/2014/main" id="{00000000-0008-0000-0100-000019000000}"/>
            </a:ext>
          </a:extLst>
        </xdr:cNvPr>
        <xdr:cNvSpPr/>
      </xdr:nvSpPr>
      <xdr:spPr>
        <a:xfrm>
          <a:off x="5541851" y="12398582"/>
          <a:ext cx="1286575" cy="868177"/>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xdr:col>
      <xdr:colOff>0</xdr:colOff>
      <xdr:row>61</xdr:row>
      <xdr:rowOff>142875</xdr:rowOff>
    </xdr:from>
    <xdr:ext cx="3476625" cy="495300"/>
    <xdr:sp macro="" textlink="">
      <xdr:nvSpPr>
        <xdr:cNvPr id="26" name="평행 사변형 25">
          <a:extLst>
            <a:ext uri="{FF2B5EF4-FFF2-40B4-BE49-F238E27FC236}">
              <a16:creationId xmlns:a16="http://schemas.microsoft.com/office/drawing/2014/main" id="{00000000-0008-0000-0100-00001A000000}"/>
            </a:ext>
          </a:extLst>
        </xdr:cNvPr>
        <xdr:cNvSpPr/>
      </xdr:nvSpPr>
      <xdr:spPr>
        <a:xfrm>
          <a:off x="687623" y="12593490"/>
          <a:ext cx="3881306" cy="478360"/>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배치 완료 상태 값 요청</a:t>
          </a:r>
        </a:p>
      </xdr:txBody>
    </xdr:sp>
    <xdr:clientData fLocksWithSheet="0"/>
  </xdr:oneCellAnchor>
  <xdr:oneCellAnchor>
    <xdr:from>
      <xdr:col>6</xdr:col>
      <xdr:colOff>419100</xdr:colOff>
      <xdr:row>62</xdr:row>
      <xdr:rowOff>171450</xdr:rowOff>
    </xdr:from>
    <xdr:ext cx="876300" cy="0"/>
    <xdr:cxnSp macro="">
      <xdr:nvCxnSpPr>
        <xdr:cNvPr id="27" name="직선 화살표 연결선 26">
          <a:extLst>
            <a:ext uri="{FF2B5EF4-FFF2-40B4-BE49-F238E27FC236}">
              <a16:creationId xmlns:a16="http://schemas.microsoft.com/office/drawing/2014/main" id="{00000000-0008-0000-0100-00001B000000}"/>
            </a:ext>
          </a:extLst>
        </xdr:cNvPr>
        <xdr:cNvCxnSpPr>
          <a:stCxn id="26" idx="2"/>
          <a:endCxn id="25" idx="1"/>
        </xdr:cNvCxnSpPr>
      </xdr:nvCxnSpPr>
      <xdr:spPr>
        <a:xfrm>
          <a:off x="4509134" y="12832670"/>
          <a:ext cx="1032717"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228600</xdr:colOff>
      <xdr:row>69</xdr:row>
      <xdr:rowOff>76200</xdr:rowOff>
    </xdr:from>
    <xdr:ext cx="1819275" cy="723900"/>
    <xdr:sp macro="" textlink="">
      <xdr:nvSpPr>
        <xdr:cNvPr id="29" name="다이아몬드 28">
          <a:extLst>
            <a:ext uri="{FF2B5EF4-FFF2-40B4-BE49-F238E27FC236}">
              <a16:creationId xmlns:a16="http://schemas.microsoft.com/office/drawing/2014/main" id="{00000000-0008-0000-0100-00001D000000}"/>
            </a:ext>
          </a:extLst>
        </xdr:cNvPr>
        <xdr:cNvSpPr/>
      </xdr:nvSpPr>
      <xdr:spPr>
        <a:xfrm>
          <a:off x="1604484" y="14769000"/>
          <a:ext cx="2069997" cy="739215"/>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배치 완료</a:t>
          </a:r>
        </a:p>
      </xdr:txBody>
    </xdr:sp>
    <xdr:clientData fLocksWithSheet="0"/>
  </xdr:oneCellAnchor>
  <xdr:oneCellAnchor>
    <xdr:from>
      <xdr:col>3</xdr:col>
      <xdr:colOff>581025</xdr:colOff>
      <xdr:row>72</xdr:row>
      <xdr:rowOff>171450</xdr:rowOff>
    </xdr:from>
    <xdr:ext cx="0" cy="228600"/>
    <xdr:cxnSp macro="">
      <xdr:nvCxnSpPr>
        <xdr:cNvPr id="31" name="직선 화살표 연결선 30">
          <a:extLst>
            <a:ext uri="{FF2B5EF4-FFF2-40B4-BE49-F238E27FC236}">
              <a16:creationId xmlns:a16="http://schemas.microsoft.com/office/drawing/2014/main" id="{00000000-0008-0000-0100-00001F000000}"/>
            </a:ext>
          </a:extLst>
        </xdr:cNvPr>
        <xdr:cNvCxnSpPr>
          <a:stCxn id="29" idx="2"/>
          <a:endCxn id="34" idx="0"/>
        </xdr:cNvCxnSpPr>
      </xdr:nvCxnSpPr>
      <xdr:spPr>
        <a:xfrm>
          <a:off x="2628277" y="14874282"/>
          <a:ext cx="2721" cy="22942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61</xdr:row>
      <xdr:rowOff>142875</xdr:rowOff>
    </xdr:from>
    <xdr:ext cx="876300" cy="1981200"/>
    <xdr:cxnSp macro="">
      <xdr:nvCxnSpPr>
        <xdr:cNvPr id="32" name="연결선: 꺾임 31">
          <a:extLst>
            <a:ext uri="{FF2B5EF4-FFF2-40B4-BE49-F238E27FC236}">
              <a16:creationId xmlns:a16="http://schemas.microsoft.com/office/drawing/2014/main" id="{00000000-0008-0000-0100-000020000000}"/>
            </a:ext>
          </a:extLst>
        </xdr:cNvPr>
        <xdr:cNvCxnSpPr>
          <a:stCxn id="29" idx="3"/>
          <a:endCxn id="26" idx="0"/>
        </xdr:cNvCxnSpPr>
      </xdr:nvCxnSpPr>
      <xdr:spPr>
        <a:xfrm flipH="1" flipV="1">
          <a:off x="2628276" y="12593490"/>
          <a:ext cx="1030197" cy="1924392"/>
        </a:xfrm>
        <a:prstGeom prst="bentConnector4">
          <a:avLst>
            <a:gd name="adj1" fmla="val -110567"/>
            <a:gd name="adj2" fmla="val 111879"/>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8</xdr:col>
      <xdr:colOff>95250</xdr:colOff>
      <xdr:row>73</xdr:row>
      <xdr:rowOff>0</xdr:rowOff>
    </xdr:from>
    <xdr:ext cx="1133475" cy="885825"/>
    <xdr:sp macro="" textlink="">
      <xdr:nvSpPr>
        <xdr:cNvPr id="33" name="순서도: 직접 액세스 저장소 32">
          <a:extLst>
            <a:ext uri="{FF2B5EF4-FFF2-40B4-BE49-F238E27FC236}">
              <a16:creationId xmlns:a16="http://schemas.microsoft.com/office/drawing/2014/main" id="{00000000-0008-0000-0100-000021000000}"/>
            </a:ext>
          </a:extLst>
        </xdr:cNvPr>
        <xdr:cNvSpPr/>
      </xdr:nvSpPr>
      <xdr:spPr>
        <a:xfrm>
          <a:off x="5541851" y="14904646"/>
          <a:ext cx="1286575" cy="868177"/>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p>
      </xdr:txBody>
    </xdr:sp>
    <xdr:clientData fLocksWithSheet="0"/>
  </xdr:oneCellAnchor>
  <xdr:oneCellAnchor>
    <xdr:from>
      <xdr:col>0</xdr:col>
      <xdr:colOff>590550</xdr:colOff>
      <xdr:row>73</xdr:row>
      <xdr:rowOff>200025</xdr:rowOff>
    </xdr:from>
    <xdr:ext cx="3600450" cy="495300"/>
    <xdr:sp macro="" textlink="">
      <xdr:nvSpPr>
        <xdr:cNvPr id="34" name="평행 사변형 33">
          <a:extLst>
            <a:ext uri="{FF2B5EF4-FFF2-40B4-BE49-F238E27FC236}">
              <a16:creationId xmlns:a16="http://schemas.microsoft.com/office/drawing/2014/main" id="{00000000-0008-0000-0100-000022000000}"/>
            </a:ext>
          </a:extLst>
        </xdr:cNvPr>
        <xdr:cNvSpPr/>
      </xdr:nvSpPr>
      <xdr:spPr>
        <a:xfrm>
          <a:off x="593682" y="15103704"/>
          <a:ext cx="4074631" cy="470062"/>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탐지</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로 변경</a:t>
          </a:r>
        </a:p>
      </xdr:txBody>
    </xdr:sp>
    <xdr:clientData fLocksWithSheet="0"/>
  </xdr:oneCellAnchor>
  <xdr:oneCellAnchor>
    <xdr:from>
      <xdr:col>6</xdr:col>
      <xdr:colOff>523875</xdr:colOff>
      <xdr:row>75</xdr:row>
      <xdr:rowOff>28575</xdr:rowOff>
    </xdr:from>
    <xdr:ext cx="781050" cy="0"/>
    <xdr:cxnSp macro="">
      <xdr:nvCxnSpPr>
        <xdr:cNvPr id="35" name="직선 화살표 연결선 34">
          <a:extLst>
            <a:ext uri="{FF2B5EF4-FFF2-40B4-BE49-F238E27FC236}">
              <a16:creationId xmlns:a16="http://schemas.microsoft.com/office/drawing/2014/main" id="{00000000-0008-0000-0100-000023000000}"/>
            </a:ext>
          </a:extLst>
        </xdr:cNvPr>
        <xdr:cNvCxnSpPr>
          <a:stCxn id="34" idx="2"/>
          <a:endCxn id="33" idx="1"/>
        </xdr:cNvCxnSpPr>
      </xdr:nvCxnSpPr>
      <xdr:spPr>
        <a:xfrm>
          <a:off x="4609555" y="15338735"/>
          <a:ext cx="932296"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7</xdr:col>
      <xdr:colOff>419100</xdr:colOff>
      <xdr:row>84</xdr:row>
      <xdr:rowOff>38100</xdr:rowOff>
    </xdr:from>
    <xdr:ext cx="838200" cy="152400"/>
    <xdr:cxnSp macro="">
      <xdr:nvCxnSpPr>
        <xdr:cNvPr id="36" name="연결선: 꺾임 35">
          <a:extLst>
            <a:ext uri="{FF2B5EF4-FFF2-40B4-BE49-F238E27FC236}">
              <a16:creationId xmlns:a16="http://schemas.microsoft.com/office/drawing/2014/main" id="{00000000-0008-0000-0100-000024000000}"/>
            </a:ext>
          </a:extLst>
        </xdr:cNvPr>
        <xdr:cNvCxnSpPr>
          <a:stCxn id="42" idx="2"/>
          <a:endCxn id="70" idx="2"/>
        </xdr:cNvCxnSpPr>
      </xdr:nvCxnSpPr>
      <xdr:spPr>
        <a:xfrm rot="5400000">
          <a:off x="5608444" y="16770718"/>
          <a:ext cx="159125" cy="994266"/>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171450</xdr:colOff>
      <xdr:row>81</xdr:row>
      <xdr:rowOff>9525</xdr:rowOff>
    </xdr:from>
    <xdr:ext cx="1924050" cy="361950"/>
    <xdr:sp macro="" textlink="">
      <xdr:nvSpPr>
        <xdr:cNvPr id="37" name="평행 사변형 36">
          <a:extLst>
            <a:ext uri="{FF2B5EF4-FFF2-40B4-BE49-F238E27FC236}">
              <a16:creationId xmlns:a16="http://schemas.microsoft.com/office/drawing/2014/main" id="{00000000-0008-0000-0100-000025000000}"/>
            </a:ext>
          </a:extLst>
        </xdr:cNvPr>
        <xdr:cNvSpPr/>
      </xdr:nvSpPr>
      <xdr:spPr>
        <a:xfrm>
          <a:off x="1541102" y="16542570"/>
          <a:ext cx="2174348" cy="364923"/>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 요청</a:t>
          </a:r>
        </a:p>
      </xdr:txBody>
    </xdr:sp>
    <xdr:clientData fLocksWithSheet="0"/>
  </xdr:oneCellAnchor>
  <xdr:oneCellAnchor>
    <xdr:from>
      <xdr:col>2</xdr:col>
      <xdr:colOff>666750</xdr:colOff>
      <xdr:row>87</xdr:row>
      <xdr:rowOff>104775</xdr:rowOff>
    </xdr:from>
    <xdr:ext cx="1038225" cy="419100"/>
    <xdr:sp macro="" textlink="">
      <xdr:nvSpPr>
        <xdr:cNvPr id="38" name="다이아몬드 37">
          <a:extLst>
            <a:ext uri="{FF2B5EF4-FFF2-40B4-BE49-F238E27FC236}">
              <a16:creationId xmlns:a16="http://schemas.microsoft.com/office/drawing/2014/main" id="{00000000-0008-0000-0100-000026000000}"/>
            </a:ext>
          </a:extLst>
        </xdr:cNvPr>
        <xdr:cNvSpPr/>
      </xdr:nvSpPr>
      <xdr:spPr>
        <a:xfrm>
          <a:off x="2032173" y="17866641"/>
          <a:ext cx="1197650" cy="414654"/>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탐지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xdr:col>
      <xdr:colOff>428625</xdr:colOff>
      <xdr:row>87</xdr:row>
      <xdr:rowOff>104775</xdr:rowOff>
    </xdr:from>
    <xdr:ext cx="1047750" cy="419100"/>
    <xdr:sp macro="" textlink="">
      <xdr:nvSpPr>
        <xdr:cNvPr id="39" name="다이아몬드 38">
          <a:extLst>
            <a:ext uri="{FF2B5EF4-FFF2-40B4-BE49-F238E27FC236}">
              <a16:creationId xmlns:a16="http://schemas.microsoft.com/office/drawing/2014/main" id="{00000000-0008-0000-0100-000027000000}"/>
            </a:ext>
          </a:extLst>
        </xdr:cNvPr>
        <xdr:cNvSpPr/>
      </xdr:nvSpPr>
      <xdr:spPr>
        <a:xfrm>
          <a:off x="3837666" y="17866641"/>
          <a:ext cx="1206816" cy="414654"/>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이동</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219075</xdr:colOff>
      <xdr:row>87</xdr:row>
      <xdr:rowOff>104775</xdr:rowOff>
    </xdr:from>
    <xdr:ext cx="1047750" cy="419100"/>
    <xdr:sp macro="" textlink="">
      <xdr:nvSpPr>
        <xdr:cNvPr id="40" name="다이아몬드 39">
          <a:extLst>
            <a:ext uri="{FF2B5EF4-FFF2-40B4-BE49-F238E27FC236}">
              <a16:creationId xmlns:a16="http://schemas.microsoft.com/office/drawing/2014/main" id="{00000000-0008-0000-0100-000028000000}"/>
            </a:ext>
          </a:extLst>
        </xdr:cNvPr>
        <xdr:cNvSpPr/>
      </xdr:nvSpPr>
      <xdr:spPr>
        <a:xfrm>
          <a:off x="5662738" y="17866641"/>
          <a:ext cx="1206817" cy="414654"/>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공격</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95250</xdr:colOff>
      <xdr:row>79</xdr:row>
      <xdr:rowOff>123825</xdr:rowOff>
    </xdr:from>
    <xdr:ext cx="1123950" cy="962025"/>
    <xdr:sp macro="" textlink="">
      <xdr:nvSpPr>
        <xdr:cNvPr id="42" name="순서도: 직접 액세스 저장소 41">
          <a:extLst>
            <a:ext uri="{FF2B5EF4-FFF2-40B4-BE49-F238E27FC236}">
              <a16:creationId xmlns:a16="http://schemas.microsoft.com/office/drawing/2014/main" id="{00000000-0008-0000-0100-00002A000000}"/>
            </a:ext>
          </a:extLst>
        </xdr:cNvPr>
        <xdr:cNvSpPr/>
      </xdr:nvSpPr>
      <xdr:spPr>
        <a:xfrm>
          <a:off x="5547263" y="16255662"/>
          <a:ext cx="1275752" cy="932627"/>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p>
      </xdr:txBody>
    </xdr:sp>
    <xdr:clientData fLocksWithSheet="0"/>
  </xdr:oneCellAnchor>
  <xdr:oneCellAnchor>
    <xdr:from>
      <xdr:col>12</xdr:col>
      <xdr:colOff>57150</xdr:colOff>
      <xdr:row>83</xdr:row>
      <xdr:rowOff>19050</xdr:rowOff>
    </xdr:from>
    <xdr:ext cx="1657350" cy="638175"/>
    <xdr:sp macro="" textlink="">
      <xdr:nvSpPr>
        <xdr:cNvPr id="43" name="다이아몬드 42">
          <a:extLst>
            <a:ext uri="{FF2B5EF4-FFF2-40B4-BE49-F238E27FC236}">
              <a16:creationId xmlns:a16="http://schemas.microsoft.com/office/drawing/2014/main" id="{00000000-0008-0000-0100-00002B000000}"/>
            </a:ext>
          </a:extLst>
        </xdr:cNvPr>
        <xdr:cNvSpPr/>
      </xdr:nvSpPr>
      <xdr:spPr>
        <a:xfrm>
          <a:off x="8224362" y="16965634"/>
          <a:ext cx="1818839" cy="628898"/>
        </a:xfrm>
        <a:prstGeom prst="diamond">
          <a:avLst/>
        </a:prstGeom>
        <a:solidFill>
          <a:schemeClr val="bg2">
            <a:lumMod val="85000"/>
          </a:schemeClr>
        </a:solidFill>
        <a:ln w="12700" cap="flat" cmpd="sng" algn="ctr">
          <a:solidFill>
            <a:sysClr val="windowText" lastClr="000000"/>
          </a:solidFill>
          <a:prstDash val="dash"/>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피격 처리</a:t>
          </a:r>
        </a:p>
      </xdr:txBody>
    </xdr:sp>
    <xdr:clientData fLocksWithSheet="0"/>
  </xdr:oneCellAnchor>
  <xdr:oneCellAnchor>
    <xdr:from>
      <xdr:col>5</xdr:col>
      <xdr:colOff>266700</xdr:colOff>
      <xdr:row>81</xdr:row>
      <xdr:rowOff>180975</xdr:rowOff>
    </xdr:from>
    <xdr:ext cx="1638300" cy="0"/>
    <xdr:cxnSp macro="">
      <xdr:nvCxnSpPr>
        <xdr:cNvPr id="46" name="직선 화살표 연결선 45">
          <a:extLst>
            <a:ext uri="{FF2B5EF4-FFF2-40B4-BE49-F238E27FC236}">
              <a16:creationId xmlns:a16="http://schemas.microsoft.com/office/drawing/2014/main" id="{00000000-0008-0000-0100-00002E000000}"/>
            </a:ext>
          </a:extLst>
        </xdr:cNvPr>
        <xdr:cNvCxnSpPr>
          <a:stCxn id="37" idx="2"/>
          <a:endCxn id="42" idx="1"/>
        </xdr:cNvCxnSpPr>
      </xdr:nvCxnSpPr>
      <xdr:spPr>
        <a:xfrm flipV="1">
          <a:off x="3669835" y="16721976"/>
          <a:ext cx="1877428" cy="305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xdr:col>
      <xdr:colOff>504825</xdr:colOff>
      <xdr:row>88</xdr:row>
      <xdr:rowOff>104775</xdr:rowOff>
    </xdr:from>
    <xdr:ext cx="533400" cy="0"/>
    <xdr:cxnSp macro="">
      <xdr:nvCxnSpPr>
        <xdr:cNvPr id="47" name="직선 화살표 연결선 46">
          <a:extLst>
            <a:ext uri="{FF2B5EF4-FFF2-40B4-BE49-F238E27FC236}">
              <a16:creationId xmlns:a16="http://schemas.microsoft.com/office/drawing/2014/main" id="{00000000-0008-0000-0100-00002F000000}"/>
            </a:ext>
          </a:extLst>
        </xdr:cNvPr>
        <xdr:cNvCxnSpPr>
          <a:stCxn id="38" idx="3"/>
          <a:endCxn id="39" idx="1"/>
        </xdr:cNvCxnSpPr>
      </xdr:nvCxnSpPr>
      <xdr:spPr>
        <a:xfrm>
          <a:off x="3229823" y="18073968"/>
          <a:ext cx="607843"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7</xdr:col>
      <xdr:colOff>276225</xdr:colOff>
      <xdr:row>88</xdr:row>
      <xdr:rowOff>104775</xdr:rowOff>
    </xdr:from>
    <xdr:ext cx="542925" cy="0"/>
    <xdr:cxnSp macro="">
      <xdr:nvCxnSpPr>
        <xdr:cNvPr id="48" name="직선 화살표 연결선 47">
          <a:extLst>
            <a:ext uri="{FF2B5EF4-FFF2-40B4-BE49-F238E27FC236}">
              <a16:creationId xmlns:a16="http://schemas.microsoft.com/office/drawing/2014/main" id="{00000000-0008-0000-0100-000030000000}"/>
            </a:ext>
          </a:extLst>
        </xdr:cNvPr>
        <xdr:cNvCxnSpPr>
          <a:stCxn id="39" idx="3"/>
          <a:endCxn id="40" idx="1"/>
        </xdr:cNvCxnSpPr>
      </xdr:nvCxnSpPr>
      <xdr:spPr>
        <a:xfrm>
          <a:off x="5044482" y="18073968"/>
          <a:ext cx="618256"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438150</xdr:colOff>
      <xdr:row>92</xdr:row>
      <xdr:rowOff>133350</xdr:rowOff>
    </xdr:from>
    <xdr:ext cx="1409700" cy="333375"/>
    <xdr:sp macro="" textlink="">
      <xdr:nvSpPr>
        <xdr:cNvPr id="50" name="직사각형 49">
          <a:extLst>
            <a:ext uri="{FF2B5EF4-FFF2-40B4-BE49-F238E27FC236}">
              <a16:creationId xmlns:a16="http://schemas.microsoft.com/office/drawing/2014/main" id="{00000000-0008-0000-0100-000032000000}"/>
            </a:ext>
          </a:extLst>
        </xdr:cNvPr>
        <xdr:cNvSpPr/>
      </xdr:nvSpPr>
      <xdr:spPr>
        <a:xfrm>
          <a:off x="1812430" y="19723126"/>
          <a:ext cx="1654104" cy="33079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탐지 코드 실행</a:t>
          </a:r>
        </a:p>
      </xdr:txBody>
    </xdr:sp>
    <xdr:clientData fLocksWithSheet="0"/>
  </xdr:oneCellAnchor>
  <xdr:oneCellAnchor>
    <xdr:from>
      <xdr:col>5</xdr:col>
      <xdr:colOff>209550</xdr:colOff>
      <xdr:row>92</xdr:row>
      <xdr:rowOff>133350</xdr:rowOff>
    </xdr:from>
    <xdr:ext cx="1476375" cy="333375"/>
    <xdr:sp macro="" textlink="">
      <xdr:nvSpPr>
        <xdr:cNvPr id="51" name="직사각형 50">
          <a:extLst>
            <a:ext uri="{FF2B5EF4-FFF2-40B4-BE49-F238E27FC236}">
              <a16:creationId xmlns:a16="http://schemas.microsoft.com/office/drawing/2014/main" id="{00000000-0008-0000-0100-000033000000}"/>
            </a:ext>
          </a:extLst>
        </xdr:cNvPr>
        <xdr:cNvSpPr/>
      </xdr:nvSpPr>
      <xdr:spPr>
        <a:xfrm>
          <a:off x="3620689" y="18913101"/>
          <a:ext cx="1640771" cy="31318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이동 코드 실행</a:t>
          </a:r>
        </a:p>
      </xdr:txBody>
    </xdr:sp>
    <xdr:clientData fLocksWithSheet="0"/>
  </xdr:oneCellAnchor>
  <xdr:oneCellAnchor>
    <xdr:from>
      <xdr:col>8</xdr:col>
      <xdr:colOff>0</xdr:colOff>
      <xdr:row>92</xdr:row>
      <xdr:rowOff>133350</xdr:rowOff>
    </xdr:from>
    <xdr:ext cx="1476375" cy="333375"/>
    <xdr:sp macro="" textlink="">
      <xdr:nvSpPr>
        <xdr:cNvPr id="52" name="직사각형 51">
          <a:extLst>
            <a:ext uri="{FF2B5EF4-FFF2-40B4-BE49-F238E27FC236}">
              <a16:creationId xmlns:a16="http://schemas.microsoft.com/office/drawing/2014/main" id="{00000000-0008-0000-0100-000034000000}"/>
            </a:ext>
          </a:extLst>
        </xdr:cNvPr>
        <xdr:cNvSpPr/>
      </xdr:nvSpPr>
      <xdr:spPr>
        <a:xfrm>
          <a:off x="5444275" y="18913101"/>
          <a:ext cx="1642257" cy="31318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 코드 실행</a:t>
          </a:r>
        </a:p>
      </xdr:txBody>
    </xdr:sp>
    <xdr:clientData fLocksWithSheet="0"/>
  </xdr:oneCellAnchor>
  <xdr:oneCellAnchor>
    <xdr:from>
      <xdr:col>10</xdr:col>
      <xdr:colOff>552450</xdr:colOff>
      <xdr:row>92</xdr:row>
      <xdr:rowOff>133350</xdr:rowOff>
    </xdr:from>
    <xdr:ext cx="1409700" cy="333375"/>
    <xdr:sp macro="" textlink="">
      <xdr:nvSpPr>
        <xdr:cNvPr id="53" name="직사각형 52">
          <a:extLst>
            <a:ext uri="{FF2B5EF4-FFF2-40B4-BE49-F238E27FC236}">
              <a16:creationId xmlns:a16="http://schemas.microsoft.com/office/drawing/2014/main" id="{00000000-0008-0000-0100-000035000000}"/>
            </a:ext>
          </a:extLst>
        </xdr:cNvPr>
        <xdr:cNvSpPr/>
      </xdr:nvSpPr>
      <xdr:spPr>
        <a:xfrm>
          <a:off x="7358205" y="18913101"/>
          <a:ext cx="1644499" cy="31318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대기 코드 실행</a:t>
          </a:r>
        </a:p>
      </xdr:txBody>
    </xdr:sp>
    <xdr:clientData fLocksWithSheet="0"/>
  </xdr:oneCellAnchor>
  <xdr:oneCellAnchor>
    <xdr:from>
      <xdr:col>13</xdr:col>
      <xdr:colOff>409575</xdr:colOff>
      <xdr:row>92</xdr:row>
      <xdr:rowOff>133350</xdr:rowOff>
    </xdr:from>
    <xdr:ext cx="1400175" cy="333375"/>
    <xdr:sp macro="" textlink="">
      <xdr:nvSpPr>
        <xdr:cNvPr id="54" name="직사각형 53">
          <a:extLst>
            <a:ext uri="{FF2B5EF4-FFF2-40B4-BE49-F238E27FC236}">
              <a16:creationId xmlns:a16="http://schemas.microsoft.com/office/drawing/2014/main" id="{00000000-0008-0000-0100-000036000000}"/>
            </a:ext>
          </a:extLst>
        </xdr:cNvPr>
        <xdr:cNvSpPr/>
      </xdr:nvSpPr>
      <xdr:spPr>
        <a:xfrm>
          <a:off x="9263171" y="18913101"/>
          <a:ext cx="1637573" cy="31318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사망 코드 실행</a:t>
          </a:r>
        </a:p>
      </xdr:txBody>
    </xdr:sp>
    <xdr:clientData fLocksWithSheet="0"/>
  </xdr:oneCellAnchor>
  <xdr:oneCellAnchor>
    <xdr:from>
      <xdr:col>3</xdr:col>
      <xdr:colOff>581025</xdr:colOff>
      <xdr:row>89</xdr:row>
      <xdr:rowOff>114300</xdr:rowOff>
    </xdr:from>
    <xdr:ext cx="0" cy="647700"/>
    <xdr:cxnSp macro="">
      <xdr:nvCxnSpPr>
        <xdr:cNvPr id="55" name="직선 화살표 연결선 54">
          <a:extLst>
            <a:ext uri="{FF2B5EF4-FFF2-40B4-BE49-F238E27FC236}">
              <a16:creationId xmlns:a16="http://schemas.microsoft.com/office/drawing/2014/main" id="{00000000-0008-0000-0100-000037000000}"/>
            </a:ext>
          </a:extLst>
        </xdr:cNvPr>
        <xdr:cNvCxnSpPr>
          <a:stCxn id="38" idx="2"/>
          <a:endCxn id="50" idx="0"/>
        </xdr:cNvCxnSpPr>
      </xdr:nvCxnSpPr>
      <xdr:spPr>
        <a:xfrm flipH="1">
          <a:off x="2628276" y="18281295"/>
          <a:ext cx="2722" cy="6318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352425</xdr:colOff>
      <xdr:row>89</xdr:row>
      <xdr:rowOff>114300</xdr:rowOff>
    </xdr:from>
    <xdr:ext cx="0" cy="647700"/>
    <xdr:cxnSp macro="">
      <xdr:nvCxnSpPr>
        <xdr:cNvPr id="56" name="직선 화살표 연결선 55">
          <a:extLst>
            <a:ext uri="{FF2B5EF4-FFF2-40B4-BE49-F238E27FC236}">
              <a16:creationId xmlns:a16="http://schemas.microsoft.com/office/drawing/2014/main" id="{00000000-0008-0000-0100-000038000000}"/>
            </a:ext>
          </a:extLst>
        </xdr:cNvPr>
        <xdr:cNvCxnSpPr>
          <a:stCxn id="39" idx="2"/>
          <a:endCxn id="51" idx="0"/>
        </xdr:cNvCxnSpPr>
      </xdr:nvCxnSpPr>
      <xdr:spPr>
        <a:xfrm>
          <a:off x="4441074" y="18281295"/>
          <a:ext cx="1" cy="6318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133350</xdr:colOff>
      <xdr:row>89</xdr:row>
      <xdr:rowOff>114300</xdr:rowOff>
    </xdr:from>
    <xdr:ext cx="0" cy="647700"/>
    <xdr:cxnSp macro="">
      <xdr:nvCxnSpPr>
        <xdr:cNvPr id="57" name="직선 화살표 연결선 56">
          <a:extLst>
            <a:ext uri="{FF2B5EF4-FFF2-40B4-BE49-F238E27FC236}">
              <a16:creationId xmlns:a16="http://schemas.microsoft.com/office/drawing/2014/main" id="{00000000-0008-0000-0100-000039000000}"/>
            </a:ext>
          </a:extLst>
        </xdr:cNvPr>
        <xdr:cNvCxnSpPr>
          <a:stCxn id="40" idx="2"/>
          <a:endCxn id="52" idx="0"/>
        </xdr:cNvCxnSpPr>
      </xdr:nvCxnSpPr>
      <xdr:spPr>
        <a:xfrm flipH="1">
          <a:off x="6265404" y="18281295"/>
          <a:ext cx="743" cy="6318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219075</xdr:colOff>
      <xdr:row>81</xdr:row>
      <xdr:rowOff>190500</xdr:rowOff>
    </xdr:from>
    <xdr:ext cx="2524125" cy="2581275"/>
    <xdr:cxnSp macro="">
      <xdr:nvCxnSpPr>
        <xdr:cNvPr id="60" name="연결선: 꺾임 59">
          <a:extLst>
            <a:ext uri="{FF2B5EF4-FFF2-40B4-BE49-F238E27FC236}">
              <a16:creationId xmlns:a16="http://schemas.microsoft.com/office/drawing/2014/main" id="{00000000-0008-0000-0100-00003C000000}"/>
            </a:ext>
          </a:extLst>
        </xdr:cNvPr>
        <xdr:cNvCxnSpPr>
          <a:stCxn id="51" idx="2"/>
          <a:endCxn id="37" idx="5"/>
        </xdr:cNvCxnSpPr>
      </xdr:nvCxnSpPr>
      <xdr:spPr>
        <a:xfrm rot="5400000" flipH="1">
          <a:off x="1763267" y="16548482"/>
          <a:ext cx="2501258" cy="2854358"/>
        </a:xfrm>
        <a:prstGeom prst="bentConnector4">
          <a:avLst>
            <a:gd name="adj1" fmla="val -9139"/>
            <a:gd name="adj2" fmla="val 109607"/>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219075</xdr:colOff>
      <xdr:row>81</xdr:row>
      <xdr:rowOff>190500</xdr:rowOff>
    </xdr:from>
    <xdr:ext cx="4124325" cy="2581275"/>
    <xdr:cxnSp macro="">
      <xdr:nvCxnSpPr>
        <xdr:cNvPr id="61" name="연결선: 꺾임 60">
          <a:extLst>
            <a:ext uri="{FF2B5EF4-FFF2-40B4-BE49-F238E27FC236}">
              <a16:creationId xmlns:a16="http://schemas.microsoft.com/office/drawing/2014/main" id="{00000000-0008-0000-0100-00003D000000}"/>
            </a:ext>
          </a:extLst>
        </xdr:cNvPr>
        <xdr:cNvCxnSpPr>
          <a:stCxn id="52" idx="2"/>
          <a:endCxn id="37" idx="5"/>
        </xdr:cNvCxnSpPr>
      </xdr:nvCxnSpPr>
      <xdr:spPr>
        <a:xfrm rot="5400000" flipH="1">
          <a:off x="2675432" y="15636318"/>
          <a:ext cx="2501258" cy="4678687"/>
        </a:xfrm>
        <a:prstGeom prst="bentConnector4">
          <a:avLst>
            <a:gd name="adj1" fmla="val -9139"/>
            <a:gd name="adj2" fmla="val 10586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9525</xdr:colOff>
      <xdr:row>84</xdr:row>
      <xdr:rowOff>133350</xdr:rowOff>
    </xdr:from>
    <xdr:ext cx="38100" cy="1676400"/>
    <xdr:cxnSp macro="">
      <xdr:nvCxnSpPr>
        <xdr:cNvPr id="62" name="연결선: 꺾임 61">
          <a:extLst>
            <a:ext uri="{FF2B5EF4-FFF2-40B4-BE49-F238E27FC236}">
              <a16:creationId xmlns:a16="http://schemas.microsoft.com/office/drawing/2014/main" id="{00000000-0008-0000-0100-00003E000000}"/>
            </a:ext>
          </a:extLst>
        </xdr:cNvPr>
        <xdr:cNvCxnSpPr>
          <a:cxnSpLocks/>
          <a:stCxn id="43" idx="1"/>
          <a:endCxn id="53" idx="0"/>
        </xdr:cNvCxnSpPr>
      </xdr:nvCxnSpPr>
      <xdr:spPr>
        <a:xfrm rot="10800000" flipV="1">
          <a:off x="8180456" y="17280083"/>
          <a:ext cx="43907" cy="1633018"/>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114300</xdr:colOff>
      <xdr:row>96</xdr:row>
      <xdr:rowOff>0</xdr:rowOff>
    </xdr:from>
    <xdr:ext cx="819150" cy="295275"/>
    <xdr:sp macro="" textlink="">
      <xdr:nvSpPr>
        <xdr:cNvPr id="63" name="순서도: 수행의 시작/종료 62">
          <a:extLst>
            <a:ext uri="{FF2B5EF4-FFF2-40B4-BE49-F238E27FC236}">
              <a16:creationId xmlns:a16="http://schemas.microsoft.com/office/drawing/2014/main" id="{00000000-0008-0000-0100-00003F000000}"/>
            </a:ext>
          </a:extLst>
        </xdr:cNvPr>
        <xdr:cNvSpPr/>
      </xdr:nvSpPr>
      <xdr:spPr>
        <a:xfrm>
          <a:off x="9639338" y="19601605"/>
          <a:ext cx="900222" cy="299309"/>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14</xdr:col>
      <xdr:colOff>552450</xdr:colOff>
      <xdr:row>94</xdr:row>
      <xdr:rowOff>38100</xdr:rowOff>
    </xdr:from>
    <xdr:ext cx="0" cy="390525"/>
    <xdr:cxnSp macro="">
      <xdr:nvCxnSpPr>
        <xdr:cNvPr id="64" name="직선 화살표 연결선 63">
          <a:extLst>
            <a:ext uri="{FF2B5EF4-FFF2-40B4-BE49-F238E27FC236}">
              <a16:creationId xmlns:a16="http://schemas.microsoft.com/office/drawing/2014/main" id="{00000000-0008-0000-0100-000040000000}"/>
            </a:ext>
          </a:extLst>
        </xdr:cNvPr>
        <xdr:cNvCxnSpPr>
          <a:stCxn id="54" idx="2"/>
          <a:endCxn id="63" idx="0"/>
        </xdr:cNvCxnSpPr>
      </xdr:nvCxnSpPr>
      <xdr:spPr>
        <a:xfrm>
          <a:off x="10081958" y="19226290"/>
          <a:ext cx="7491" cy="37531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476250</xdr:colOff>
      <xdr:row>79</xdr:row>
      <xdr:rowOff>76200</xdr:rowOff>
    </xdr:from>
    <xdr:ext cx="838200" cy="314325"/>
    <xdr:sp macro="" textlink="">
      <xdr:nvSpPr>
        <xdr:cNvPr id="65" name="직사각형 64">
          <a:extLst>
            <a:ext uri="{FF2B5EF4-FFF2-40B4-BE49-F238E27FC236}">
              <a16:creationId xmlns:a16="http://schemas.microsoft.com/office/drawing/2014/main" id="{00000000-0008-0000-0100-000041000000}"/>
            </a:ext>
          </a:extLst>
        </xdr:cNvPr>
        <xdr:cNvSpPr/>
      </xdr:nvSpPr>
      <xdr:spPr>
        <a:xfrm>
          <a:off x="8642578" y="16201744"/>
          <a:ext cx="991946" cy="313190"/>
        </a:xfrm>
        <a:prstGeom prst="rect">
          <a:avLst/>
        </a:prstGeom>
        <a:solidFill>
          <a:schemeClr val="bg2">
            <a:lumMod val="85000"/>
          </a:schemeClr>
        </a:solidFill>
        <a:ln w="12700" cap="flat" cmpd="sng" algn="ctr">
          <a:solidFill>
            <a:sysClr val="windowText" lastClr="000000"/>
          </a:solidFill>
          <a:prstDash val="dash"/>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 공격</a:t>
          </a:r>
        </a:p>
      </xdr:txBody>
    </xdr:sp>
    <xdr:clientData fLocksWithSheet="0"/>
  </xdr:oneCellAnchor>
  <xdr:oneCellAnchor>
    <xdr:from>
      <xdr:col>13</xdr:col>
      <xdr:colOff>285750</xdr:colOff>
      <xdr:row>80</xdr:row>
      <xdr:rowOff>180975</xdr:rowOff>
    </xdr:from>
    <xdr:ext cx="0" cy="476250"/>
    <xdr:cxnSp macro="">
      <xdr:nvCxnSpPr>
        <xdr:cNvPr id="66" name="직선 화살표 연결선 65">
          <a:extLst>
            <a:ext uri="{FF2B5EF4-FFF2-40B4-BE49-F238E27FC236}">
              <a16:creationId xmlns:a16="http://schemas.microsoft.com/office/drawing/2014/main" id="{00000000-0008-0000-0100-000042000000}"/>
            </a:ext>
          </a:extLst>
        </xdr:cNvPr>
        <xdr:cNvCxnSpPr>
          <a:stCxn id="65" idx="2"/>
          <a:endCxn id="43" idx="0"/>
        </xdr:cNvCxnSpPr>
      </xdr:nvCxnSpPr>
      <xdr:spPr>
        <a:xfrm flipH="1">
          <a:off x="9133782" y="16514934"/>
          <a:ext cx="4769" cy="45070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514350</xdr:colOff>
      <xdr:row>84</xdr:row>
      <xdr:rowOff>133350</xdr:rowOff>
    </xdr:from>
    <xdr:ext cx="38100" cy="1676400"/>
    <xdr:cxnSp macro="">
      <xdr:nvCxnSpPr>
        <xdr:cNvPr id="67" name="연결선: 꺾임 66">
          <a:extLst>
            <a:ext uri="{FF2B5EF4-FFF2-40B4-BE49-F238E27FC236}">
              <a16:creationId xmlns:a16="http://schemas.microsoft.com/office/drawing/2014/main" id="{00000000-0008-0000-0100-000043000000}"/>
            </a:ext>
          </a:extLst>
        </xdr:cNvPr>
        <xdr:cNvCxnSpPr>
          <a:cxnSpLocks/>
          <a:stCxn id="43" idx="3"/>
          <a:endCxn id="54" idx="0"/>
        </xdr:cNvCxnSpPr>
      </xdr:nvCxnSpPr>
      <xdr:spPr>
        <a:xfrm>
          <a:off x="10043201" y="17280083"/>
          <a:ext cx="38757" cy="1633018"/>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219075</xdr:colOff>
      <xdr:row>81</xdr:row>
      <xdr:rowOff>190500</xdr:rowOff>
    </xdr:from>
    <xdr:ext cx="5791200" cy="2581275"/>
    <xdr:cxnSp macro="">
      <xdr:nvCxnSpPr>
        <xdr:cNvPr id="68" name="연결선: 꺾임 67">
          <a:extLst>
            <a:ext uri="{FF2B5EF4-FFF2-40B4-BE49-F238E27FC236}">
              <a16:creationId xmlns:a16="http://schemas.microsoft.com/office/drawing/2014/main" id="{00000000-0008-0000-0100-000044000000}"/>
            </a:ext>
          </a:extLst>
        </xdr:cNvPr>
        <xdr:cNvCxnSpPr>
          <a:stCxn id="53" idx="2"/>
          <a:endCxn id="37" idx="5"/>
        </xdr:cNvCxnSpPr>
      </xdr:nvCxnSpPr>
      <xdr:spPr>
        <a:xfrm rot="5400000" flipH="1">
          <a:off x="3632957" y="14678792"/>
          <a:ext cx="2501258" cy="6593738"/>
        </a:xfrm>
        <a:prstGeom prst="bentConnector4">
          <a:avLst>
            <a:gd name="adj1" fmla="val -9139"/>
            <a:gd name="adj2" fmla="val 104159"/>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114300</xdr:colOff>
      <xdr:row>84</xdr:row>
      <xdr:rowOff>19050</xdr:rowOff>
    </xdr:from>
    <xdr:ext cx="1552575" cy="352425"/>
    <xdr:sp macro="" textlink="">
      <xdr:nvSpPr>
        <xdr:cNvPr id="70" name="평행 사변형 69">
          <a:extLst>
            <a:ext uri="{FF2B5EF4-FFF2-40B4-BE49-F238E27FC236}">
              <a16:creationId xmlns:a16="http://schemas.microsoft.com/office/drawing/2014/main" id="{00000000-0008-0000-0100-000046000000}"/>
            </a:ext>
          </a:extLst>
        </xdr:cNvPr>
        <xdr:cNvSpPr/>
      </xdr:nvSpPr>
      <xdr:spPr>
        <a:xfrm>
          <a:off x="3516481" y="17171739"/>
          <a:ext cx="1718311" cy="35134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a:t>
          </a:r>
        </a:p>
      </xdr:txBody>
    </xdr:sp>
    <xdr:clientData fLocksWithSheet="0"/>
  </xdr:oneCellAnchor>
  <xdr:oneCellAnchor>
    <xdr:from>
      <xdr:col>3</xdr:col>
      <xdr:colOff>581025</xdr:colOff>
      <xdr:row>84</xdr:row>
      <xdr:rowOff>200025</xdr:rowOff>
    </xdr:from>
    <xdr:ext cx="771525" cy="542925"/>
    <xdr:cxnSp macro="">
      <xdr:nvCxnSpPr>
        <xdr:cNvPr id="71" name="연결선: 꺾임 70">
          <a:extLst>
            <a:ext uri="{FF2B5EF4-FFF2-40B4-BE49-F238E27FC236}">
              <a16:creationId xmlns:a16="http://schemas.microsoft.com/office/drawing/2014/main" id="{00000000-0008-0000-0100-000047000000}"/>
            </a:ext>
          </a:extLst>
        </xdr:cNvPr>
        <xdr:cNvCxnSpPr>
          <a:stCxn id="70" idx="5"/>
          <a:endCxn id="38" idx="0"/>
        </xdr:cNvCxnSpPr>
      </xdr:nvCxnSpPr>
      <xdr:spPr>
        <a:xfrm rot="10800000" flipV="1">
          <a:off x="2630998" y="17347413"/>
          <a:ext cx="929402" cy="519227"/>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10</xdr:col>
      <xdr:colOff>114300</xdr:colOff>
      <xdr:row>26</xdr:row>
      <xdr:rowOff>9525</xdr:rowOff>
    </xdr:from>
    <xdr:ext cx="5276850" cy="1752600"/>
    <xdr:sp macro="" textlink="">
      <xdr:nvSpPr>
        <xdr:cNvPr id="72" name="직사각형 71">
          <a:extLst>
            <a:ext uri="{FF2B5EF4-FFF2-40B4-BE49-F238E27FC236}">
              <a16:creationId xmlns:a16="http://schemas.microsoft.com/office/drawing/2014/main" id="{00000000-0008-0000-0100-000048000000}"/>
            </a:ext>
          </a:extLst>
        </xdr:cNvPr>
        <xdr:cNvSpPr/>
      </xdr:nvSpPr>
      <xdr:spPr>
        <a:xfrm>
          <a:off x="6980190" y="5466726"/>
          <a:ext cx="5965152" cy="1755149"/>
        </a:xfrm>
        <a:prstGeom prst="rect">
          <a:avLst/>
        </a:prstGeom>
        <a:solidFill>
          <a:sysClr val="window" lastClr="FFFFFF"/>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ko-KR" altLang="en-US" sz="1100">
              <a:solidFill>
                <a:sysClr val="windowText" lastClr="000000"/>
              </a:solidFill>
            </a:rPr>
            <a:t>몬스터 기본 데이터</a:t>
          </a:r>
          <a:endParaRPr lang="en-US" altLang="ko-KR" sz="1100">
            <a:solidFill>
              <a:sysClr val="windowText" lastClr="000000"/>
            </a:solidFill>
          </a:endParaRPr>
        </a:p>
        <a:p>
          <a:pPr lvl="0" algn="l"/>
          <a:r>
            <a:rPr lang="ko-KR" altLang="en-US" sz="1100" b="0" i="0" u="none" strike="noStrike">
              <a:solidFill>
                <a:sysClr val="windowText" lastClr="000000"/>
              </a:solidFill>
              <a:effectLst/>
              <a:latin typeface="+mn-lt"/>
              <a:ea typeface="+mn-ea"/>
              <a:cs typeface="+mn-cs"/>
            </a:rPr>
            <a:t>이동 속도</a:t>
          </a:r>
          <a:endParaRPr lang="en-US" altLang="ko-KR" sz="1100" b="0" i="0" u="none" strike="noStrike">
            <a:solidFill>
              <a:sysClr val="windowText" lastClr="000000"/>
            </a:solidFill>
            <a:effectLst/>
            <a:latin typeface="+mn-lt"/>
            <a:ea typeface="+mn-ea"/>
            <a:cs typeface="+mn-cs"/>
          </a:endParaRPr>
        </a:p>
        <a:p>
          <a:pPr lvl="0" algn="l"/>
          <a:r>
            <a:rPr lang="ko-KR" altLang="en-US" sz="1100" b="0" i="0" u="none" strike="noStrike">
              <a:solidFill>
                <a:sysClr val="windowText" lastClr="000000"/>
              </a:solidFill>
              <a:effectLst/>
              <a:latin typeface="+mn-lt"/>
              <a:ea typeface="+mn-ea"/>
              <a:cs typeface="+mn-cs"/>
            </a:rPr>
            <a:t>공격력</a:t>
          </a:r>
          <a:endParaRPr lang="en-US" altLang="ko-KR" sz="1100" b="0" i="0" u="none" strike="noStrike">
            <a:solidFill>
              <a:sysClr val="windowText" lastClr="000000"/>
            </a:solidFill>
            <a:effectLst/>
            <a:latin typeface="+mn-lt"/>
            <a:ea typeface="+mn-ea"/>
            <a:cs typeface="+mn-cs"/>
          </a:endParaRPr>
        </a:p>
        <a:p>
          <a:pPr lvl="0" algn="l"/>
          <a:r>
            <a:rPr lang="ko-KR" altLang="en-US" sz="1100" b="0" i="0" u="none" strike="noStrike">
              <a:solidFill>
                <a:sysClr val="windowText" lastClr="000000"/>
              </a:solidFill>
              <a:effectLst/>
              <a:latin typeface="+mn-lt"/>
              <a:ea typeface="+mn-ea"/>
              <a:cs typeface="+mn-cs"/>
            </a:rPr>
            <a:t>체력</a:t>
          </a:r>
          <a:endParaRPr lang="en-US" altLang="ko-KR" sz="1100" b="0" i="0" u="none" strike="noStrike">
            <a:solidFill>
              <a:sysClr val="windowText" lastClr="000000"/>
            </a:solidFill>
            <a:effectLst/>
            <a:latin typeface="+mn-lt"/>
            <a:ea typeface="+mn-ea"/>
            <a:cs typeface="+mn-cs"/>
          </a:endParaRPr>
        </a:p>
        <a:p>
          <a:pPr lvl="0" algn="l"/>
          <a:r>
            <a:rPr lang="ko-KR" altLang="en-US" sz="1100" b="0" i="0" u="none" strike="noStrike">
              <a:solidFill>
                <a:sysClr val="windowText" lastClr="000000"/>
              </a:solidFill>
              <a:effectLst/>
              <a:latin typeface="+mn-lt"/>
              <a:ea typeface="+mn-ea"/>
              <a:cs typeface="+mn-cs"/>
            </a:rPr>
            <a:t>스킬 데이터 </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재사용 대기시간</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값</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스킬 데미지</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공격 범위</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사거리</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추가효과</a:t>
          </a:r>
          <a:r>
            <a:rPr lang="en-US" altLang="ko-KR" sz="1100" b="0" i="0" u="none" strike="noStrike">
              <a:solidFill>
                <a:sysClr val="windowText" lastClr="000000"/>
              </a:solidFill>
              <a:effectLst/>
              <a:latin typeface="+mn-lt"/>
              <a:ea typeface="+mn-ea"/>
              <a:cs typeface="+mn-cs"/>
            </a:rPr>
            <a:t>, </a:t>
          </a:r>
          <a:r>
            <a:rPr lang="ko-KR" altLang="en-US" sz="1100" b="0" i="0" u="none" strike="noStrike">
              <a:solidFill>
                <a:sysClr val="windowText" lastClr="000000"/>
              </a:solidFill>
              <a:effectLst/>
              <a:latin typeface="+mn-lt"/>
              <a:ea typeface="+mn-ea"/>
              <a:cs typeface="+mn-cs"/>
            </a:rPr>
            <a:t>스킬 코드</a:t>
          </a:r>
          <a:r>
            <a:rPr lang="en-US" altLang="ko-KR" sz="1100" b="0" i="0" u="none" strike="noStrike">
              <a:solidFill>
                <a:sysClr val="windowText" lastClr="000000"/>
              </a:solidFill>
              <a:effectLst/>
              <a:latin typeface="+mn-lt"/>
              <a:ea typeface="+mn-ea"/>
              <a:cs typeface="+mn-cs"/>
            </a:rPr>
            <a:t>)</a:t>
          </a:r>
        </a:p>
        <a:p>
          <a:pPr lvl="0" algn="l"/>
          <a:r>
            <a:rPr lang="ko-KR" altLang="en-US" sz="1100" b="0" i="0" u="none" strike="noStrike">
              <a:solidFill>
                <a:sysClr val="windowText" lastClr="000000"/>
              </a:solidFill>
              <a:effectLst/>
              <a:latin typeface="+mn-lt"/>
              <a:ea typeface="+mn-ea"/>
              <a:cs typeface="+mn-cs"/>
            </a:rPr>
            <a:t>일반 공격 데이터</a:t>
          </a:r>
          <a:endParaRPr lang="en-US" altLang="ko-KR" sz="1100" b="0" i="0" u="none" strike="noStrike">
            <a:solidFill>
              <a:sysClr val="windowText" lastClr="000000"/>
            </a:solidFill>
            <a:effectLst/>
            <a:latin typeface="+mn-lt"/>
            <a:ea typeface="+mn-ea"/>
            <a:cs typeface="+mn-cs"/>
          </a:endParaRPr>
        </a:p>
        <a:p>
          <a:pPr lvl="0" algn="l"/>
          <a:endParaRPr lang="en-US" altLang="ko-KR" sz="1100" b="0" i="0" u="none" strike="noStrike">
            <a:solidFill>
              <a:sysClr val="windowText" lastClr="000000"/>
            </a:solidFill>
            <a:effectLst/>
            <a:latin typeface="+mn-lt"/>
            <a:ea typeface="+mn-ea"/>
            <a:cs typeface="+mn-cs"/>
          </a:endParaRPr>
        </a:p>
      </xdr:txBody>
    </xdr:sp>
    <xdr:clientData fLocksWithSheet="0"/>
  </xdr:oneCellAnchor>
  <xdr:oneCellAnchor>
    <xdr:from>
      <xdr:col>13</xdr:col>
      <xdr:colOff>190500</xdr:colOff>
      <xdr:row>10</xdr:row>
      <xdr:rowOff>38100</xdr:rowOff>
    </xdr:from>
    <xdr:ext cx="2771775" cy="1647825"/>
    <xdr:sp macro="" textlink="">
      <xdr:nvSpPr>
        <xdr:cNvPr id="73" name="TextBox 72">
          <a:extLst>
            <a:ext uri="{FF2B5EF4-FFF2-40B4-BE49-F238E27FC236}">
              <a16:creationId xmlns:a16="http://schemas.microsoft.com/office/drawing/2014/main" id="{00000000-0008-0000-0100-000049000000}"/>
            </a:ext>
          </a:extLst>
        </xdr:cNvPr>
        <xdr:cNvSpPr txBox="1"/>
      </xdr:nvSpPr>
      <xdr:spPr>
        <a:xfrm>
          <a:off x="9111288" y="2138506"/>
          <a:ext cx="3114868" cy="1645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생성</a:t>
          </a:r>
          <a:r>
            <a:rPr lang="en-US" altLang="ko-KR" sz="2800"/>
            <a:t>, </a:t>
          </a:r>
          <a:r>
            <a:rPr lang="ko-KR" altLang="en-US" sz="2800"/>
            <a:t>상태값 확인</a:t>
          </a:r>
          <a:r>
            <a:rPr lang="en-US" altLang="ko-KR" sz="2800"/>
            <a:t>, </a:t>
          </a:r>
          <a:r>
            <a:rPr lang="ko-KR" altLang="en-US" sz="2800"/>
            <a:t>실행 종료</a:t>
          </a:r>
        </a:p>
      </xdr:txBody>
    </xdr:sp>
    <xdr:clientData fLocksWithSheet="0"/>
  </xdr:oneCellAnchor>
  <xdr:oneCellAnchor>
    <xdr:from>
      <xdr:col>8</xdr:col>
      <xdr:colOff>95250</xdr:colOff>
      <xdr:row>48</xdr:row>
      <xdr:rowOff>104775</xdr:rowOff>
    </xdr:from>
    <xdr:ext cx="1133475" cy="876300"/>
    <xdr:sp macro="" textlink="">
      <xdr:nvSpPr>
        <xdr:cNvPr id="74" name="순서도: 직접 액세스 저장소 73">
          <a:extLst>
            <a:ext uri="{FF2B5EF4-FFF2-40B4-BE49-F238E27FC236}">
              <a16:creationId xmlns:a16="http://schemas.microsoft.com/office/drawing/2014/main" id="{00000000-0008-0000-0100-00004A000000}"/>
            </a:ext>
          </a:extLst>
        </xdr:cNvPr>
        <xdr:cNvSpPr/>
      </xdr:nvSpPr>
      <xdr:spPr>
        <a:xfrm>
          <a:off x="5541851" y="9906248"/>
          <a:ext cx="1286575" cy="862734"/>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xdr:col>
      <xdr:colOff>0</xdr:colOff>
      <xdr:row>49</xdr:row>
      <xdr:rowOff>95250</xdr:rowOff>
    </xdr:from>
    <xdr:ext cx="3476625" cy="476250"/>
    <xdr:sp macro="" textlink="">
      <xdr:nvSpPr>
        <xdr:cNvPr id="75" name="평행 사변형 74">
          <a:extLst>
            <a:ext uri="{FF2B5EF4-FFF2-40B4-BE49-F238E27FC236}">
              <a16:creationId xmlns:a16="http://schemas.microsoft.com/office/drawing/2014/main" id="{00000000-0008-0000-0100-00004B000000}"/>
            </a:ext>
          </a:extLst>
        </xdr:cNvPr>
        <xdr:cNvSpPr/>
      </xdr:nvSpPr>
      <xdr:spPr>
        <a:xfrm>
          <a:off x="687623" y="10101157"/>
          <a:ext cx="3881306" cy="472916"/>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해당 룸 장애물 배치 정보 요청</a:t>
          </a:r>
        </a:p>
      </xdr:txBody>
    </xdr:sp>
    <xdr:clientData fLocksWithSheet="0"/>
  </xdr:oneCellAnchor>
  <xdr:oneCellAnchor>
    <xdr:from>
      <xdr:col>8</xdr:col>
      <xdr:colOff>95250</xdr:colOff>
      <xdr:row>54</xdr:row>
      <xdr:rowOff>76200</xdr:rowOff>
    </xdr:from>
    <xdr:ext cx="1133475" cy="876300"/>
    <xdr:sp macro="" textlink="">
      <xdr:nvSpPr>
        <xdr:cNvPr id="77" name="순서도: 직접 액세스 저장소 76">
          <a:extLst>
            <a:ext uri="{FF2B5EF4-FFF2-40B4-BE49-F238E27FC236}">
              <a16:creationId xmlns:a16="http://schemas.microsoft.com/office/drawing/2014/main" id="{00000000-0008-0000-0100-00004D000000}"/>
            </a:ext>
          </a:extLst>
        </xdr:cNvPr>
        <xdr:cNvSpPr/>
      </xdr:nvSpPr>
      <xdr:spPr>
        <a:xfrm>
          <a:off x="5541851" y="11102318"/>
          <a:ext cx="1286575" cy="862734"/>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p>
      </xdr:txBody>
    </xdr:sp>
    <xdr:clientData fLocksWithSheet="0"/>
  </xdr:oneCellAnchor>
  <xdr:oneCellAnchor>
    <xdr:from>
      <xdr:col>0</xdr:col>
      <xdr:colOff>590550</xdr:colOff>
      <xdr:row>55</xdr:row>
      <xdr:rowOff>66675</xdr:rowOff>
    </xdr:from>
    <xdr:ext cx="3600450" cy="466725"/>
    <xdr:sp macro="" textlink="">
      <xdr:nvSpPr>
        <xdr:cNvPr id="78" name="평행 사변형 77">
          <a:extLst>
            <a:ext uri="{FF2B5EF4-FFF2-40B4-BE49-F238E27FC236}">
              <a16:creationId xmlns:a16="http://schemas.microsoft.com/office/drawing/2014/main" id="{00000000-0008-0000-0100-00004E000000}"/>
            </a:ext>
          </a:extLst>
        </xdr:cNvPr>
        <xdr:cNvSpPr/>
      </xdr:nvSpPr>
      <xdr:spPr>
        <a:xfrm>
          <a:off x="593682" y="11301375"/>
          <a:ext cx="4074631" cy="464620"/>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요정 정보 저장</a:t>
          </a:r>
        </a:p>
      </xdr:txBody>
    </xdr:sp>
    <xdr:clientData fLocksWithSheet="0"/>
  </xdr:oneCellAnchor>
  <xdr:oneCellAnchor>
    <xdr:from>
      <xdr:col>6</xdr:col>
      <xdr:colOff>419100</xdr:colOff>
      <xdr:row>50</xdr:row>
      <xdr:rowOff>123825</xdr:rowOff>
    </xdr:from>
    <xdr:ext cx="876300" cy="0"/>
    <xdr:cxnSp macro="">
      <xdr:nvCxnSpPr>
        <xdr:cNvPr id="79" name="직선 화살표 연결선 78">
          <a:extLst>
            <a:ext uri="{FF2B5EF4-FFF2-40B4-BE49-F238E27FC236}">
              <a16:creationId xmlns:a16="http://schemas.microsoft.com/office/drawing/2014/main" id="{00000000-0008-0000-0100-00004F000000}"/>
            </a:ext>
          </a:extLst>
        </xdr:cNvPr>
        <xdr:cNvCxnSpPr>
          <a:stCxn id="75" idx="2"/>
          <a:endCxn id="74" idx="1"/>
        </xdr:cNvCxnSpPr>
      </xdr:nvCxnSpPr>
      <xdr:spPr>
        <a:xfrm>
          <a:off x="4509815" y="10337615"/>
          <a:ext cx="1032036"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523875</xdr:colOff>
      <xdr:row>56</xdr:row>
      <xdr:rowOff>95250</xdr:rowOff>
    </xdr:from>
    <xdr:ext cx="771525" cy="0"/>
    <xdr:cxnSp macro="">
      <xdr:nvCxnSpPr>
        <xdr:cNvPr id="80" name="직선 화살표 연결선 79">
          <a:extLst>
            <a:ext uri="{FF2B5EF4-FFF2-40B4-BE49-F238E27FC236}">
              <a16:creationId xmlns:a16="http://schemas.microsoft.com/office/drawing/2014/main" id="{00000000-0008-0000-0100-000050000000}"/>
            </a:ext>
          </a:extLst>
        </xdr:cNvPr>
        <xdr:cNvCxnSpPr>
          <a:stCxn id="78" idx="2"/>
          <a:endCxn id="77" idx="1"/>
        </xdr:cNvCxnSpPr>
      </xdr:nvCxnSpPr>
      <xdr:spPr>
        <a:xfrm>
          <a:off x="4610236" y="11533685"/>
          <a:ext cx="931615"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52</xdr:row>
      <xdr:rowOff>152400</xdr:rowOff>
    </xdr:from>
    <xdr:ext cx="3076575" cy="552450"/>
    <xdr:cxnSp macro="">
      <xdr:nvCxnSpPr>
        <xdr:cNvPr id="82" name="연결선: 꺾임 81">
          <a:extLst>
            <a:ext uri="{FF2B5EF4-FFF2-40B4-BE49-F238E27FC236}">
              <a16:creationId xmlns:a16="http://schemas.microsoft.com/office/drawing/2014/main" id="{00000000-0008-0000-0100-000052000000}"/>
            </a:ext>
          </a:extLst>
        </xdr:cNvPr>
        <xdr:cNvCxnSpPr>
          <a:stCxn id="74" idx="2"/>
          <a:endCxn id="78" idx="0"/>
        </xdr:cNvCxnSpPr>
      </xdr:nvCxnSpPr>
      <xdr:spPr>
        <a:xfrm rot="5400000">
          <a:off x="4141873" y="9258108"/>
          <a:ext cx="532393" cy="3554141"/>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123825</xdr:colOff>
      <xdr:row>10</xdr:row>
      <xdr:rowOff>180975</xdr:rowOff>
    </xdr:from>
    <xdr:ext cx="809625" cy="295275"/>
    <xdr:sp macro="" textlink="">
      <xdr:nvSpPr>
        <xdr:cNvPr id="84" name="순서도: 수행의 시작/종료 83">
          <a:extLst>
            <a:ext uri="{FF2B5EF4-FFF2-40B4-BE49-F238E27FC236}">
              <a16:creationId xmlns:a16="http://schemas.microsoft.com/office/drawing/2014/main" id="{00000000-0008-0000-0100-000054000000}"/>
            </a:ext>
          </a:extLst>
        </xdr:cNvPr>
        <xdr:cNvSpPr/>
      </xdr:nvSpPr>
      <xdr:spPr>
        <a:xfrm>
          <a:off x="16014524" y="2330143"/>
          <a:ext cx="905665" cy="304752"/>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21</xdr:col>
      <xdr:colOff>438150</xdr:colOff>
      <xdr:row>13</xdr:row>
      <xdr:rowOff>171450</xdr:rowOff>
    </xdr:from>
    <xdr:ext cx="2600325" cy="952500"/>
    <xdr:sp macro="" textlink="">
      <xdr:nvSpPr>
        <xdr:cNvPr id="85" name="순서도: 직접 액세스 저장소 84">
          <a:extLst>
            <a:ext uri="{FF2B5EF4-FFF2-40B4-BE49-F238E27FC236}">
              <a16:creationId xmlns:a16="http://schemas.microsoft.com/office/drawing/2014/main" id="{00000000-0008-0000-0100-000055000000}"/>
            </a:ext>
          </a:extLst>
        </xdr:cNvPr>
        <xdr:cNvSpPr/>
      </xdr:nvSpPr>
      <xdr:spPr>
        <a:xfrm>
          <a:off x="14940550" y="2957514"/>
          <a:ext cx="3048802" cy="967206"/>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 </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ko-KR" altLang="en-US" sz="1200" b="1">
              <a:solidFill>
                <a:schemeClr val="tx1"/>
              </a:solidFill>
              <a:latin typeface="굴림" panose="020B0600000101010101" pitchFamily="50" charset="-127"/>
              <a:ea typeface="굴림" panose="020B0600000101010101" pitchFamily="50" charset="-127"/>
            </a:rPr>
            <a:t>몬스터 타입 확인</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20</xdr:col>
      <xdr:colOff>685800</xdr:colOff>
      <xdr:row>19</xdr:row>
      <xdr:rowOff>200025</xdr:rowOff>
    </xdr:from>
    <xdr:ext cx="3400425" cy="1333500"/>
    <xdr:sp macro="" textlink="">
      <xdr:nvSpPr>
        <xdr:cNvPr id="86" name="다이아몬드 85">
          <a:extLst>
            <a:ext uri="{FF2B5EF4-FFF2-40B4-BE49-F238E27FC236}">
              <a16:creationId xmlns:a16="http://schemas.microsoft.com/office/drawing/2014/main" id="{00000000-0008-0000-0100-000056000000}"/>
            </a:ext>
          </a:extLst>
        </xdr:cNvPr>
        <xdr:cNvSpPr/>
      </xdr:nvSpPr>
      <xdr:spPr>
        <a:xfrm>
          <a:off x="14497384" y="4273744"/>
          <a:ext cx="3935133" cy="1362201"/>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엘리트 몬스터 인가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21</xdr:col>
      <xdr:colOff>438150</xdr:colOff>
      <xdr:row>27</xdr:row>
      <xdr:rowOff>171450</xdr:rowOff>
    </xdr:from>
    <xdr:ext cx="2600325" cy="1038225"/>
    <xdr:sp macro="" textlink="">
      <xdr:nvSpPr>
        <xdr:cNvPr id="87" name="순서도: 직접 액세스 저장소 86">
          <a:extLst>
            <a:ext uri="{FF2B5EF4-FFF2-40B4-BE49-F238E27FC236}">
              <a16:creationId xmlns:a16="http://schemas.microsoft.com/office/drawing/2014/main" id="{00000000-0008-0000-0100-000057000000}"/>
            </a:ext>
          </a:extLst>
        </xdr:cNvPr>
        <xdr:cNvSpPr/>
      </xdr:nvSpPr>
      <xdr:spPr>
        <a:xfrm>
          <a:off x="14940550" y="5959572"/>
          <a:ext cx="3048802" cy="105302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ko-KR" altLang="en-US" sz="1200" b="1">
              <a:solidFill>
                <a:schemeClr val="tx1"/>
              </a:solidFill>
              <a:latin typeface="굴림" panose="020B0600000101010101" pitchFamily="50" charset="-127"/>
              <a:ea typeface="굴림" panose="020B0600000101010101" pitchFamily="50" charset="-127"/>
            </a:rPr>
            <a:t>스킬 제사용 대기시간 확인</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20</xdr:col>
      <xdr:colOff>685800</xdr:colOff>
      <xdr:row>34</xdr:row>
      <xdr:rowOff>38100</xdr:rowOff>
    </xdr:from>
    <xdr:ext cx="3400425" cy="1362075"/>
    <xdr:sp macro="" textlink="">
      <xdr:nvSpPr>
        <xdr:cNvPr id="88" name="다이아몬드 87">
          <a:extLst>
            <a:ext uri="{FF2B5EF4-FFF2-40B4-BE49-F238E27FC236}">
              <a16:creationId xmlns:a16="http://schemas.microsoft.com/office/drawing/2014/main" id="{00000000-0008-0000-0100-000058000000}"/>
            </a:ext>
          </a:extLst>
        </xdr:cNvPr>
        <xdr:cNvSpPr/>
      </xdr:nvSpPr>
      <xdr:spPr>
        <a:xfrm>
          <a:off x="14497384" y="7324871"/>
          <a:ext cx="3935133" cy="1398761"/>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스킬 공격이 가능한가</a:t>
          </a:r>
        </a:p>
      </xdr:txBody>
    </xdr:sp>
    <xdr:clientData fLocksWithSheet="0"/>
  </xdr:oneCellAnchor>
  <xdr:oneCellAnchor>
    <xdr:from>
      <xdr:col>21</xdr:col>
      <xdr:colOff>219075</xdr:colOff>
      <xdr:row>42</xdr:row>
      <xdr:rowOff>0</xdr:rowOff>
    </xdr:from>
    <xdr:ext cx="3028950" cy="1104900"/>
    <xdr:sp macro="" textlink="">
      <xdr:nvSpPr>
        <xdr:cNvPr id="89" name="순서도: 직접 액세스 저장소 88">
          <a:extLst>
            <a:ext uri="{FF2B5EF4-FFF2-40B4-BE49-F238E27FC236}">
              <a16:creationId xmlns:a16="http://schemas.microsoft.com/office/drawing/2014/main" id="{00000000-0008-0000-0100-000059000000}"/>
            </a:ext>
          </a:extLst>
        </xdr:cNvPr>
        <xdr:cNvSpPr/>
      </xdr:nvSpPr>
      <xdr:spPr>
        <a:xfrm>
          <a:off x="14721921" y="9003772"/>
          <a:ext cx="3490869" cy="113615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 타입 </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스킬</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로 변경</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20</xdr:col>
      <xdr:colOff>685800</xdr:colOff>
      <xdr:row>65</xdr:row>
      <xdr:rowOff>104775</xdr:rowOff>
    </xdr:from>
    <xdr:ext cx="3400425" cy="1247775"/>
    <xdr:sp macro="" textlink="">
      <xdr:nvSpPr>
        <xdr:cNvPr id="90" name="다이아몬드 89">
          <a:extLst>
            <a:ext uri="{FF2B5EF4-FFF2-40B4-BE49-F238E27FC236}">
              <a16:creationId xmlns:a16="http://schemas.microsoft.com/office/drawing/2014/main" id="{00000000-0008-0000-0100-00005A000000}"/>
            </a:ext>
          </a:extLst>
        </xdr:cNvPr>
        <xdr:cNvSpPr/>
      </xdr:nvSpPr>
      <xdr:spPr>
        <a:xfrm>
          <a:off x="14497384" y="14035185"/>
          <a:ext cx="3935133" cy="1276117"/>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 위치 값과 공격 사거리 값 대조</a:t>
          </a:r>
          <a:r>
            <a:rPr lang="en-US" altLang="ko-KR" sz="1200" b="1">
              <a:solidFill>
                <a:schemeClr val="tx1"/>
              </a:solidFill>
              <a:latin typeface="굴림" panose="020B0600000101010101" pitchFamily="50" charset="-127"/>
              <a:ea typeface="굴림" panose="020B0600000101010101" pitchFamily="50" charset="-127"/>
            </a:rPr>
            <a:t>,</a:t>
          </a:r>
        </a:p>
        <a:p>
          <a:pPr lvl="0" algn="ctr"/>
          <a:r>
            <a:rPr lang="ko-KR" altLang="en-US" sz="1200" b="1">
              <a:solidFill>
                <a:schemeClr val="tx1"/>
              </a:solidFill>
              <a:latin typeface="굴림" panose="020B0600000101010101" pitchFamily="50" charset="-127"/>
              <a:ea typeface="굴림" panose="020B0600000101010101" pitchFamily="50" charset="-127"/>
            </a:rPr>
            <a:t>공격 가능 여부 판단</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28</xdr:col>
      <xdr:colOff>142875</xdr:colOff>
      <xdr:row>42</xdr:row>
      <xdr:rowOff>9525</xdr:rowOff>
    </xdr:from>
    <xdr:ext cx="3028950" cy="1104900"/>
    <xdr:sp macro="" textlink="">
      <xdr:nvSpPr>
        <xdr:cNvPr id="91" name="순서도: 직접 액세스 저장소 90">
          <a:extLst>
            <a:ext uri="{FF2B5EF4-FFF2-40B4-BE49-F238E27FC236}">
              <a16:creationId xmlns:a16="http://schemas.microsoft.com/office/drawing/2014/main" id="{00000000-0008-0000-0100-00005B000000}"/>
            </a:ext>
          </a:extLst>
        </xdr:cNvPr>
        <xdr:cNvSpPr/>
      </xdr:nvSpPr>
      <xdr:spPr>
        <a:xfrm>
          <a:off x="19485127" y="9017001"/>
          <a:ext cx="3490868" cy="113615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 타입 </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일반 </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으로 변경</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29</xdr:col>
      <xdr:colOff>38100</xdr:colOff>
      <xdr:row>86</xdr:row>
      <xdr:rowOff>114300</xdr:rowOff>
    </xdr:from>
    <xdr:ext cx="1209675" cy="800100"/>
    <xdr:sp macro="" textlink="">
      <xdr:nvSpPr>
        <xdr:cNvPr id="92" name="순서도: 직접 액세스 저장소 91">
          <a:extLst>
            <a:ext uri="{FF2B5EF4-FFF2-40B4-BE49-F238E27FC236}">
              <a16:creationId xmlns:a16="http://schemas.microsoft.com/office/drawing/2014/main" id="{00000000-0008-0000-0100-00005C000000}"/>
            </a:ext>
          </a:extLst>
        </xdr:cNvPr>
        <xdr:cNvSpPr/>
      </xdr:nvSpPr>
      <xdr:spPr>
        <a:xfrm>
          <a:off x="20070017" y="18552049"/>
          <a:ext cx="1302273" cy="811917"/>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몬스터</a:t>
          </a:r>
        </a:p>
      </xdr:txBody>
    </xdr:sp>
    <xdr:clientData fLocksWithSheet="0"/>
  </xdr:oneCellAnchor>
  <xdr:oneCellAnchor>
    <xdr:from>
      <xdr:col>20</xdr:col>
      <xdr:colOff>590550</xdr:colOff>
      <xdr:row>82</xdr:row>
      <xdr:rowOff>9525</xdr:rowOff>
    </xdr:from>
    <xdr:ext cx="3571875" cy="428625"/>
    <xdr:sp macro="" textlink="">
      <xdr:nvSpPr>
        <xdr:cNvPr id="93" name="평행 사변형 92">
          <a:extLst>
            <a:ext uri="{FF2B5EF4-FFF2-40B4-BE49-F238E27FC236}">
              <a16:creationId xmlns:a16="http://schemas.microsoft.com/office/drawing/2014/main" id="{00000000-0008-0000-0100-00005D000000}"/>
            </a:ext>
          </a:extLst>
        </xdr:cNvPr>
        <xdr:cNvSpPr/>
      </xdr:nvSpPr>
      <xdr:spPr>
        <a:xfrm>
          <a:off x="14411307" y="17585097"/>
          <a:ext cx="4107287" cy="438780"/>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공격</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으로 변경</a:t>
          </a:r>
        </a:p>
      </xdr:txBody>
    </xdr:sp>
    <xdr:clientData fLocksWithSheet="0"/>
  </xdr:oneCellAnchor>
  <xdr:oneCellAnchor>
    <xdr:from>
      <xdr:col>23</xdr:col>
      <xdr:colOff>133350</xdr:colOff>
      <xdr:row>91</xdr:row>
      <xdr:rowOff>114300</xdr:rowOff>
    </xdr:from>
    <xdr:ext cx="809625" cy="266700"/>
    <xdr:sp macro="" textlink="">
      <xdr:nvSpPr>
        <xdr:cNvPr id="94" name="순서도: 수행의 시작/종료 93">
          <a:extLst>
            <a:ext uri="{FF2B5EF4-FFF2-40B4-BE49-F238E27FC236}">
              <a16:creationId xmlns:a16="http://schemas.microsoft.com/office/drawing/2014/main" id="{00000000-0008-0000-0100-00005E000000}"/>
            </a:ext>
          </a:extLst>
        </xdr:cNvPr>
        <xdr:cNvSpPr/>
      </xdr:nvSpPr>
      <xdr:spPr>
        <a:xfrm>
          <a:off x="16018303" y="19625580"/>
          <a:ext cx="905665" cy="278032"/>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23</xdr:col>
      <xdr:colOff>581025</xdr:colOff>
      <xdr:row>12</xdr:row>
      <xdr:rowOff>57150</xdr:rowOff>
    </xdr:from>
    <xdr:ext cx="0" cy="314325"/>
    <xdr:cxnSp macro="">
      <xdr:nvCxnSpPr>
        <xdr:cNvPr id="95" name="직선 화살표 연결선 94">
          <a:extLst>
            <a:ext uri="{FF2B5EF4-FFF2-40B4-BE49-F238E27FC236}">
              <a16:creationId xmlns:a16="http://schemas.microsoft.com/office/drawing/2014/main" id="{00000000-0008-0000-0100-00005F000000}"/>
            </a:ext>
          </a:extLst>
        </xdr:cNvPr>
        <xdr:cNvCxnSpPr>
          <a:stCxn id="84" idx="2"/>
          <a:endCxn id="85" idx="0"/>
        </xdr:cNvCxnSpPr>
      </xdr:nvCxnSpPr>
      <xdr:spPr>
        <a:xfrm>
          <a:off x="16464952" y="2634895"/>
          <a:ext cx="0" cy="32261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18</xdr:row>
      <xdr:rowOff>66675</xdr:rowOff>
    </xdr:from>
    <xdr:ext cx="0" cy="342900"/>
    <xdr:cxnSp macro="">
      <xdr:nvCxnSpPr>
        <xdr:cNvPr id="96" name="직선 화살표 연결선 95">
          <a:extLst>
            <a:ext uri="{FF2B5EF4-FFF2-40B4-BE49-F238E27FC236}">
              <a16:creationId xmlns:a16="http://schemas.microsoft.com/office/drawing/2014/main" id="{00000000-0008-0000-0100-000060000000}"/>
            </a:ext>
          </a:extLst>
        </xdr:cNvPr>
        <xdr:cNvCxnSpPr>
          <a:stCxn id="85" idx="2"/>
          <a:endCxn id="86" idx="0"/>
        </xdr:cNvCxnSpPr>
      </xdr:nvCxnSpPr>
      <xdr:spPr>
        <a:xfrm flipH="1">
          <a:off x="16464951" y="3924720"/>
          <a:ext cx="1" cy="34902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26</xdr:row>
      <xdr:rowOff>57150</xdr:rowOff>
    </xdr:from>
    <xdr:ext cx="0" cy="314325"/>
    <xdr:cxnSp macro="">
      <xdr:nvCxnSpPr>
        <xdr:cNvPr id="97" name="직선 화살표 연결선 96">
          <a:extLst>
            <a:ext uri="{FF2B5EF4-FFF2-40B4-BE49-F238E27FC236}">
              <a16:creationId xmlns:a16="http://schemas.microsoft.com/office/drawing/2014/main" id="{00000000-0008-0000-0100-000061000000}"/>
            </a:ext>
          </a:extLst>
        </xdr:cNvPr>
        <xdr:cNvCxnSpPr>
          <a:stCxn id="86" idx="2"/>
          <a:endCxn id="87" idx="0"/>
        </xdr:cNvCxnSpPr>
      </xdr:nvCxnSpPr>
      <xdr:spPr>
        <a:xfrm>
          <a:off x="16464951" y="5635945"/>
          <a:ext cx="1" cy="32362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32</xdr:row>
      <xdr:rowOff>152400</xdr:rowOff>
    </xdr:from>
    <xdr:ext cx="0" cy="304800"/>
    <xdr:cxnSp macro="">
      <xdr:nvCxnSpPr>
        <xdr:cNvPr id="98" name="직선 화살표 연결선 97">
          <a:extLst>
            <a:ext uri="{FF2B5EF4-FFF2-40B4-BE49-F238E27FC236}">
              <a16:creationId xmlns:a16="http://schemas.microsoft.com/office/drawing/2014/main" id="{00000000-0008-0000-0100-000062000000}"/>
            </a:ext>
          </a:extLst>
        </xdr:cNvPr>
        <xdr:cNvCxnSpPr>
          <a:stCxn id="87" idx="2"/>
          <a:endCxn id="88" idx="0"/>
        </xdr:cNvCxnSpPr>
      </xdr:nvCxnSpPr>
      <xdr:spPr>
        <a:xfrm flipH="1">
          <a:off x="16464951" y="7012600"/>
          <a:ext cx="1" cy="31227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40</xdr:row>
      <xdr:rowOff>142875</xdr:rowOff>
    </xdr:from>
    <xdr:ext cx="0" cy="276225"/>
    <xdr:cxnSp macro="">
      <xdr:nvCxnSpPr>
        <xdr:cNvPr id="99" name="직선 화살표 연결선 98">
          <a:extLst>
            <a:ext uri="{FF2B5EF4-FFF2-40B4-BE49-F238E27FC236}">
              <a16:creationId xmlns:a16="http://schemas.microsoft.com/office/drawing/2014/main" id="{00000000-0008-0000-0100-000063000000}"/>
            </a:ext>
          </a:extLst>
        </xdr:cNvPr>
        <xdr:cNvCxnSpPr>
          <a:stCxn id="88" idx="2"/>
          <a:endCxn id="89" idx="0"/>
        </xdr:cNvCxnSpPr>
      </xdr:nvCxnSpPr>
      <xdr:spPr>
        <a:xfrm>
          <a:off x="16464951" y="8723632"/>
          <a:ext cx="2405" cy="28014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47</xdr:row>
      <xdr:rowOff>66675</xdr:rowOff>
    </xdr:from>
    <xdr:ext cx="0" cy="457200"/>
    <xdr:cxnSp macro="">
      <xdr:nvCxnSpPr>
        <xdr:cNvPr id="100" name="직선 화살표 연결선 99">
          <a:extLst>
            <a:ext uri="{FF2B5EF4-FFF2-40B4-BE49-F238E27FC236}">
              <a16:creationId xmlns:a16="http://schemas.microsoft.com/office/drawing/2014/main" id="{00000000-0008-0000-0100-000064000000}"/>
            </a:ext>
          </a:extLst>
        </xdr:cNvPr>
        <xdr:cNvCxnSpPr>
          <a:cxnSpLocks/>
          <a:stCxn id="89" idx="2"/>
          <a:endCxn id="129" idx="0"/>
        </xdr:cNvCxnSpPr>
      </xdr:nvCxnSpPr>
      <xdr:spPr>
        <a:xfrm>
          <a:off x="16467356" y="10139927"/>
          <a:ext cx="0" cy="47082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25</xdr:col>
      <xdr:colOff>209550</xdr:colOff>
      <xdr:row>61</xdr:row>
      <xdr:rowOff>190500</xdr:rowOff>
    </xdr:from>
    <xdr:ext cx="1304925" cy="0"/>
    <xdr:cxnSp macro="">
      <xdr:nvCxnSpPr>
        <xdr:cNvPr id="101" name="직선 화살표 연결선 100">
          <a:extLst>
            <a:ext uri="{FF2B5EF4-FFF2-40B4-BE49-F238E27FC236}">
              <a16:creationId xmlns:a16="http://schemas.microsoft.com/office/drawing/2014/main" id="{00000000-0008-0000-0100-000065000000}"/>
            </a:ext>
          </a:extLst>
        </xdr:cNvPr>
        <xdr:cNvCxnSpPr>
          <a:cxnSpLocks/>
          <a:stCxn id="113" idx="2"/>
          <a:endCxn id="112" idx="1"/>
        </xdr:cNvCxnSpPr>
      </xdr:nvCxnSpPr>
      <xdr:spPr>
        <a:xfrm flipV="1">
          <a:off x="17475387" y="13265952"/>
          <a:ext cx="1495098" cy="295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71</xdr:row>
      <xdr:rowOff>85725</xdr:rowOff>
    </xdr:from>
    <xdr:ext cx="0" cy="2228850"/>
    <xdr:cxnSp macro="">
      <xdr:nvCxnSpPr>
        <xdr:cNvPr id="102" name="직선 화살표 연결선 101">
          <a:extLst>
            <a:ext uri="{FF2B5EF4-FFF2-40B4-BE49-F238E27FC236}">
              <a16:creationId xmlns:a16="http://schemas.microsoft.com/office/drawing/2014/main" id="{00000000-0008-0000-0100-000066000000}"/>
            </a:ext>
          </a:extLst>
        </xdr:cNvPr>
        <xdr:cNvCxnSpPr>
          <a:stCxn id="90" idx="2"/>
          <a:endCxn id="93" idx="0"/>
        </xdr:cNvCxnSpPr>
      </xdr:nvCxnSpPr>
      <xdr:spPr>
        <a:xfrm>
          <a:off x="16464951" y="15311302"/>
          <a:ext cx="0" cy="227379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26</xdr:col>
      <xdr:colOff>476250</xdr:colOff>
      <xdr:row>22</xdr:row>
      <xdr:rowOff>200025</xdr:rowOff>
    </xdr:from>
    <xdr:ext cx="2428875" cy="4010025"/>
    <xdr:cxnSp macro="">
      <xdr:nvCxnSpPr>
        <xdr:cNvPr id="103" name="연결선: 꺾임 102">
          <a:extLst>
            <a:ext uri="{FF2B5EF4-FFF2-40B4-BE49-F238E27FC236}">
              <a16:creationId xmlns:a16="http://schemas.microsoft.com/office/drawing/2014/main" id="{00000000-0008-0000-0100-000067000000}"/>
            </a:ext>
          </a:extLst>
        </xdr:cNvPr>
        <xdr:cNvCxnSpPr>
          <a:stCxn id="86" idx="3"/>
          <a:endCxn id="91" idx="0"/>
        </xdr:cNvCxnSpPr>
      </xdr:nvCxnSpPr>
      <xdr:spPr>
        <a:xfrm>
          <a:off x="18432517" y="4920208"/>
          <a:ext cx="2795639" cy="4096793"/>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26</xdr:col>
      <xdr:colOff>476250</xdr:colOff>
      <xdr:row>37</xdr:row>
      <xdr:rowOff>85725</xdr:rowOff>
    </xdr:from>
    <xdr:ext cx="2428875" cy="971550"/>
    <xdr:cxnSp macro="">
      <xdr:nvCxnSpPr>
        <xdr:cNvPr id="104" name="연결선: 꺾임 103">
          <a:extLst>
            <a:ext uri="{FF2B5EF4-FFF2-40B4-BE49-F238E27FC236}">
              <a16:creationId xmlns:a16="http://schemas.microsoft.com/office/drawing/2014/main" id="{00000000-0008-0000-0100-000068000000}"/>
            </a:ext>
          </a:extLst>
        </xdr:cNvPr>
        <xdr:cNvCxnSpPr>
          <a:stCxn id="88" idx="3"/>
          <a:endCxn id="91" idx="0"/>
        </xdr:cNvCxnSpPr>
      </xdr:nvCxnSpPr>
      <xdr:spPr>
        <a:xfrm>
          <a:off x="18432517" y="8024252"/>
          <a:ext cx="2795639" cy="992749"/>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24</xdr:col>
      <xdr:colOff>657225</xdr:colOff>
      <xdr:row>47</xdr:row>
      <xdr:rowOff>76200</xdr:rowOff>
    </xdr:from>
    <xdr:ext cx="3457575" cy="742950"/>
    <xdr:cxnSp macro="">
      <xdr:nvCxnSpPr>
        <xdr:cNvPr id="105" name="연결선: 꺾임 104">
          <a:extLst>
            <a:ext uri="{FF2B5EF4-FFF2-40B4-BE49-F238E27FC236}">
              <a16:creationId xmlns:a16="http://schemas.microsoft.com/office/drawing/2014/main" id="{00000000-0008-0000-0100-000069000000}"/>
            </a:ext>
          </a:extLst>
        </xdr:cNvPr>
        <xdr:cNvCxnSpPr>
          <a:cxnSpLocks/>
          <a:stCxn id="91" idx="2"/>
          <a:endCxn id="129" idx="4"/>
        </xdr:cNvCxnSpPr>
      </xdr:nvCxnSpPr>
      <xdr:spPr>
        <a:xfrm rot="5400000">
          <a:off x="18853999" y="8534116"/>
          <a:ext cx="757523" cy="3995603"/>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32</xdr:col>
      <xdr:colOff>314325</xdr:colOff>
      <xdr:row>68</xdr:row>
      <xdr:rowOff>123825</xdr:rowOff>
    </xdr:from>
    <xdr:ext cx="609600" cy="0"/>
    <xdr:cxnSp macro="">
      <xdr:nvCxnSpPr>
        <xdr:cNvPr id="106" name="직선 화살표 연결선 105">
          <a:extLst>
            <a:ext uri="{FF2B5EF4-FFF2-40B4-BE49-F238E27FC236}">
              <a16:creationId xmlns:a16="http://schemas.microsoft.com/office/drawing/2014/main" id="{00000000-0008-0000-0100-00006A000000}"/>
            </a:ext>
          </a:extLst>
        </xdr:cNvPr>
        <xdr:cNvCxnSpPr>
          <a:cxnSpLocks/>
          <a:stCxn id="119" idx="2"/>
          <a:endCxn id="118" idx="1"/>
        </xdr:cNvCxnSpPr>
      </xdr:nvCxnSpPr>
      <xdr:spPr>
        <a:xfrm>
          <a:off x="22419444" y="14700754"/>
          <a:ext cx="707407" cy="515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26</xdr:col>
      <xdr:colOff>476250</xdr:colOff>
      <xdr:row>68</xdr:row>
      <xdr:rowOff>95250</xdr:rowOff>
    </xdr:from>
    <xdr:ext cx="514350" cy="19050"/>
    <xdr:cxnSp macro="">
      <xdr:nvCxnSpPr>
        <xdr:cNvPr id="107" name="직선 화살표 연결선 106">
          <a:extLst>
            <a:ext uri="{FF2B5EF4-FFF2-40B4-BE49-F238E27FC236}">
              <a16:creationId xmlns:a16="http://schemas.microsoft.com/office/drawing/2014/main" id="{00000000-0008-0000-0100-00006B000000}"/>
            </a:ext>
          </a:extLst>
        </xdr:cNvPr>
        <xdr:cNvCxnSpPr>
          <a:cxnSpLocks/>
          <a:stCxn id="90" idx="3"/>
          <a:endCxn id="119" idx="5"/>
        </xdr:cNvCxnSpPr>
      </xdr:nvCxnSpPr>
      <xdr:spPr>
        <a:xfrm>
          <a:off x="18432517" y="14673244"/>
          <a:ext cx="602715" cy="2751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90</xdr:row>
      <xdr:rowOff>66675</xdr:rowOff>
    </xdr:from>
    <xdr:ext cx="3619500" cy="247650"/>
    <xdr:cxnSp macro="">
      <xdr:nvCxnSpPr>
        <xdr:cNvPr id="108" name="연결선: 꺾임 107">
          <a:extLst>
            <a:ext uri="{FF2B5EF4-FFF2-40B4-BE49-F238E27FC236}">
              <a16:creationId xmlns:a16="http://schemas.microsoft.com/office/drawing/2014/main" id="{00000000-0008-0000-0100-00006C000000}"/>
            </a:ext>
          </a:extLst>
        </xdr:cNvPr>
        <xdr:cNvCxnSpPr>
          <a:stCxn id="92" idx="2"/>
          <a:endCxn id="94" idx="0"/>
        </xdr:cNvCxnSpPr>
      </xdr:nvCxnSpPr>
      <xdr:spPr>
        <a:xfrm rot="5400000">
          <a:off x="18465338" y="17369764"/>
          <a:ext cx="261614" cy="4250018"/>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27</xdr:col>
      <xdr:colOff>304800</xdr:colOff>
      <xdr:row>55</xdr:row>
      <xdr:rowOff>123825</xdr:rowOff>
    </xdr:from>
    <xdr:ext cx="1352550" cy="600075"/>
    <xdr:sp macro="" textlink="">
      <xdr:nvSpPr>
        <xdr:cNvPr id="109" name="순서도: 직접 액세스 저장소 108">
          <a:extLst>
            <a:ext uri="{FF2B5EF4-FFF2-40B4-BE49-F238E27FC236}">
              <a16:creationId xmlns:a16="http://schemas.microsoft.com/office/drawing/2014/main" id="{00000000-0008-0000-0100-00006D000000}"/>
            </a:ext>
          </a:extLst>
        </xdr:cNvPr>
        <xdr:cNvSpPr/>
      </xdr:nvSpPr>
      <xdr:spPr>
        <a:xfrm>
          <a:off x="18958767" y="11917315"/>
          <a:ext cx="1535206" cy="61082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 </a:t>
          </a: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22</xdr:col>
      <xdr:colOff>381000</xdr:colOff>
      <xdr:row>56</xdr:row>
      <xdr:rowOff>9525</xdr:rowOff>
    </xdr:from>
    <xdr:ext cx="1504950" cy="428625"/>
    <xdr:sp macro="" textlink="">
      <xdr:nvSpPr>
        <xdr:cNvPr id="110" name="평행 사변형 109">
          <a:extLst>
            <a:ext uri="{FF2B5EF4-FFF2-40B4-BE49-F238E27FC236}">
              <a16:creationId xmlns:a16="http://schemas.microsoft.com/office/drawing/2014/main" id="{00000000-0008-0000-0100-00006E000000}"/>
            </a:ext>
          </a:extLst>
        </xdr:cNvPr>
        <xdr:cNvSpPr/>
      </xdr:nvSpPr>
      <xdr:spPr>
        <a:xfrm>
          <a:off x="15580690" y="12011604"/>
          <a:ext cx="1773331" cy="438778"/>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위치 값 요청</a:t>
          </a:r>
        </a:p>
      </xdr:txBody>
    </xdr:sp>
    <xdr:clientData fLocksWithSheet="0"/>
  </xdr:oneCellAnchor>
  <xdr:oneCellAnchor>
    <xdr:from>
      <xdr:col>25</xdr:col>
      <xdr:colOff>28575</xdr:colOff>
      <xdr:row>57</xdr:row>
      <xdr:rowOff>0</xdr:rowOff>
    </xdr:from>
    <xdr:ext cx="1476375" cy="0"/>
    <xdr:cxnSp macro="">
      <xdr:nvCxnSpPr>
        <xdr:cNvPr id="111" name="직선 화살표 연결선 110">
          <a:extLst>
            <a:ext uri="{FF2B5EF4-FFF2-40B4-BE49-F238E27FC236}">
              <a16:creationId xmlns:a16="http://schemas.microsoft.com/office/drawing/2014/main" id="{00000000-0008-0000-0100-00006F000000}"/>
            </a:ext>
          </a:extLst>
        </xdr:cNvPr>
        <xdr:cNvCxnSpPr>
          <a:cxnSpLocks/>
          <a:stCxn id="110" idx="2"/>
          <a:endCxn id="109" idx="1"/>
        </xdr:cNvCxnSpPr>
      </xdr:nvCxnSpPr>
      <xdr:spPr>
        <a:xfrm flipV="1">
          <a:off x="17299174" y="12222726"/>
          <a:ext cx="1659593" cy="826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27</xdr:col>
      <xdr:colOff>323850</xdr:colOff>
      <xdr:row>60</xdr:row>
      <xdr:rowOff>104775</xdr:rowOff>
    </xdr:from>
    <xdr:ext cx="1352550" cy="590550"/>
    <xdr:sp macro="" textlink="">
      <xdr:nvSpPr>
        <xdr:cNvPr id="112" name="순서도: 직접 액세스 저장소 111">
          <a:extLst>
            <a:ext uri="{FF2B5EF4-FFF2-40B4-BE49-F238E27FC236}">
              <a16:creationId xmlns:a16="http://schemas.microsoft.com/office/drawing/2014/main" id="{00000000-0008-0000-0100-000070000000}"/>
            </a:ext>
          </a:extLst>
        </xdr:cNvPr>
        <xdr:cNvSpPr/>
      </xdr:nvSpPr>
      <xdr:spPr>
        <a:xfrm>
          <a:off x="18970485" y="12966027"/>
          <a:ext cx="1535205" cy="599850"/>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22</xdr:col>
      <xdr:colOff>190500</xdr:colOff>
      <xdr:row>60</xdr:row>
      <xdr:rowOff>133350</xdr:rowOff>
    </xdr:from>
    <xdr:ext cx="1876425" cy="533400"/>
    <xdr:sp macro="" textlink="">
      <xdr:nvSpPr>
        <xdr:cNvPr id="113" name="평행 사변형 112">
          <a:extLst>
            <a:ext uri="{FF2B5EF4-FFF2-40B4-BE49-F238E27FC236}">
              <a16:creationId xmlns:a16="http://schemas.microsoft.com/office/drawing/2014/main" id="{00000000-0008-0000-0100-000071000000}"/>
            </a:ext>
          </a:extLst>
        </xdr:cNvPr>
        <xdr:cNvSpPr/>
      </xdr:nvSpPr>
      <xdr:spPr>
        <a:xfrm>
          <a:off x="15392024" y="12999701"/>
          <a:ext cx="2150664" cy="538407"/>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위치 값 임시 저장</a:t>
          </a:r>
        </a:p>
      </xdr:txBody>
    </xdr:sp>
    <xdr:clientData fLocksWithSheet="0"/>
  </xdr:oneCellAnchor>
  <xdr:oneCellAnchor>
    <xdr:from>
      <xdr:col>23</xdr:col>
      <xdr:colOff>647700</xdr:colOff>
      <xdr:row>58</xdr:row>
      <xdr:rowOff>95250</xdr:rowOff>
    </xdr:from>
    <xdr:ext cx="2743200" cy="457200"/>
    <xdr:cxnSp macro="">
      <xdr:nvCxnSpPr>
        <xdr:cNvPr id="116" name="연결선: 꺾임 115">
          <a:extLst>
            <a:ext uri="{FF2B5EF4-FFF2-40B4-BE49-F238E27FC236}">
              <a16:creationId xmlns:a16="http://schemas.microsoft.com/office/drawing/2014/main" id="{00000000-0008-0000-0100-000074000000}"/>
            </a:ext>
          </a:extLst>
        </xdr:cNvPr>
        <xdr:cNvCxnSpPr>
          <a:cxnSpLocks/>
          <a:stCxn id="109" idx="2"/>
          <a:endCxn id="113" idx="1"/>
        </xdr:cNvCxnSpPr>
      </xdr:nvCxnSpPr>
      <xdr:spPr>
        <a:xfrm rot="5400000">
          <a:off x="17894732" y="11168062"/>
          <a:ext cx="471565" cy="319171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27</xdr:col>
      <xdr:colOff>609600</xdr:colOff>
      <xdr:row>10</xdr:row>
      <xdr:rowOff>123825</xdr:rowOff>
    </xdr:from>
    <xdr:ext cx="2667000" cy="1609725"/>
    <xdr:sp macro="" textlink="">
      <xdr:nvSpPr>
        <xdr:cNvPr id="117" name="TextBox 116">
          <a:extLst>
            <a:ext uri="{FF2B5EF4-FFF2-40B4-BE49-F238E27FC236}">
              <a16:creationId xmlns:a16="http://schemas.microsoft.com/office/drawing/2014/main" id="{00000000-0008-0000-0100-000075000000}"/>
            </a:ext>
          </a:extLst>
        </xdr:cNvPr>
        <xdr:cNvSpPr txBox="1"/>
      </xdr:nvSpPr>
      <xdr:spPr>
        <a:xfrm>
          <a:off x="19257818" y="2267960"/>
          <a:ext cx="3117033" cy="1645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탐지상태 실행</a:t>
          </a:r>
        </a:p>
      </xdr:txBody>
    </xdr:sp>
    <xdr:clientData fLocksWithSheet="0"/>
  </xdr:oneCellAnchor>
  <xdr:oneCellAnchor>
    <xdr:from>
      <xdr:col>33</xdr:col>
      <xdr:colOff>333375</xdr:colOff>
      <xdr:row>67</xdr:row>
      <xdr:rowOff>47625</xdr:rowOff>
    </xdr:from>
    <xdr:ext cx="1352550" cy="590550"/>
    <xdr:sp macro="" textlink="">
      <xdr:nvSpPr>
        <xdr:cNvPr id="118" name="순서도: 직접 액세스 저장소 117">
          <a:extLst>
            <a:ext uri="{FF2B5EF4-FFF2-40B4-BE49-F238E27FC236}">
              <a16:creationId xmlns:a16="http://schemas.microsoft.com/office/drawing/2014/main" id="{00000000-0008-0000-0100-000076000000}"/>
            </a:ext>
          </a:extLst>
        </xdr:cNvPr>
        <xdr:cNvSpPr/>
      </xdr:nvSpPr>
      <xdr:spPr>
        <a:xfrm>
          <a:off x="23126851" y="14407673"/>
          <a:ext cx="1535206" cy="596464"/>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27</xdr:col>
      <xdr:colOff>295275</xdr:colOff>
      <xdr:row>66</xdr:row>
      <xdr:rowOff>180975</xdr:rowOff>
    </xdr:from>
    <xdr:ext cx="3114675" cy="723900"/>
    <xdr:sp macro="" textlink="">
      <xdr:nvSpPr>
        <xdr:cNvPr id="119" name="평행 사변형 118">
          <a:extLst>
            <a:ext uri="{FF2B5EF4-FFF2-40B4-BE49-F238E27FC236}">
              <a16:creationId xmlns:a16="http://schemas.microsoft.com/office/drawing/2014/main" id="{00000000-0008-0000-0100-000077000000}"/>
            </a:ext>
          </a:extLst>
        </xdr:cNvPr>
        <xdr:cNvSpPr/>
      </xdr:nvSpPr>
      <xdr:spPr>
        <a:xfrm>
          <a:off x="18942452" y="14329632"/>
          <a:ext cx="3569772" cy="742243"/>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임시 저장 데이터 기반 이동 경로 저장</a:t>
          </a:r>
        </a:p>
      </xdr:txBody>
    </xdr:sp>
    <xdr:clientData fLocksWithSheet="0"/>
  </xdr:oneCellAnchor>
  <xdr:oneCellAnchor>
    <xdr:from>
      <xdr:col>27</xdr:col>
      <xdr:colOff>104775</xdr:colOff>
      <xdr:row>72</xdr:row>
      <xdr:rowOff>133350</xdr:rowOff>
    </xdr:from>
    <xdr:ext cx="3476625" cy="1247775"/>
    <xdr:sp macro="" textlink="">
      <xdr:nvSpPr>
        <xdr:cNvPr id="121" name="다이아몬드 120">
          <a:extLst>
            <a:ext uri="{FF2B5EF4-FFF2-40B4-BE49-F238E27FC236}">
              <a16:creationId xmlns:a16="http://schemas.microsoft.com/office/drawing/2014/main" id="{00000000-0008-0000-0100-000079000000}"/>
            </a:ext>
          </a:extLst>
        </xdr:cNvPr>
        <xdr:cNvSpPr/>
      </xdr:nvSpPr>
      <xdr:spPr>
        <a:xfrm>
          <a:off x="18753586" y="15566607"/>
          <a:ext cx="3935134" cy="1276118"/>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이동 가능 여부 확인</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27</xdr:col>
      <xdr:colOff>19050</xdr:colOff>
      <xdr:row>81</xdr:row>
      <xdr:rowOff>200025</xdr:rowOff>
    </xdr:from>
    <xdr:ext cx="3648075" cy="428625"/>
    <xdr:sp macro="" textlink="">
      <xdr:nvSpPr>
        <xdr:cNvPr id="122" name="평행 사변형 121">
          <a:extLst>
            <a:ext uri="{FF2B5EF4-FFF2-40B4-BE49-F238E27FC236}">
              <a16:creationId xmlns:a16="http://schemas.microsoft.com/office/drawing/2014/main" id="{00000000-0008-0000-0100-00007A000000}"/>
            </a:ext>
          </a:extLst>
        </xdr:cNvPr>
        <xdr:cNvSpPr/>
      </xdr:nvSpPr>
      <xdr:spPr>
        <a:xfrm>
          <a:off x="18667509" y="17564687"/>
          <a:ext cx="4107288" cy="438780"/>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이동</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으로 변경</a:t>
          </a:r>
        </a:p>
      </xdr:txBody>
    </xdr:sp>
    <xdr:clientData fLocksWithSheet="0"/>
  </xdr:oneCellAnchor>
  <xdr:oneCellAnchor>
    <xdr:from>
      <xdr:col>30</xdr:col>
      <xdr:colOff>0</xdr:colOff>
      <xdr:row>78</xdr:row>
      <xdr:rowOff>123825</xdr:rowOff>
    </xdr:from>
    <xdr:ext cx="0" cy="704850"/>
    <xdr:cxnSp macro="">
      <xdr:nvCxnSpPr>
        <xdr:cNvPr id="123" name="직선 화살표 연결선 122">
          <a:extLst>
            <a:ext uri="{FF2B5EF4-FFF2-40B4-BE49-F238E27FC236}">
              <a16:creationId xmlns:a16="http://schemas.microsoft.com/office/drawing/2014/main" id="{00000000-0008-0000-0100-00007B000000}"/>
            </a:ext>
          </a:extLst>
        </xdr:cNvPr>
        <xdr:cNvCxnSpPr>
          <a:stCxn id="121" idx="2"/>
          <a:endCxn id="122" idx="0"/>
        </xdr:cNvCxnSpPr>
      </xdr:nvCxnSpPr>
      <xdr:spPr>
        <a:xfrm>
          <a:off x="20721153" y="16842725"/>
          <a:ext cx="0" cy="72196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33</xdr:col>
      <xdr:colOff>66675</xdr:colOff>
      <xdr:row>81</xdr:row>
      <xdr:rowOff>200025</xdr:rowOff>
    </xdr:from>
    <xdr:ext cx="3571875" cy="428625"/>
    <xdr:sp macro="" textlink="">
      <xdr:nvSpPr>
        <xdr:cNvPr id="124" name="평행 사변형 123">
          <a:extLst>
            <a:ext uri="{FF2B5EF4-FFF2-40B4-BE49-F238E27FC236}">
              <a16:creationId xmlns:a16="http://schemas.microsoft.com/office/drawing/2014/main" id="{00000000-0008-0000-0100-00007C000000}"/>
            </a:ext>
          </a:extLst>
        </xdr:cNvPr>
        <xdr:cNvSpPr/>
      </xdr:nvSpPr>
      <xdr:spPr>
        <a:xfrm>
          <a:off x="22860108" y="17564687"/>
          <a:ext cx="4107288" cy="438780"/>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대기</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으로 변경</a:t>
          </a:r>
        </a:p>
      </xdr:txBody>
    </xdr:sp>
    <xdr:clientData fLocksWithSheet="0"/>
  </xdr:oneCellAnchor>
  <xdr:oneCellAnchor>
    <xdr:from>
      <xdr:col>32</xdr:col>
      <xdr:colOff>590550</xdr:colOff>
      <xdr:row>75</xdr:row>
      <xdr:rowOff>123825</xdr:rowOff>
    </xdr:from>
    <xdr:ext cx="1866900" cy="1323975"/>
    <xdr:cxnSp macro="">
      <xdr:nvCxnSpPr>
        <xdr:cNvPr id="125" name="연결선: 꺾임 124">
          <a:extLst>
            <a:ext uri="{FF2B5EF4-FFF2-40B4-BE49-F238E27FC236}">
              <a16:creationId xmlns:a16="http://schemas.microsoft.com/office/drawing/2014/main" id="{00000000-0008-0000-0100-00007D000000}"/>
            </a:ext>
          </a:extLst>
        </xdr:cNvPr>
        <xdr:cNvCxnSpPr>
          <a:cxnSpLocks/>
          <a:stCxn id="121" idx="3"/>
          <a:endCxn id="124" idx="0"/>
        </xdr:cNvCxnSpPr>
      </xdr:nvCxnSpPr>
      <xdr:spPr>
        <a:xfrm>
          <a:off x="22688720" y="16204666"/>
          <a:ext cx="2225032" cy="1360021"/>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84</xdr:row>
      <xdr:rowOff>19050</xdr:rowOff>
    </xdr:from>
    <xdr:ext cx="3067050" cy="914400"/>
    <xdr:cxnSp macro="">
      <xdr:nvCxnSpPr>
        <xdr:cNvPr id="126" name="연결선: 꺾임 125">
          <a:extLst>
            <a:ext uri="{FF2B5EF4-FFF2-40B4-BE49-F238E27FC236}">
              <a16:creationId xmlns:a16="http://schemas.microsoft.com/office/drawing/2014/main" id="{00000000-0008-0000-0100-00007E000000}"/>
            </a:ext>
          </a:extLst>
        </xdr:cNvPr>
        <xdr:cNvCxnSpPr>
          <a:cxnSpLocks/>
          <a:stCxn id="93" idx="4"/>
          <a:endCxn id="92" idx="1"/>
        </xdr:cNvCxnSpPr>
      </xdr:nvCxnSpPr>
      <xdr:spPr>
        <a:xfrm rot="16200000" flipH="1">
          <a:off x="17800419" y="16688409"/>
          <a:ext cx="934131" cy="3605066"/>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30</xdr:col>
      <xdr:colOff>0</xdr:colOff>
      <xdr:row>84</xdr:row>
      <xdr:rowOff>0</xdr:rowOff>
    </xdr:from>
    <xdr:ext cx="0" cy="533400"/>
    <xdr:cxnSp macro="">
      <xdr:nvCxnSpPr>
        <xdr:cNvPr id="127" name="직선 화살표 연결선 126">
          <a:extLst>
            <a:ext uri="{FF2B5EF4-FFF2-40B4-BE49-F238E27FC236}">
              <a16:creationId xmlns:a16="http://schemas.microsoft.com/office/drawing/2014/main" id="{00000000-0008-0000-0100-00007F000000}"/>
            </a:ext>
          </a:extLst>
        </xdr:cNvPr>
        <xdr:cNvCxnSpPr>
          <a:stCxn id="122" idx="4"/>
          <a:endCxn id="92" idx="0"/>
        </xdr:cNvCxnSpPr>
      </xdr:nvCxnSpPr>
      <xdr:spPr>
        <a:xfrm>
          <a:off x="20721153" y="18003467"/>
          <a:ext cx="1" cy="54858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30</xdr:col>
      <xdr:colOff>647700</xdr:colOff>
      <xdr:row>84</xdr:row>
      <xdr:rowOff>0</xdr:rowOff>
    </xdr:from>
    <xdr:ext cx="3000375" cy="933450"/>
    <xdr:cxnSp macro="">
      <xdr:nvCxnSpPr>
        <xdr:cNvPr id="128" name="연결선: 꺾임 127">
          <a:extLst>
            <a:ext uri="{FF2B5EF4-FFF2-40B4-BE49-F238E27FC236}">
              <a16:creationId xmlns:a16="http://schemas.microsoft.com/office/drawing/2014/main" id="{00000000-0008-0000-0100-000080000000}"/>
            </a:ext>
          </a:extLst>
        </xdr:cNvPr>
        <xdr:cNvCxnSpPr>
          <a:cxnSpLocks/>
          <a:stCxn id="124" idx="4"/>
          <a:endCxn id="92" idx="4"/>
        </xdr:cNvCxnSpPr>
      </xdr:nvCxnSpPr>
      <xdr:spPr>
        <a:xfrm rot="5400000">
          <a:off x="22665751" y="16710006"/>
          <a:ext cx="954541" cy="3541462"/>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22</xdr:col>
      <xdr:colOff>504825</xdr:colOff>
      <xdr:row>49</xdr:row>
      <xdr:rowOff>104775</xdr:rowOff>
    </xdr:from>
    <xdr:ext cx="1352550" cy="590550"/>
    <xdr:sp macro="" textlink="">
      <xdr:nvSpPr>
        <xdr:cNvPr id="129" name="순서도: 직접 액세스 저장소 128">
          <a:extLst>
            <a:ext uri="{FF2B5EF4-FFF2-40B4-BE49-F238E27FC236}">
              <a16:creationId xmlns:a16="http://schemas.microsoft.com/office/drawing/2014/main" id="{00000000-0008-0000-0100-000081000000}"/>
            </a:ext>
          </a:extLst>
        </xdr:cNvPr>
        <xdr:cNvSpPr/>
      </xdr:nvSpPr>
      <xdr:spPr>
        <a:xfrm>
          <a:off x="15699753" y="10610754"/>
          <a:ext cx="1535205" cy="599850"/>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23</xdr:col>
      <xdr:colOff>581025</xdr:colOff>
      <xdr:row>52</xdr:row>
      <xdr:rowOff>57150</xdr:rowOff>
    </xdr:from>
    <xdr:ext cx="0" cy="790575"/>
    <xdr:cxnSp macro="">
      <xdr:nvCxnSpPr>
        <xdr:cNvPr id="130" name="직선 화살표 연결선 129">
          <a:extLst>
            <a:ext uri="{FF2B5EF4-FFF2-40B4-BE49-F238E27FC236}">
              <a16:creationId xmlns:a16="http://schemas.microsoft.com/office/drawing/2014/main" id="{00000000-0008-0000-0100-000082000000}"/>
            </a:ext>
          </a:extLst>
        </xdr:cNvPr>
        <xdr:cNvCxnSpPr>
          <a:cxnSpLocks/>
          <a:stCxn id="129" idx="2"/>
          <a:endCxn id="110" idx="0"/>
        </xdr:cNvCxnSpPr>
      </xdr:nvCxnSpPr>
      <xdr:spPr>
        <a:xfrm>
          <a:off x="16467356" y="11210604"/>
          <a:ext cx="0" cy="80100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43</xdr:col>
      <xdr:colOff>485775</xdr:colOff>
      <xdr:row>10</xdr:row>
      <xdr:rowOff>95250</xdr:rowOff>
    </xdr:from>
    <xdr:ext cx="714375" cy="304800"/>
    <xdr:sp macro="" textlink="">
      <xdr:nvSpPr>
        <xdr:cNvPr id="132" name="순서도: 수행의 시작/종료 131">
          <a:extLst>
            <a:ext uri="{FF2B5EF4-FFF2-40B4-BE49-F238E27FC236}">
              <a16:creationId xmlns:a16="http://schemas.microsoft.com/office/drawing/2014/main" id="{00000000-0008-0000-0100-000084000000}"/>
            </a:ext>
          </a:extLst>
        </xdr:cNvPr>
        <xdr:cNvSpPr/>
      </xdr:nvSpPr>
      <xdr:spPr>
        <a:xfrm>
          <a:off x="30183519" y="2247264"/>
          <a:ext cx="893297" cy="312173"/>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48</xdr:col>
      <xdr:colOff>666750</xdr:colOff>
      <xdr:row>10</xdr:row>
      <xdr:rowOff>38100</xdr:rowOff>
    </xdr:from>
    <xdr:ext cx="2590800" cy="1647825"/>
    <xdr:sp macro="" textlink="">
      <xdr:nvSpPr>
        <xdr:cNvPr id="133" name="TextBox 132">
          <a:extLst>
            <a:ext uri="{FF2B5EF4-FFF2-40B4-BE49-F238E27FC236}">
              <a16:creationId xmlns:a16="http://schemas.microsoft.com/office/drawing/2014/main" id="{00000000-0008-0000-0100-000085000000}"/>
            </a:ext>
          </a:extLst>
        </xdr:cNvPr>
        <xdr:cNvSpPr txBox="1"/>
      </xdr:nvSpPr>
      <xdr:spPr>
        <a:xfrm>
          <a:off x="33815950" y="2185081"/>
          <a:ext cx="3055181" cy="16793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이동상태 실행</a:t>
          </a:r>
        </a:p>
      </xdr:txBody>
    </xdr:sp>
    <xdr:clientData fLocksWithSheet="0"/>
  </xdr:oneCellAnchor>
  <xdr:oneCellAnchor>
    <xdr:from>
      <xdr:col>42</xdr:col>
      <xdr:colOff>561975</xdr:colOff>
      <xdr:row>14</xdr:row>
      <xdr:rowOff>200025</xdr:rowOff>
    </xdr:from>
    <xdr:ext cx="1838325" cy="590550"/>
    <xdr:sp macro="" textlink="">
      <xdr:nvSpPr>
        <xdr:cNvPr id="134" name="평행 사변형 133">
          <a:extLst>
            <a:ext uri="{FF2B5EF4-FFF2-40B4-BE49-F238E27FC236}">
              <a16:creationId xmlns:a16="http://schemas.microsoft.com/office/drawing/2014/main" id="{00000000-0008-0000-0100-000086000000}"/>
            </a:ext>
          </a:extLst>
        </xdr:cNvPr>
        <xdr:cNvSpPr/>
      </xdr:nvSpPr>
      <xdr:spPr>
        <a:xfrm>
          <a:off x="29573390" y="3206269"/>
          <a:ext cx="2113554" cy="60128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이동경로 확인</a:t>
          </a:r>
        </a:p>
      </xdr:txBody>
    </xdr:sp>
    <xdr:clientData fLocksWithSheet="0"/>
  </xdr:oneCellAnchor>
  <xdr:oneCellAnchor>
    <xdr:from>
      <xdr:col>46</xdr:col>
      <xdr:colOff>447675</xdr:colOff>
      <xdr:row>14</xdr:row>
      <xdr:rowOff>171450</xdr:rowOff>
    </xdr:from>
    <xdr:ext cx="1323975" cy="647700"/>
    <xdr:sp macro="" textlink="">
      <xdr:nvSpPr>
        <xdr:cNvPr id="135" name="순서도: 직접 액세스 저장소 134">
          <a:extLst>
            <a:ext uri="{FF2B5EF4-FFF2-40B4-BE49-F238E27FC236}">
              <a16:creationId xmlns:a16="http://schemas.microsoft.com/office/drawing/2014/main" id="{00000000-0008-0000-0100-000087000000}"/>
            </a:ext>
          </a:extLst>
        </xdr:cNvPr>
        <xdr:cNvSpPr/>
      </xdr:nvSpPr>
      <xdr:spPr>
        <a:xfrm>
          <a:off x="32219855" y="3172595"/>
          <a:ext cx="1510466" cy="668632"/>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43</xdr:col>
      <xdr:colOff>485775</xdr:colOff>
      <xdr:row>37</xdr:row>
      <xdr:rowOff>152400</xdr:rowOff>
    </xdr:from>
    <xdr:ext cx="714375" cy="314325"/>
    <xdr:sp macro="" textlink="">
      <xdr:nvSpPr>
        <xdr:cNvPr id="136" name="순서도: 수행의 시작/종료 135">
          <a:extLst>
            <a:ext uri="{FF2B5EF4-FFF2-40B4-BE49-F238E27FC236}">
              <a16:creationId xmlns:a16="http://schemas.microsoft.com/office/drawing/2014/main" id="{00000000-0008-0000-0100-000088000000}"/>
            </a:ext>
          </a:extLst>
        </xdr:cNvPr>
        <xdr:cNvSpPr/>
      </xdr:nvSpPr>
      <xdr:spPr>
        <a:xfrm>
          <a:off x="30183519" y="8090912"/>
          <a:ext cx="893297" cy="315885"/>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44</xdr:col>
      <xdr:colOff>238125</xdr:colOff>
      <xdr:row>11</xdr:row>
      <xdr:rowOff>200025</xdr:rowOff>
    </xdr:from>
    <xdr:ext cx="0" cy="628650"/>
    <xdr:cxnSp macro="">
      <xdr:nvCxnSpPr>
        <xdr:cNvPr id="137" name="직선 화살표 연결선 136">
          <a:extLst>
            <a:ext uri="{FF2B5EF4-FFF2-40B4-BE49-F238E27FC236}">
              <a16:creationId xmlns:a16="http://schemas.microsoft.com/office/drawing/2014/main" id="{00000000-0008-0000-0100-000089000000}"/>
            </a:ext>
          </a:extLst>
        </xdr:cNvPr>
        <xdr:cNvCxnSpPr>
          <a:stCxn id="132" idx="2"/>
          <a:endCxn id="134" idx="0"/>
        </xdr:cNvCxnSpPr>
      </xdr:nvCxnSpPr>
      <xdr:spPr>
        <a:xfrm flipH="1">
          <a:off x="30623982" y="2559437"/>
          <a:ext cx="1" cy="64683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44</xdr:col>
      <xdr:colOff>238125</xdr:colOff>
      <xdr:row>17</xdr:row>
      <xdr:rowOff>161925</xdr:rowOff>
    </xdr:from>
    <xdr:ext cx="0" cy="742950"/>
    <xdr:cxnSp macro="">
      <xdr:nvCxnSpPr>
        <xdr:cNvPr id="138" name="직선 화살표 연결선 137">
          <a:extLst>
            <a:ext uri="{FF2B5EF4-FFF2-40B4-BE49-F238E27FC236}">
              <a16:creationId xmlns:a16="http://schemas.microsoft.com/office/drawing/2014/main" id="{00000000-0008-0000-0100-00008A000000}"/>
            </a:ext>
          </a:extLst>
        </xdr:cNvPr>
        <xdr:cNvCxnSpPr>
          <a:cxnSpLocks/>
          <a:stCxn id="134" idx="4"/>
          <a:endCxn id="141" idx="0"/>
        </xdr:cNvCxnSpPr>
      </xdr:nvCxnSpPr>
      <xdr:spPr>
        <a:xfrm>
          <a:off x="30623982" y="3807553"/>
          <a:ext cx="0" cy="76075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45</xdr:col>
      <xdr:colOff>533400</xdr:colOff>
      <xdr:row>16</xdr:row>
      <xdr:rowOff>66675</xdr:rowOff>
    </xdr:from>
    <xdr:ext cx="523875" cy="0"/>
    <xdr:cxnSp macro="">
      <xdr:nvCxnSpPr>
        <xdr:cNvPr id="139" name="직선 화살표 연결선 138">
          <a:extLst>
            <a:ext uri="{FF2B5EF4-FFF2-40B4-BE49-F238E27FC236}">
              <a16:creationId xmlns:a16="http://schemas.microsoft.com/office/drawing/2014/main" id="{00000000-0008-0000-0100-00008B000000}"/>
            </a:ext>
          </a:extLst>
        </xdr:cNvPr>
        <xdr:cNvCxnSpPr>
          <a:stCxn id="134" idx="2"/>
          <a:endCxn id="135" idx="1"/>
        </xdr:cNvCxnSpPr>
      </xdr:nvCxnSpPr>
      <xdr:spPr>
        <a:xfrm>
          <a:off x="31613175" y="3505056"/>
          <a:ext cx="606680"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44</xdr:col>
      <xdr:colOff>238125</xdr:colOff>
      <xdr:row>17</xdr:row>
      <xdr:rowOff>190500</xdr:rowOff>
    </xdr:from>
    <xdr:ext cx="2076450" cy="714375"/>
    <xdr:cxnSp macro="">
      <xdr:nvCxnSpPr>
        <xdr:cNvPr id="140" name="연결선: 꺾임 139">
          <a:extLst>
            <a:ext uri="{FF2B5EF4-FFF2-40B4-BE49-F238E27FC236}">
              <a16:creationId xmlns:a16="http://schemas.microsoft.com/office/drawing/2014/main" id="{00000000-0008-0000-0100-00008C000000}"/>
            </a:ext>
          </a:extLst>
        </xdr:cNvPr>
        <xdr:cNvCxnSpPr>
          <a:cxnSpLocks/>
          <a:stCxn id="135" idx="2"/>
          <a:endCxn id="141" idx="0"/>
        </xdr:cNvCxnSpPr>
      </xdr:nvCxnSpPr>
      <xdr:spPr>
        <a:xfrm rot="5400000">
          <a:off x="31435993" y="3029217"/>
          <a:ext cx="727083" cy="2351106"/>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42</xdr:col>
      <xdr:colOff>133350</xdr:colOff>
      <xdr:row>21</xdr:row>
      <xdr:rowOff>66675</xdr:rowOff>
    </xdr:from>
    <xdr:ext cx="2609850" cy="1000125"/>
    <xdr:sp macro="" textlink="">
      <xdr:nvSpPr>
        <xdr:cNvPr id="141" name="직사각형 140">
          <a:extLst>
            <a:ext uri="{FF2B5EF4-FFF2-40B4-BE49-F238E27FC236}">
              <a16:creationId xmlns:a16="http://schemas.microsoft.com/office/drawing/2014/main" id="{00000000-0008-0000-0100-00008D000000}"/>
            </a:ext>
          </a:extLst>
        </xdr:cNvPr>
        <xdr:cNvSpPr/>
      </xdr:nvSpPr>
      <xdr:spPr>
        <a:xfrm>
          <a:off x="29143838" y="4568310"/>
          <a:ext cx="2972658" cy="1014640"/>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 고유 이동속도 만큼 위치 이동</a:t>
          </a:r>
        </a:p>
      </xdr:txBody>
    </xdr:sp>
    <xdr:clientData fLocksWithSheet="0"/>
  </xdr:oneCellAnchor>
  <xdr:oneCellAnchor>
    <xdr:from>
      <xdr:col>44</xdr:col>
      <xdr:colOff>238125</xdr:colOff>
      <xdr:row>26</xdr:row>
      <xdr:rowOff>9525</xdr:rowOff>
    </xdr:from>
    <xdr:ext cx="0" cy="942975"/>
    <xdr:cxnSp macro="">
      <xdr:nvCxnSpPr>
        <xdr:cNvPr id="142" name="직선 화살표 연결선 141">
          <a:extLst>
            <a:ext uri="{FF2B5EF4-FFF2-40B4-BE49-F238E27FC236}">
              <a16:creationId xmlns:a16="http://schemas.microsoft.com/office/drawing/2014/main" id="{00000000-0008-0000-0100-00008E000000}"/>
            </a:ext>
          </a:extLst>
        </xdr:cNvPr>
        <xdr:cNvCxnSpPr>
          <a:stCxn id="141" idx="2"/>
          <a:endCxn id="143" idx="0"/>
        </xdr:cNvCxnSpPr>
      </xdr:nvCxnSpPr>
      <xdr:spPr>
        <a:xfrm>
          <a:off x="30623982" y="5582950"/>
          <a:ext cx="0" cy="97067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42</xdr:col>
      <xdr:colOff>142875</xdr:colOff>
      <xdr:row>30</xdr:row>
      <xdr:rowOff>123825</xdr:rowOff>
    </xdr:from>
    <xdr:ext cx="2600325" cy="590550"/>
    <xdr:sp macro="" textlink="">
      <xdr:nvSpPr>
        <xdr:cNvPr id="143" name="평행 사변형 142">
          <a:extLst>
            <a:ext uri="{FF2B5EF4-FFF2-40B4-BE49-F238E27FC236}">
              <a16:creationId xmlns:a16="http://schemas.microsoft.com/office/drawing/2014/main" id="{00000000-0008-0000-0100-00008F000000}"/>
            </a:ext>
          </a:extLst>
        </xdr:cNvPr>
        <xdr:cNvSpPr/>
      </xdr:nvSpPr>
      <xdr:spPr>
        <a:xfrm>
          <a:off x="29147987" y="6553626"/>
          <a:ext cx="2964360" cy="60128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탐지</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로 변경</a:t>
          </a:r>
        </a:p>
      </xdr:txBody>
    </xdr:sp>
    <xdr:clientData fLocksWithSheet="0"/>
  </xdr:oneCellAnchor>
  <xdr:oneCellAnchor>
    <xdr:from>
      <xdr:col>47</xdr:col>
      <xdr:colOff>85725</xdr:colOff>
      <xdr:row>30</xdr:row>
      <xdr:rowOff>85725</xdr:rowOff>
    </xdr:from>
    <xdr:ext cx="1314450" cy="647700"/>
    <xdr:sp macro="" textlink="">
      <xdr:nvSpPr>
        <xdr:cNvPr id="144" name="순서도: 직접 액세스 저장소 143">
          <a:extLst>
            <a:ext uri="{FF2B5EF4-FFF2-40B4-BE49-F238E27FC236}">
              <a16:creationId xmlns:a16="http://schemas.microsoft.com/office/drawing/2014/main" id="{00000000-0008-0000-0100-000090000000}"/>
            </a:ext>
          </a:extLst>
        </xdr:cNvPr>
        <xdr:cNvSpPr/>
      </xdr:nvSpPr>
      <xdr:spPr>
        <a:xfrm>
          <a:off x="32548901" y="6519952"/>
          <a:ext cx="1498095" cy="668632"/>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46</xdr:col>
      <xdr:colOff>266700</xdr:colOff>
      <xdr:row>31</xdr:row>
      <xdr:rowOff>200025</xdr:rowOff>
    </xdr:from>
    <xdr:ext cx="428625" cy="0"/>
    <xdr:cxnSp macro="">
      <xdr:nvCxnSpPr>
        <xdr:cNvPr id="145" name="직선 화살표 연결선 144">
          <a:extLst>
            <a:ext uri="{FF2B5EF4-FFF2-40B4-BE49-F238E27FC236}">
              <a16:creationId xmlns:a16="http://schemas.microsoft.com/office/drawing/2014/main" id="{00000000-0008-0000-0100-000091000000}"/>
            </a:ext>
          </a:extLst>
        </xdr:cNvPr>
        <xdr:cNvCxnSpPr>
          <a:stCxn id="143" idx="2"/>
          <a:endCxn id="144" idx="1"/>
        </xdr:cNvCxnSpPr>
      </xdr:nvCxnSpPr>
      <xdr:spPr>
        <a:xfrm>
          <a:off x="32038578" y="6852413"/>
          <a:ext cx="510323"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44</xdr:col>
      <xdr:colOff>238125</xdr:colOff>
      <xdr:row>33</xdr:row>
      <xdr:rowOff>76200</xdr:rowOff>
    </xdr:from>
    <xdr:ext cx="0" cy="914400"/>
    <xdr:cxnSp macro="">
      <xdr:nvCxnSpPr>
        <xdr:cNvPr id="146" name="직선 화살표 연결선 145">
          <a:extLst>
            <a:ext uri="{FF2B5EF4-FFF2-40B4-BE49-F238E27FC236}">
              <a16:creationId xmlns:a16="http://schemas.microsoft.com/office/drawing/2014/main" id="{00000000-0008-0000-0100-000092000000}"/>
            </a:ext>
          </a:extLst>
        </xdr:cNvPr>
        <xdr:cNvCxnSpPr>
          <a:stCxn id="143" idx="4"/>
          <a:endCxn id="136" idx="0"/>
        </xdr:cNvCxnSpPr>
      </xdr:nvCxnSpPr>
      <xdr:spPr>
        <a:xfrm>
          <a:off x="30623982" y="7154910"/>
          <a:ext cx="1" cy="93600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46</xdr:col>
      <xdr:colOff>342900</xdr:colOff>
      <xdr:row>47</xdr:row>
      <xdr:rowOff>95250</xdr:rowOff>
    </xdr:from>
    <xdr:ext cx="800100" cy="304800"/>
    <xdr:sp macro="" textlink="">
      <xdr:nvSpPr>
        <xdr:cNvPr id="148" name="순서도: 수행의 시작/종료 147">
          <a:extLst>
            <a:ext uri="{FF2B5EF4-FFF2-40B4-BE49-F238E27FC236}">
              <a16:creationId xmlns:a16="http://schemas.microsoft.com/office/drawing/2014/main" id="{00000000-0008-0000-0100-000094000000}"/>
            </a:ext>
          </a:extLst>
        </xdr:cNvPr>
        <xdr:cNvSpPr/>
      </xdr:nvSpPr>
      <xdr:spPr>
        <a:xfrm>
          <a:off x="32115452" y="10176516"/>
          <a:ext cx="893297" cy="312175"/>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45</xdr:col>
      <xdr:colOff>428625</xdr:colOff>
      <xdr:row>51</xdr:row>
      <xdr:rowOff>38100</xdr:rowOff>
    </xdr:from>
    <xdr:ext cx="1838325" cy="904875"/>
    <xdr:sp macro="" textlink="">
      <xdr:nvSpPr>
        <xdr:cNvPr id="149" name="평행 사변형 148">
          <a:extLst>
            <a:ext uri="{FF2B5EF4-FFF2-40B4-BE49-F238E27FC236}">
              <a16:creationId xmlns:a16="http://schemas.microsoft.com/office/drawing/2014/main" id="{00000000-0008-0000-0100-000095000000}"/>
            </a:ext>
          </a:extLst>
        </xdr:cNvPr>
        <xdr:cNvSpPr/>
      </xdr:nvSpPr>
      <xdr:spPr>
        <a:xfrm>
          <a:off x="31505324" y="10971377"/>
          <a:ext cx="2113554" cy="92957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공격 타입 확인</a:t>
          </a:r>
        </a:p>
      </xdr:txBody>
    </xdr:sp>
    <xdr:clientData fLocksWithSheet="0"/>
  </xdr:oneCellAnchor>
  <xdr:oneCellAnchor>
    <xdr:from>
      <xdr:col>49</xdr:col>
      <xdr:colOff>600075</xdr:colOff>
      <xdr:row>51</xdr:row>
      <xdr:rowOff>161925</xdr:rowOff>
    </xdr:from>
    <xdr:ext cx="1247775" cy="657225"/>
    <xdr:sp macro="" textlink="">
      <xdr:nvSpPr>
        <xdr:cNvPr id="150" name="순서도: 직접 액세스 저장소 149">
          <a:extLst>
            <a:ext uri="{FF2B5EF4-FFF2-40B4-BE49-F238E27FC236}">
              <a16:creationId xmlns:a16="http://schemas.microsoft.com/office/drawing/2014/main" id="{00000000-0008-0000-0100-000096000000}"/>
            </a:ext>
          </a:extLst>
        </xdr:cNvPr>
        <xdr:cNvSpPr/>
      </xdr:nvSpPr>
      <xdr:spPr>
        <a:xfrm>
          <a:off x="34442768" y="11098136"/>
          <a:ext cx="1510465" cy="67234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46</xdr:col>
      <xdr:colOff>342900</xdr:colOff>
      <xdr:row>83</xdr:row>
      <xdr:rowOff>114300</xdr:rowOff>
    </xdr:from>
    <xdr:ext cx="800100" cy="314325"/>
    <xdr:sp macro="" textlink="">
      <xdr:nvSpPr>
        <xdr:cNvPr id="151" name="순서도: 수행의 시작/종료 150">
          <a:extLst>
            <a:ext uri="{FF2B5EF4-FFF2-40B4-BE49-F238E27FC236}">
              <a16:creationId xmlns:a16="http://schemas.microsoft.com/office/drawing/2014/main" id="{00000000-0008-0000-0100-000097000000}"/>
            </a:ext>
          </a:extLst>
        </xdr:cNvPr>
        <xdr:cNvSpPr/>
      </xdr:nvSpPr>
      <xdr:spPr>
        <a:xfrm>
          <a:off x="32115452" y="17910321"/>
          <a:ext cx="893297" cy="315885"/>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45</xdr:col>
      <xdr:colOff>466725</xdr:colOff>
      <xdr:row>68</xdr:row>
      <xdr:rowOff>76200</xdr:rowOff>
    </xdr:from>
    <xdr:ext cx="1762125" cy="514350"/>
    <xdr:sp macro="" textlink="">
      <xdr:nvSpPr>
        <xdr:cNvPr id="152" name="직사각형 151">
          <a:extLst>
            <a:ext uri="{FF2B5EF4-FFF2-40B4-BE49-F238E27FC236}">
              <a16:creationId xmlns:a16="http://schemas.microsoft.com/office/drawing/2014/main" id="{00000000-0008-0000-0100-000098000000}"/>
            </a:ext>
          </a:extLst>
        </xdr:cNvPr>
        <xdr:cNvSpPr/>
      </xdr:nvSpPr>
      <xdr:spPr>
        <a:xfrm>
          <a:off x="31547275" y="14651492"/>
          <a:ext cx="2029652" cy="530680"/>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준비 모션 동안 대기</a:t>
          </a:r>
        </a:p>
      </xdr:txBody>
    </xdr:sp>
    <xdr:clientData fLocksWithSheet="0"/>
  </xdr:oneCellAnchor>
  <xdr:oneCellAnchor>
    <xdr:from>
      <xdr:col>45</xdr:col>
      <xdr:colOff>0</xdr:colOff>
      <xdr:row>79</xdr:row>
      <xdr:rowOff>19050</xdr:rowOff>
    </xdr:from>
    <xdr:ext cx="2600325" cy="590550"/>
    <xdr:sp macro="" textlink="">
      <xdr:nvSpPr>
        <xdr:cNvPr id="153" name="평행 사변형 152">
          <a:extLst>
            <a:ext uri="{FF2B5EF4-FFF2-40B4-BE49-F238E27FC236}">
              <a16:creationId xmlns:a16="http://schemas.microsoft.com/office/drawing/2014/main" id="{00000000-0008-0000-0100-000099000000}"/>
            </a:ext>
          </a:extLst>
        </xdr:cNvPr>
        <xdr:cNvSpPr/>
      </xdr:nvSpPr>
      <xdr:spPr>
        <a:xfrm>
          <a:off x="31079920" y="16955667"/>
          <a:ext cx="2964361" cy="601286"/>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상태값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탐지</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로 변경</a:t>
          </a:r>
        </a:p>
      </xdr:txBody>
    </xdr:sp>
    <xdr:clientData fLocksWithSheet="0"/>
  </xdr:oneCellAnchor>
  <xdr:oneCellAnchor>
    <xdr:from>
      <xdr:col>49</xdr:col>
      <xdr:colOff>600075</xdr:colOff>
      <xdr:row>78</xdr:row>
      <xdr:rowOff>200025</xdr:rowOff>
    </xdr:from>
    <xdr:ext cx="1247775" cy="657225"/>
    <xdr:sp macro="" textlink="">
      <xdr:nvSpPr>
        <xdr:cNvPr id="154" name="순서도: 직접 액세스 저장소 153">
          <a:extLst>
            <a:ext uri="{FF2B5EF4-FFF2-40B4-BE49-F238E27FC236}">
              <a16:creationId xmlns:a16="http://schemas.microsoft.com/office/drawing/2014/main" id="{00000000-0008-0000-0100-00009A000000}"/>
            </a:ext>
          </a:extLst>
        </xdr:cNvPr>
        <xdr:cNvSpPr/>
      </xdr:nvSpPr>
      <xdr:spPr>
        <a:xfrm>
          <a:off x="34442768" y="16918283"/>
          <a:ext cx="1510465" cy="672344"/>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49</xdr:col>
      <xdr:colOff>438150</xdr:colOff>
      <xdr:row>42</xdr:row>
      <xdr:rowOff>161925</xdr:rowOff>
    </xdr:from>
    <xdr:ext cx="2581275" cy="1647825"/>
    <xdr:sp macro="" textlink="">
      <xdr:nvSpPr>
        <xdr:cNvPr id="155" name="TextBox 154">
          <a:extLst>
            <a:ext uri="{FF2B5EF4-FFF2-40B4-BE49-F238E27FC236}">
              <a16:creationId xmlns:a16="http://schemas.microsoft.com/office/drawing/2014/main" id="{00000000-0008-0000-0100-00009B000000}"/>
            </a:ext>
          </a:extLst>
        </xdr:cNvPr>
        <xdr:cNvSpPr txBox="1"/>
      </xdr:nvSpPr>
      <xdr:spPr>
        <a:xfrm>
          <a:off x="34279829" y="9167813"/>
          <a:ext cx="3067552" cy="1679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공격상태 실행</a:t>
          </a:r>
        </a:p>
      </xdr:txBody>
    </xdr:sp>
    <xdr:clientData fLocksWithSheet="0"/>
  </xdr:oneCellAnchor>
  <xdr:oneCellAnchor>
    <xdr:from>
      <xdr:col>45</xdr:col>
      <xdr:colOff>28575</xdr:colOff>
      <xdr:row>57</xdr:row>
      <xdr:rowOff>104775</xdr:rowOff>
    </xdr:from>
    <xdr:ext cx="2543175" cy="1047750"/>
    <xdr:sp macro="" textlink="">
      <xdr:nvSpPr>
        <xdr:cNvPr id="156" name="다이아몬드 155">
          <a:extLst>
            <a:ext uri="{FF2B5EF4-FFF2-40B4-BE49-F238E27FC236}">
              <a16:creationId xmlns:a16="http://schemas.microsoft.com/office/drawing/2014/main" id="{00000000-0008-0000-0100-00009C000000}"/>
            </a:ext>
          </a:extLst>
        </xdr:cNvPr>
        <xdr:cNvSpPr/>
      </xdr:nvSpPr>
      <xdr:spPr>
        <a:xfrm>
          <a:off x="31107681" y="12321868"/>
          <a:ext cx="2908839" cy="1078210"/>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스킬인가 아닌가</a:t>
          </a:r>
        </a:p>
      </xdr:txBody>
    </xdr:sp>
    <xdr:clientData fLocksWithSheet="0"/>
  </xdr:oneCellAnchor>
  <xdr:oneCellAnchor>
    <xdr:from>
      <xdr:col>45</xdr:col>
      <xdr:colOff>228600</xdr:colOff>
      <xdr:row>64</xdr:row>
      <xdr:rowOff>152400</xdr:rowOff>
    </xdr:from>
    <xdr:ext cx="2238375" cy="390525"/>
    <xdr:sp macro="" textlink="">
      <xdr:nvSpPr>
        <xdr:cNvPr id="157" name="평행 사변형 156">
          <a:extLst>
            <a:ext uri="{FF2B5EF4-FFF2-40B4-BE49-F238E27FC236}">
              <a16:creationId xmlns:a16="http://schemas.microsoft.com/office/drawing/2014/main" id="{00000000-0008-0000-0100-00009D000000}"/>
            </a:ext>
          </a:extLst>
        </xdr:cNvPr>
        <xdr:cNvSpPr/>
      </xdr:nvSpPr>
      <xdr:spPr>
        <a:xfrm>
          <a:off x="31304821" y="13870936"/>
          <a:ext cx="2514560" cy="398895"/>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스킬의 준비 모션 호출</a:t>
          </a:r>
        </a:p>
      </xdr:txBody>
    </xdr:sp>
    <xdr:clientData fLocksWithSheet="0"/>
  </xdr:oneCellAnchor>
  <xdr:oneCellAnchor>
    <xdr:from>
      <xdr:col>42</xdr:col>
      <xdr:colOff>228600</xdr:colOff>
      <xdr:row>64</xdr:row>
      <xdr:rowOff>9525</xdr:rowOff>
    </xdr:from>
    <xdr:ext cx="1314450" cy="657225"/>
    <xdr:sp macro="" textlink="">
      <xdr:nvSpPr>
        <xdr:cNvPr id="158" name="순서도: 직접 액세스 저장소 157">
          <a:extLst>
            <a:ext uri="{FF2B5EF4-FFF2-40B4-BE49-F238E27FC236}">
              <a16:creationId xmlns:a16="http://schemas.microsoft.com/office/drawing/2014/main" id="{00000000-0008-0000-0100-00009E000000}"/>
            </a:ext>
          </a:extLst>
        </xdr:cNvPr>
        <xdr:cNvSpPr/>
      </xdr:nvSpPr>
      <xdr:spPr>
        <a:xfrm>
          <a:off x="29233707" y="13734211"/>
          <a:ext cx="1498094" cy="67234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45</xdr:col>
      <xdr:colOff>466725</xdr:colOff>
      <xdr:row>73</xdr:row>
      <xdr:rowOff>171450</xdr:rowOff>
    </xdr:from>
    <xdr:ext cx="1762125" cy="523875"/>
    <xdr:sp macro="" textlink="">
      <xdr:nvSpPr>
        <xdr:cNvPr id="159" name="직사각형 158">
          <a:extLst>
            <a:ext uri="{FF2B5EF4-FFF2-40B4-BE49-F238E27FC236}">
              <a16:creationId xmlns:a16="http://schemas.microsoft.com/office/drawing/2014/main" id="{00000000-0008-0000-0100-00009F000000}"/>
            </a:ext>
          </a:extLst>
        </xdr:cNvPr>
        <xdr:cNvSpPr/>
      </xdr:nvSpPr>
      <xdr:spPr>
        <a:xfrm>
          <a:off x="31547275" y="15816758"/>
          <a:ext cx="2029652" cy="530680"/>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모션 연출 </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47</xdr:col>
      <xdr:colOff>104775</xdr:colOff>
      <xdr:row>54</xdr:row>
      <xdr:rowOff>190500</xdr:rowOff>
    </xdr:from>
    <xdr:ext cx="2352675" cy="542925"/>
    <xdr:cxnSp macro="">
      <xdr:nvCxnSpPr>
        <xdr:cNvPr id="160" name="연결선: 꺾임 159">
          <a:extLst>
            <a:ext uri="{FF2B5EF4-FFF2-40B4-BE49-F238E27FC236}">
              <a16:creationId xmlns:a16="http://schemas.microsoft.com/office/drawing/2014/main" id="{00000000-0008-0000-0100-0000A0000000}"/>
            </a:ext>
          </a:extLst>
        </xdr:cNvPr>
        <xdr:cNvCxnSpPr>
          <a:cxnSpLocks/>
          <a:stCxn id="150" idx="2"/>
          <a:endCxn id="156" idx="0"/>
        </xdr:cNvCxnSpPr>
      </xdr:nvCxnSpPr>
      <xdr:spPr>
        <a:xfrm rot="5400000">
          <a:off x="33607449" y="10731317"/>
          <a:ext cx="551387" cy="2629716"/>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48</xdr:row>
      <xdr:rowOff>200025</xdr:rowOff>
    </xdr:from>
    <xdr:ext cx="0" cy="476250"/>
    <xdr:cxnSp macro="">
      <xdr:nvCxnSpPr>
        <xdr:cNvPr id="161" name="직선 화살표 연결선 160">
          <a:extLst>
            <a:ext uri="{FF2B5EF4-FFF2-40B4-BE49-F238E27FC236}">
              <a16:creationId xmlns:a16="http://schemas.microsoft.com/office/drawing/2014/main" id="{00000000-0008-0000-0100-0000A1000000}"/>
            </a:ext>
          </a:extLst>
        </xdr:cNvPr>
        <xdr:cNvCxnSpPr>
          <a:cxnSpLocks/>
          <a:stCxn id="148" idx="2"/>
          <a:endCxn id="149" idx="0"/>
        </xdr:cNvCxnSpPr>
      </xdr:nvCxnSpPr>
      <xdr:spPr>
        <a:xfrm flipH="1">
          <a:off x="32568285" y="10488691"/>
          <a:ext cx="1" cy="48268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55</xdr:row>
      <xdr:rowOff>104775</xdr:rowOff>
    </xdr:from>
    <xdr:ext cx="0" cy="419100"/>
    <xdr:cxnSp macro="">
      <xdr:nvCxnSpPr>
        <xdr:cNvPr id="162" name="직선 화살표 연결선 161">
          <a:extLst>
            <a:ext uri="{FF2B5EF4-FFF2-40B4-BE49-F238E27FC236}">
              <a16:creationId xmlns:a16="http://schemas.microsoft.com/office/drawing/2014/main" id="{00000000-0008-0000-0100-0000A2000000}"/>
            </a:ext>
          </a:extLst>
        </xdr:cNvPr>
        <xdr:cNvCxnSpPr>
          <a:cxnSpLocks/>
          <a:stCxn id="149" idx="4"/>
          <a:endCxn id="156" idx="0"/>
        </xdr:cNvCxnSpPr>
      </xdr:nvCxnSpPr>
      <xdr:spPr>
        <a:xfrm>
          <a:off x="32568285" y="11900951"/>
          <a:ext cx="0" cy="42091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62</xdr:row>
      <xdr:rowOff>104775</xdr:rowOff>
    </xdr:from>
    <xdr:ext cx="0" cy="457200"/>
    <xdr:cxnSp macro="">
      <xdr:nvCxnSpPr>
        <xdr:cNvPr id="163" name="직선 화살표 연결선 162">
          <a:extLst>
            <a:ext uri="{FF2B5EF4-FFF2-40B4-BE49-F238E27FC236}">
              <a16:creationId xmlns:a16="http://schemas.microsoft.com/office/drawing/2014/main" id="{00000000-0008-0000-0100-0000A3000000}"/>
            </a:ext>
          </a:extLst>
        </xdr:cNvPr>
        <xdr:cNvCxnSpPr>
          <a:cxnSpLocks/>
          <a:stCxn id="156" idx="2"/>
          <a:endCxn id="157" idx="0"/>
        </xdr:cNvCxnSpPr>
      </xdr:nvCxnSpPr>
      <xdr:spPr>
        <a:xfrm>
          <a:off x="32568285" y="13400078"/>
          <a:ext cx="0" cy="47085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66</xdr:row>
      <xdr:rowOff>123825</xdr:rowOff>
    </xdr:from>
    <xdr:ext cx="0" cy="381000"/>
    <xdr:cxnSp macro="">
      <xdr:nvCxnSpPr>
        <xdr:cNvPr id="164" name="직선 화살표 연결선 163">
          <a:extLst>
            <a:ext uri="{FF2B5EF4-FFF2-40B4-BE49-F238E27FC236}">
              <a16:creationId xmlns:a16="http://schemas.microsoft.com/office/drawing/2014/main" id="{00000000-0008-0000-0100-0000A4000000}"/>
            </a:ext>
          </a:extLst>
        </xdr:cNvPr>
        <xdr:cNvCxnSpPr>
          <a:cxnSpLocks/>
          <a:stCxn id="157" idx="4"/>
          <a:endCxn id="152" idx="0"/>
        </xdr:cNvCxnSpPr>
      </xdr:nvCxnSpPr>
      <xdr:spPr>
        <a:xfrm>
          <a:off x="32568285" y="14269831"/>
          <a:ext cx="0" cy="38166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70</xdr:row>
      <xdr:rowOff>171450</xdr:rowOff>
    </xdr:from>
    <xdr:ext cx="0" cy="628650"/>
    <xdr:cxnSp macro="">
      <xdr:nvCxnSpPr>
        <xdr:cNvPr id="165" name="직선 화살표 연결선 164">
          <a:extLst>
            <a:ext uri="{FF2B5EF4-FFF2-40B4-BE49-F238E27FC236}">
              <a16:creationId xmlns:a16="http://schemas.microsoft.com/office/drawing/2014/main" id="{00000000-0008-0000-0100-0000A5000000}"/>
            </a:ext>
          </a:extLst>
        </xdr:cNvPr>
        <xdr:cNvCxnSpPr>
          <a:cxnSpLocks/>
          <a:stCxn id="152" idx="2"/>
          <a:endCxn id="159" idx="0"/>
        </xdr:cNvCxnSpPr>
      </xdr:nvCxnSpPr>
      <xdr:spPr>
        <a:xfrm>
          <a:off x="32568285" y="15182172"/>
          <a:ext cx="0" cy="63458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76</xdr:row>
      <xdr:rowOff>57150</xdr:rowOff>
    </xdr:from>
    <xdr:ext cx="0" cy="600075"/>
    <xdr:cxnSp macro="">
      <xdr:nvCxnSpPr>
        <xdr:cNvPr id="166" name="직선 화살표 연결선 165">
          <a:extLst>
            <a:ext uri="{FF2B5EF4-FFF2-40B4-BE49-F238E27FC236}">
              <a16:creationId xmlns:a16="http://schemas.microsoft.com/office/drawing/2014/main" id="{00000000-0008-0000-0100-0000A6000000}"/>
            </a:ext>
          </a:extLst>
        </xdr:cNvPr>
        <xdr:cNvCxnSpPr>
          <a:cxnSpLocks/>
          <a:stCxn id="159" idx="2"/>
          <a:endCxn id="153" idx="0"/>
        </xdr:cNvCxnSpPr>
      </xdr:nvCxnSpPr>
      <xdr:spPr>
        <a:xfrm>
          <a:off x="32568285" y="16347438"/>
          <a:ext cx="0" cy="60822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47</xdr:col>
      <xdr:colOff>104775</xdr:colOff>
      <xdr:row>81</xdr:row>
      <xdr:rowOff>190500</xdr:rowOff>
    </xdr:from>
    <xdr:ext cx="0" cy="352425"/>
    <xdr:cxnSp macro="">
      <xdr:nvCxnSpPr>
        <xdr:cNvPr id="167" name="직선 화살표 연결선 166">
          <a:extLst>
            <a:ext uri="{FF2B5EF4-FFF2-40B4-BE49-F238E27FC236}">
              <a16:creationId xmlns:a16="http://schemas.microsoft.com/office/drawing/2014/main" id="{00000000-0008-0000-0100-0000A7000000}"/>
            </a:ext>
          </a:extLst>
        </xdr:cNvPr>
        <xdr:cNvCxnSpPr>
          <a:cxnSpLocks/>
          <a:stCxn id="153" idx="4"/>
          <a:endCxn id="151" idx="0"/>
        </xdr:cNvCxnSpPr>
      </xdr:nvCxnSpPr>
      <xdr:spPr>
        <a:xfrm>
          <a:off x="32568285" y="17556953"/>
          <a:ext cx="1" cy="35336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44</xdr:col>
      <xdr:colOff>342900</xdr:colOff>
      <xdr:row>65</xdr:row>
      <xdr:rowOff>133350</xdr:rowOff>
    </xdr:from>
    <xdr:ext cx="533400" cy="0"/>
    <xdr:cxnSp macro="">
      <xdr:nvCxnSpPr>
        <xdr:cNvPr id="168" name="직선 화살표 연결선 167">
          <a:extLst>
            <a:ext uri="{FF2B5EF4-FFF2-40B4-BE49-F238E27FC236}">
              <a16:creationId xmlns:a16="http://schemas.microsoft.com/office/drawing/2014/main" id="{00000000-0008-0000-0100-0000A8000000}"/>
            </a:ext>
          </a:extLst>
        </xdr:cNvPr>
        <xdr:cNvCxnSpPr>
          <a:cxnSpLocks/>
          <a:stCxn id="157" idx="5"/>
          <a:endCxn id="158" idx="4"/>
        </xdr:cNvCxnSpPr>
      </xdr:nvCxnSpPr>
      <xdr:spPr>
        <a:xfrm flipH="1">
          <a:off x="30731801" y="14070383"/>
          <a:ext cx="621954"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48</xdr:col>
      <xdr:colOff>352425</xdr:colOff>
      <xdr:row>53</xdr:row>
      <xdr:rowOff>66675</xdr:rowOff>
    </xdr:from>
    <xdr:ext cx="838200" cy="0"/>
    <xdr:cxnSp macro="">
      <xdr:nvCxnSpPr>
        <xdr:cNvPr id="169" name="직선 화살표 연결선 168">
          <a:extLst>
            <a:ext uri="{FF2B5EF4-FFF2-40B4-BE49-F238E27FC236}">
              <a16:creationId xmlns:a16="http://schemas.microsoft.com/office/drawing/2014/main" id="{00000000-0008-0000-0100-0000A9000000}"/>
            </a:ext>
          </a:extLst>
        </xdr:cNvPr>
        <xdr:cNvCxnSpPr>
          <a:cxnSpLocks/>
          <a:stCxn id="149" idx="2"/>
          <a:endCxn id="150" idx="1"/>
        </xdr:cNvCxnSpPr>
      </xdr:nvCxnSpPr>
      <xdr:spPr>
        <a:xfrm>
          <a:off x="33505001" y="11434309"/>
          <a:ext cx="937767"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48</xdr:col>
      <xdr:colOff>428625</xdr:colOff>
      <xdr:row>60</xdr:row>
      <xdr:rowOff>0</xdr:rowOff>
    </xdr:from>
    <xdr:ext cx="352425" cy="3143250"/>
    <xdr:cxnSp macro="">
      <xdr:nvCxnSpPr>
        <xdr:cNvPr id="170" name="연결선: 꺾임 169">
          <a:extLst>
            <a:ext uri="{FF2B5EF4-FFF2-40B4-BE49-F238E27FC236}">
              <a16:creationId xmlns:a16="http://schemas.microsoft.com/office/drawing/2014/main" id="{00000000-0008-0000-0100-0000AA000000}"/>
            </a:ext>
          </a:extLst>
        </xdr:cNvPr>
        <xdr:cNvCxnSpPr>
          <a:cxnSpLocks/>
          <a:stCxn id="156" idx="3"/>
          <a:endCxn id="159" idx="3"/>
        </xdr:cNvCxnSpPr>
      </xdr:nvCxnSpPr>
      <xdr:spPr>
        <a:xfrm flipH="1">
          <a:off x="33576927" y="12860973"/>
          <a:ext cx="439593" cy="3222981"/>
        </a:xfrm>
        <a:prstGeom prst="bentConnector3">
          <a:avLst>
            <a:gd name="adj1" fmla="val -50579"/>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49</xdr:col>
      <xdr:colOff>142875</xdr:colOff>
      <xdr:row>80</xdr:row>
      <xdr:rowOff>104775</xdr:rowOff>
    </xdr:from>
    <xdr:ext cx="457200" cy="0"/>
    <xdr:cxnSp macro="">
      <xdr:nvCxnSpPr>
        <xdr:cNvPr id="171" name="직선 화살표 연결선 170">
          <a:extLst>
            <a:ext uri="{FF2B5EF4-FFF2-40B4-BE49-F238E27FC236}">
              <a16:creationId xmlns:a16="http://schemas.microsoft.com/office/drawing/2014/main" id="{00000000-0008-0000-0100-0000AB000000}"/>
            </a:ext>
          </a:extLst>
        </xdr:cNvPr>
        <xdr:cNvCxnSpPr>
          <a:cxnSpLocks/>
          <a:stCxn id="153" idx="2"/>
          <a:endCxn id="154" idx="1"/>
        </xdr:cNvCxnSpPr>
      </xdr:nvCxnSpPr>
      <xdr:spPr>
        <a:xfrm>
          <a:off x="33982883" y="17254455"/>
          <a:ext cx="459885"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59</xdr:col>
      <xdr:colOff>323850</xdr:colOff>
      <xdr:row>10</xdr:row>
      <xdr:rowOff>47625</xdr:rowOff>
    </xdr:from>
    <xdr:ext cx="2657475" cy="1695450"/>
    <xdr:sp macro="" textlink="">
      <xdr:nvSpPr>
        <xdr:cNvPr id="173" name="TextBox 172">
          <a:extLst>
            <a:ext uri="{FF2B5EF4-FFF2-40B4-BE49-F238E27FC236}">
              <a16:creationId xmlns:a16="http://schemas.microsoft.com/office/drawing/2014/main" id="{00000000-0008-0000-0100-0000AD000000}"/>
            </a:ext>
          </a:extLst>
        </xdr:cNvPr>
        <xdr:cNvSpPr txBox="1"/>
      </xdr:nvSpPr>
      <xdr:spPr>
        <a:xfrm>
          <a:off x="41073565" y="2191361"/>
          <a:ext cx="3097050" cy="1735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대기상태 실행</a:t>
          </a:r>
        </a:p>
      </xdr:txBody>
    </xdr:sp>
    <xdr:clientData fLocksWithSheet="0"/>
  </xdr:oneCellAnchor>
  <xdr:oneCellAnchor>
    <xdr:from>
      <xdr:col>60</xdr:col>
      <xdr:colOff>38100</xdr:colOff>
      <xdr:row>35</xdr:row>
      <xdr:rowOff>28575</xdr:rowOff>
    </xdr:from>
    <xdr:ext cx="2657475" cy="1704975"/>
    <xdr:sp macro="" textlink="">
      <xdr:nvSpPr>
        <xdr:cNvPr id="175" name="TextBox 174">
          <a:extLst>
            <a:ext uri="{FF2B5EF4-FFF2-40B4-BE49-F238E27FC236}">
              <a16:creationId xmlns:a16="http://schemas.microsoft.com/office/drawing/2014/main" id="{00000000-0008-0000-0100-0000AF000000}"/>
            </a:ext>
          </a:extLst>
        </xdr:cNvPr>
        <xdr:cNvSpPr txBox="1"/>
      </xdr:nvSpPr>
      <xdr:spPr>
        <a:xfrm>
          <a:off x="41474381" y="7530690"/>
          <a:ext cx="3101047" cy="17458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ko-KR" altLang="en-US" sz="2800"/>
            <a:t>사망상태 실행</a:t>
          </a:r>
        </a:p>
      </xdr:txBody>
    </xdr:sp>
    <xdr:clientData fLocksWithSheet="0"/>
  </xdr:oneCellAnchor>
  <xdr:oneCellAnchor>
    <xdr:from>
      <xdr:col>56</xdr:col>
      <xdr:colOff>400050</xdr:colOff>
      <xdr:row>11</xdr:row>
      <xdr:rowOff>95250</xdr:rowOff>
    </xdr:from>
    <xdr:ext cx="781050" cy="314325"/>
    <xdr:sp macro="" textlink="">
      <xdr:nvSpPr>
        <xdr:cNvPr id="176" name="순서도: 수행의 시작/종료 175">
          <a:extLst>
            <a:ext uri="{FF2B5EF4-FFF2-40B4-BE49-F238E27FC236}">
              <a16:creationId xmlns:a16="http://schemas.microsoft.com/office/drawing/2014/main" id="{00000000-0008-0000-0100-0000B0000000}"/>
            </a:ext>
          </a:extLst>
        </xdr:cNvPr>
        <xdr:cNvSpPr/>
      </xdr:nvSpPr>
      <xdr:spPr>
        <a:xfrm>
          <a:off x="39079570" y="2454035"/>
          <a:ext cx="897674" cy="324734"/>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55</xdr:col>
      <xdr:colOff>514350</xdr:colOff>
      <xdr:row>14</xdr:row>
      <xdr:rowOff>161925</xdr:rowOff>
    </xdr:from>
    <xdr:ext cx="1733550" cy="542925"/>
    <xdr:sp macro="" textlink="">
      <xdr:nvSpPr>
        <xdr:cNvPr id="177" name="직사각형 176">
          <a:extLst>
            <a:ext uri="{FF2B5EF4-FFF2-40B4-BE49-F238E27FC236}">
              <a16:creationId xmlns:a16="http://schemas.microsoft.com/office/drawing/2014/main" id="{00000000-0008-0000-0100-0000B1000000}"/>
            </a:ext>
          </a:extLst>
        </xdr:cNvPr>
        <xdr:cNvSpPr/>
      </xdr:nvSpPr>
      <xdr:spPr>
        <a:xfrm>
          <a:off x="38499022" y="3166398"/>
          <a:ext cx="2054773" cy="549520"/>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0.1 </a:t>
          </a:r>
          <a:r>
            <a:rPr lang="ko-KR" altLang="en-US" sz="1200" b="1">
              <a:solidFill>
                <a:schemeClr val="tx1"/>
              </a:solidFill>
              <a:latin typeface="굴림" panose="020B0600000101010101" pitchFamily="50" charset="-127"/>
              <a:ea typeface="굴림" panose="020B0600000101010101" pitchFamily="50" charset="-127"/>
            </a:rPr>
            <a:t>초 정지</a:t>
          </a:r>
        </a:p>
      </xdr:txBody>
    </xdr:sp>
    <xdr:clientData fLocksWithSheet="0"/>
  </xdr:oneCellAnchor>
  <xdr:oneCellAnchor>
    <xdr:from>
      <xdr:col>55</xdr:col>
      <xdr:colOff>466725</xdr:colOff>
      <xdr:row>20</xdr:row>
      <xdr:rowOff>19050</xdr:rowOff>
    </xdr:from>
    <xdr:ext cx="1809750" cy="933450"/>
    <xdr:sp macro="" textlink="">
      <xdr:nvSpPr>
        <xdr:cNvPr id="178" name="평행 사변형 177">
          <a:extLst>
            <a:ext uri="{FF2B5EF4-FFF2-40B4-BE49-F238E27FC236}">
              <a16:creationId xmlns:a16="http://schemas.microsoft.com/office/drawing/2014/main" id="{00000000-0008-0000-0100-0000B2000000}"/>
            </a:ext>
          </a:extLst>
        </xdr:cNvPr>
        <xdr:cNvSpPr/>
      </xdr:nvSpPr>
      <xdr:spPr>
        <a:xfrm>
          <a:off x="38457071" y="4312060"/>
          <a:ext cx="2138675" cy="96097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탐지</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상태로 변경</a:t>
          </a:r>
        </a:p>
      </xdr:txBody>
    </xdr:sp>
    <xdr:clientData fLocksWithSheet="0"/>
  </xdr:oneCellAnchor>
  <xdr:oneCellAnchor>
    <xdr:from>
      <xdr:col>59</xdr:col>
      <xdr:colOff>666750</xdr:colOff>
      <xdr:row>20</xdr:row>
      <xdr:rowOff>161925</xdr:rowOff>
    </xdr:from>
    <xdr:ext cx="1200150" cy="685800"/>
    <xdr:sp macro="" textlink="">
      <xdr:nvSpPr>
        <xdr:cNvPr id="179" name="순서도: 직접 액세스 저장소 178">
          <a:extLst>
            <a:ext uri="{FF2B5EF4-FFF2-40B4-BE49-F238E27FC236}">
              <a16:creationId xmlns:a16="http://schemas.microsoft.com/office/drawing/2014/main" id="{00000000-0008-0000-0100-0000B3000000}"/>
            </a:ext>
          </a:extLst>
        </xdr:cNvPr>
        <xdr:cNvSpPr/>
      </xdr:nvSpPr>
      <xdr:spPr>
        <a:xfrm>
          <a:off x="41414350" y="4448810"/>
          <a:ext cx="1527212" cy="697465"/>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56</xdr:col>
      <xdr:colOff>400050</xdr:colOff>
      <xdr:row>28</xdr:row>
      <xdr:rowOff>28575</xdr:rowOff>
    </xdr:from>
    <xdr:ext cx="781050" cy="304800"/>
    <xdr:sp macro="" textlink="">
      <xdr:nvSpPr>
        <xdr:cNvPr id="180" name="순서도: 수행의 시작/종료 179">
          <a:extLst>
            <a:ext uri="{FF2B5EF4-FFF2-40B4-BE49-F238E27FC236}">
              <a16:creationId xmlns:a16="http://schemas.microsoft.com/office/drawing/2014/main" id="{00000000-0008-0000-0100-0000B4000000}"/>
            </a:ext>
          </a:extLst>
        </xdr:cNvPr>
        <xdr:cNvSpPr/>
      </xdr:nvSpPr>
      <xdr:spPr>
        <a:xfrm>
          <a:off x="39079570" y="6034237"/>
          <a:ext cx="897674" cy="314076"/>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57</xdr:col>
      <xdr:colOff>161925</xdr:colOff>
      <xdr:row>12</xdr:row>
      <xdr:rowOff>200025</xdr:rowOff>
    </xdr:from>
    <xdr:ext cx="0" cy="381000"/>
    <xdr:cxnSp macro="">
      <xdr:nvCxnSpPr>
        <xdr:cNvPr id="181" name="직선 화살표 연결선 180">
          <a:extLst>
            <a:ext uri="{FF2B5EF4-FFF2-40B4-BE49-F238E27FC236}">
              <a16:creationId xmlns:a16="http://schemas.microsoft.com/office/drawing/2014/main" id="{00000000-0008-0000-0100-0000B5000000}"/>
            </a:ext>
          </a:extLst>
        </xdr:cNvPr>
        <xdr:cNvCxnSpPr>
          <a:cxnSpLocks/>
          <a:stCxn id="176" idx="2"/>
          <a:endCxn id="177" idx="0"/>
        </xdr:cNvCxnSpPr>
      </xdr:nvCxnSpPr>
      <xdr:spPr>
        <a:xfrm flipH="1">
          <a:off x="39528407" y="2778769"/>
          <a:ext cx="1" cy="38762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57</xdr:col>
      <xdr:colOff>161925</xdr:colOff>
      <xdr:row>17</xdr:row>
      <xdr:rowOff>66675</xdr:rowOff>
    </xdr:from>
    <xdr:ext cx="0" cy="590550"/>
    <xdr:cxnSp macro="">
      <xdr:nvCxnSpPr>
        <xdr:cNvPr id="182" name="직선 화살표 연결선 181">
          <a:extLst>
            <a:ext uri="{FF2B5EF4-FFF2-40B4-BE49-F238E27FC236}">
              <a16:creationId xmlns:a16="http://schemas.microsoft.com/office/drawing/2014/main" id="{00000000-0008-0000-0100-0000B6000000}"/>
            </a:ext>
          </a:extLst>
        </xdr:cNvPr>
        <xdr:cNvCxnSpPr>
          <a:cxnSpLocks/>
          <a:stCxn id="177" idx="2"/>
          <a:endCxn id="178" idx="0"/>
        </xdr:cNvCxnSpPr>
      </xdr:nvCxnSpPr>
      <xdr:spPr>
        <a:xfrm>
          <a:off x="39528407" y="3715918"/>
          <a:ext cx="0" cy="59614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57</xdr:col>
      <xdr:colOff>161925</xdr:colOff>
      <xdr:row>24</xdr:row>
      <xdr:rowOff>123825</xdr:rowOff>
    </xdr:from>
    <xdr:ext cx="0" cy="742950"/>
    <xdr:cxnSp macro="">
      <xdr:nvCxnSpPr>
        <xdr:cNvPr id="183" name="직선 화살표 연결선 182">
          <a:extLst>
            <a:ext uri="{FF2B5EF4-FFF2-40B4-BE49-F238E27FC236}">
              <a16:creationId xmlns:a16="http://schemas.microsoft.com/office/drawing/2014/main" id="{00000000-0008-0000-0100-0000B7000000}"/>
            </a:ext>
          </a:extLst>
        </xdr:cNvPr>
        <xdr:cNvCxnSpPr>
          <a:cxnSpLocks/>
          <a:stCxn id="178" idx="4"/>
          <a:endCxn id="180" idx="0"/>
        </xdr:cNvCxnSpPr>
      </xdr:nvCxnSpPr>
      <xdr:spPr>
        <a:xfrm>
          <a:off x="39528407" y="5273034"/>
          <a:ext cx="1" cy="76120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58</xdr:col>
      <xdr:colOff>428625</xdr:colOff>
      <xdr:row>22</xdr:row>
      <xdr:rowOff>76200</xdr:rowOff>
    </xdr:from>
    <xdr:ext cx="809625" cy="0"/>
    <xdr:cxnSp macro="">
      <xdr:nvCxnSpPr>
        <xdr:cNvPr id="184" name="직선 화살표 연결선 183">
          <a:extLst>
            <a:ext uri="{FF2B5EF4-FFF2-40B4-BE49-F238E27FC236}">
              <a16:creationId xmlns:a16="http://schemas.microsoft.com/office/drawing/2014/main" id="{00000000-0008-0000-0100-0000B8000000}"/>
            </a:ext>
          </a:extLst>
        </xdr:cNvPr>
        <xdr:cNvCxnSpPr>
          <a:cxnSpLocks/>
          <a:stCxn id="178" idx="2"/>
          <a:endCxn id="179" idx="1"/>
        </xdr:cNvCxnSpPr>
      </xdr:nvCxnSpPr>
      <xdr:spPr>
        <a:xfrm>
          <a:off x="40485865" y="4797543"/>
          <a:ext cx="928485"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57</xdr:col>
      <xdr:colOff>161925</xdr:colOff>
      <xdr:row>24</xdr:row>
      <xdr:rowOff>0</xdr:rowOff>
    </xdr:from>
    <xdr:ext cx="2219325" cy="866775"/>
    <xdr:cxnSp macro="">
      <xdr:nvCxnSpPr>
        <xdr:cNvPr id="185" name="연결선: 꺾임 184">
          <a:extLst>
            <a:ext uri="{FF2B5EF4-FFF2-40B4-BE49-F238E27FC236}">
              <a16:creationId xmlns:a16="http://schemas.microsoft.com/office/drawing/2014/main" id="{00000000-0008-0000-0100-0000B9000000}"/>
            </a:ext>
          </a:extLst>
        </xdr:cNvPr>
        <xdr:cNvCxnSpPr>
          <a:cxnSpLocks/>
          <a:stCxn id="179" idx="2"/>
          <a:endCxn id="180" idx="0"/>
        </xdr:cNvCxnSpPr>
      </xdr:nvCxnSpPr>
      <xdr:spPr>
        <a:xfrm rot="5400000">
          <a:off x="40409202" y="4265482"/>
          <a:ext cx="887962" cy="2649549"/>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57</xdr:col>
      <xdr:colOff>371475</xdr:colOff>
      <xdr:row>40</xdr:row>
      <xdr:rowOff>180975</xdr:rowOff>
    </xdr:from>
    <xdr:ext cx="781050" cy="323850"/>
    <xdr:sp macro="" textlink="">
      <xdr:nvSpPr>
        <xdr:cNvPr id="186" name="순서도: 수행의 시작/종료 185">
          <a:extLst>
            <a:ext uri="{FF2B5EF4-FFF2-40B4-BE49-F238E27FC236}">
              <a16:creationId xmlns:a16="http://schemas.microsoft.com/office/drawing/2014/main" id="{00000000-0008-0000-0100-0000BA000000}"/>
            </a:ext>
          </a:extLst>
        </xdr:cNvPr>
        <xdr:cNvSpPr/>
      </xdr:nvSpPr>
      <xdr:spPr>
        <a:xfrm>
          <a:off x="39739004" y="8753856"/>
          <a:ext cx="897674" cy="324734"/>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56</xdr:col>
      <xdr:colOff>438150</xdr:colOff>
      <xdr:row>44</xdr:row>
      <xdr:rowOff>19050</xdr:rowOff>
    </xdr:from>
    <xdr:ext cx="1809750" cy="933450"/>
    <xdr:sp macro="" textlink="">
      <xdr:nvSpPr>
        <xdr:cNvPr id="187" name="평행 사변형 186">
          <a:extLst>
            <a:ext uri="{FF2B5EF4-FFF2-40B4-BE49-F238E27FC236}">
              <a16:creationId xmlns:a16="http://schemas.microsoft.com/office/drawing/2014/main" id="{00000000-0008-0000-0100-0000BB000000}"/>
            </a:ext>
          </a:extLst>
        </xdr:cNvPr>
        <xdr:cNvSpPr/>
      </xdr:nvSpPr>
      <xdr:spPr>
        <a:xfrm>
          <a:off x="39116505" y="9448897"/>
          <a:ext cx="2138674" cy="960975"/>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사망 이미지 요청</a:t>
          </a:r>
        </a:p>
      </xdr:txBody>
    </xdr:sp>
    <xdr:clientData fLocksWithSheet="0"/>
  </xdr:oneCellAnchor>
  <xdr:oneCellAnchor>
    <xdr:from>
      <xdr:col>60</xdr:col>
      <xdr:colOff>180975</xdr:colOff>
      <xdr:row>44</xdr:row>
      <xdr:rowOff>142875</xdr:rowOff>
    </xdr:from>
    <xdr:ext cx="1304925" cy="676275"/>
    <xdr:sp macro="" textlink="">
      <xdr:nvSpPr>
        <xdr:cNvPr id="188" name="순서도: 직접 액세스 저장소 187">
          <a:extLst>
            <a:ext uri="{FF2B5EF4-FFF2-40B4-BE49-F238E27FC236}">
              <a16:creationId xmlns:a16="http://schemas.microsoft.com/office/drawing/2014/main" id="{00000000-0008-0000-0100-0000BC000000}"/>
            </a:ext>
          </a:extLst>
        </xdr:cNvPr>
        <xdr:cNvSpPr/>
      </xdr:nvSpPr>
      <xdr:spPr>
        <a:xfrm>
          <a:off x="41622168" y="9575656"/>
          <a:ext cx="1527212" cy="697466"/>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57</xdr:col>
      <xdr:colOff>371475</xdr:colOff>
      <xdr:row>57</xdr:row>
      <xdr:rowOff>142875</xdr:rowOff>
    </xdr:from>
    <xdr:ext cx="781050" cy="314325"/>
    <xdr:sp macro="" textlink="">
      <xdr:nvSpPr>
        <xdr:cNvPr id="189" name="순서도: 수행의 시작/종료 188">
          <a:extLst>
            <a:ext uri="{FF2B5EF4-FFF2-40B4-BE49-F238E27FC236}">
              <a16:creationId xmlns:a16="http://schemas.microsoft.com/office/drawing/2014/main" id="{00000000-0008-0000-0100-0000BD000000}"/>
            </a:ext>
          </a:extLst>
        </xdr:cNvPr>
        <xdr:cNvSpPr/>
      </xdr:nvSpPr>
      <xdr:spPr>
        <a:xfrm>
          <a:off x="39739004" y="12365363"/>
          <a:ext cx="897674" cy="314744"/>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56</xdr:col>
      <xdr:colOff>485775</xdr:colOff>
      <xdr:row>49</xdr:row>
      <xdr:rowOff>161925</xdr:rowOff>
    </xdr:from>
    <xdr:ext cx="1733550" cy="542925"/>
    <xdr:sp macro="" textlink="">
      <xdr:nvSpPr>
        <xdr:cNvPr id="190" name="직사각형 189">
          <a:extLst>
            <a:ext uri="{FF2B5EF4-FFF2-40B4-BE49-F238E27FC236}">
              <a16:creationId xmlns:a16="http://schemas.microsoft.com/office/drawing/2014/main" id="{00000000-0008-0000-0100-0000BE000000}"/>
            </a:ext>
          </a:extLst>
        </xdr:cNvPr>
        <xdr:cNvSpPr/>
      </xdr:nvSpPr>
      <xdr:spPr>
        <a:xfrm>
          <a:off x="39158456" y="10669168"/>
          <a:ext cx="2054772" cy="549519"/>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사망 이미지 적용</a:t>
          </a:r>
        </a:p>
      </xdr:txBody>
    </xdr:sp>
    <xdr:clientData fLocksWithSheet="0"/>
  </xdr:oneCellAnchor>
  <xdr:oneCellAnchor>
    <xdr:from>
      <xdr:col>56</xdr:col>
      <xdr:colOff>485775</xdr:colOff>
      <xdr:row>53</xdr:row>
      <xdr:rowOff>171450</xdr:rowOff>
    </xdr:from>
    <xdr:ext cx="1733550" cy="542925"/>
    <xdr:sp macro="" textlink="">
      <xdr:nvSpPr>
        <xdr:cNvPr id="191" name="직사각형 190">
          <a:extLst>
            <a:ext uri="{FF2B5EF4-FFF2-40B4-BE49-F238E27FC236}">
              <a16:creationId xmlns:a16="http://schemas.microsoft.com/office/drawing/2014/main" id="{00000000-0008-0000-0100-0000BF000000}"/>
            </a:ext>
          </a:extLst>
        </xdr:cNvPr>
        <xdr:cNvSpPr/>
      </xdr:nvSpPr>
      <xdr:spPr>
        <a:xfrm>
          <a:off x="39158456" y="11533077"/>
          <a:ext cx="2054772" cy="549520"/>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데이터 삭제</a:t>
          </a:r>
        </a:p>
      </xdr:txBody>
    </xdr:sp>
    <xdr:clientData fLocksWithSheet="0"/>
  </xdr:oneCellAnchor>
  <xdr:oneCellAnchor>
    <xdr:from>
      <xdr:col>58</xdr:col>
      <xdr:colOff>133350</xdr:colOff>
      <xdr:row>42</xdr:row>
      <xdr:rowOff>76200</xdr:rowOff>
    </xdr:from>
    <xdr:ext cx="0" cy="361950"/>
    <xdr:cxnSp macro="">
      <xdr:nvCxnSpPr>
        <xdr:cNvPr id="192" name="직선 화살표 연결선 191">
          <a:extLst>
            <a:ext uri="{FF2B5EF4-FFF2-40B4-BE49-F238E27FC236}">
              <a16:creationId xmlns:a16="http://schemas.microsoft.com/office/drawing/2014/main" id="{00000000-0008-0000-0100-0000C0000000}"/>
            </a:ext>
          </a:extLst>
        </xdr:cNvPr>
        <xdr:cNvCxnSpPr>
          <a:stCxn id="186" idx="2"/>
          <a:endCxn id="187" idx="0"/>
        </xdr:cNvCxnSpPr>
      </xdr:nvCxnSpPr>
      <xdr:spPr>
        <a:xfrm flipH="1">
          <a:off x="40187840" y="9078590"/>
          <a:ext cx="1" cy="37030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58</xdr:col>
      <xdr:colOff>133350</xdr:colOff>
      <xdr:row>52</xdr:row>
      <xdr:rowOff>66675</xdr:rowOff>
    </xdr:from>
    <xdr:ext cx="0" cy="304800"/>
    <xdr:cxnSp macro="">
      <xdr:nvCxnSpPr>
        <xdr:cNvPr id="193" name="직선 화살표 연결선 192">
          <a:extLst>
            <a:ext uri="{FF2B5EF4-FFF2-40B4-BE49-F238E27FC236}">
              <a16:creationId xmlns:a16="http://schemas.microsoft.com/office/drawing/2014/main" id="{00000000-0008-0000-0100-0000C1000000}"/>
            </a:ext>
          </a:extLst>
        </xdr:cNvPr>
        <xdr:cNvCxnSpPr>
          <a:stCxn id="190" idx="2"/>
          <a:endCxn id="191" idx="0"/>
        </xdr:cNvCxnSpPr>
      </xdr:nvCxnSpPr>
      <xdr:spPr>
        <a:xfrm>
          <a:off x="40187840" y="11218687"/>
          <a:ext cx="0" cy="31439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58</xdr:col>
      <xdr:colOff>133350</xdr:colOff>
      <xdr:row>56</xdr:row>
      <xdr:rowOff>95250</xdr:rowOff>
    </xdr:from>
    <xdr:ext cx="9525" cy="257175"/>
    <xdr:cxnSp macro="">
      <xdr:nvCxnSpPr>
        <xdr:cNvPr id="194" name="직선 화살표 연결선 193">
          <a:extLst>
            <a:ext uri="{FF2B5EF4-FFF2-40B4-BE49-F238E27FC236}">
              <a16:creationId xmlns:a16="http://schemas.microsoft.com/office/drawing/2014/main" id="{00000000-0008-0000-0100-0000C2000000}"/>
            </a:ext>
          </a:extLst>
        </xdr:cNvPr>
        <xdr:cNvCxnSpPr>
          <a:endCxn id="189" idx="0"/>
        </xdr:cNvCxnSpPr>
      </xdr:nvCxnSpPr>
      <xdr:spPr>
        <a:xfrm flipH="1">
          <a:off x="40187841" y="12099914"/>
          <a:ext cx="15152" cy="26544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59</xdr:col>
      <xdr:colOff>400050</xdr:colOff>
      <xdr:row>46</xdr:row>
      <xdr:rowOff>57150</xdr:rowOff>
    </xdr:from>
    <xdr:ext cx="371475" cy="0"/>
    <xdr:cxnSp macro="">
      <xdr:nvCxnSpPr>
        <xdr:cNvPr id="195" name="직선 화살표 연결선 194">
          <a:extLst>
            <a:ext uri="{FF2B5EF4-FFF2-40B4-BE49-F238E27FC236}">
              <a16:creationId xmlns:a16="http://schemas.microsoft.com/office/drawing/2014/main" id="{00000000-0008-0000-0100-0000C3000000}"/>
            </a:ext>
          </a:extLst>
        </xdr:cNvPr>
        <xdr:cNvCxnSpPr>
          <a:stCxn id="187" idx="2"/>
          <a:endCxn id="188" idx="1"/>
        </xdr:cNvCxnSpPr>
      </xdr:nvCxnSpPr>
      <xdr:spPr>
        <a:xfrm>
          <a:off x="41145299" y="9924390"/>
          <a:ext cx="476869"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58</xdr:col>
      <xdr:colOff>133350</xdr:colOff>
      <xdr:row>47</xdr:row>
      <xdr:rowOff>200025</xdr:rowOff>
    </xdr:from>
    <xdr:ext cx="1866900" cy="390525"/>
    <xdr:cxnSp macro="">
      <xdr:nvCxnSpPr>
        <xdr:cNvPr id="196" name="연결선: 꺾임 195">
          <a:extLst>
            <a:ext uri="{FF2B5EF4-FFF2-40B4-BE49-F238E27FC236}">
              <a16:creationId xmlns:a16="http://schemas.microsoft.com/office/drawing/2014/main" id="{00000000-0008-0000-0100-0000C4000000}"/>
            </a:ext>
          </a:extLst>
        </xdr:cNvPr>
        <xdr:cNvCxnSpPr>
          <a:cxnSpLocks/>
          <a:stCxn id="188" idx="2"/>
          <a:endCxn id="190" idx="0"/>
        </xdr:cNvCxnSpPr>
      </xdr:nvCxnSpPr>
      <xdr:spPr>
        <a:xfrm rot="5400000">
          <a:off x="41088786" y="9372176"/>
          <a:ext cx="396046" cy="2197935"/>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58</xdr:col>
      <xdr:colOff>133350</xdr:colOff>
      <xdr:row>48</xdr:row>
      <xdr:rowOff>114300</xdr:rowOff>
    </xdr:from>
    <xdr:ext cx="0" cy="247650"/>
    <xdr:cxnSp macro="">
      <xdr:nvCxnSpPr>
        <xdr:cNvPr id="197" name="직선 화살표 연결선 196">
          <a:extLst>
            <a:ext uri="{FF2B5EF4-FFF2-40B4-BE49-F238E27FC236}">
              <a16:creationId xmlns:a16="http://schemas.microsoft.com/office/drawing/2014/main" id="{00000000-0008-0000-0100-0000C5000000}"/>
            </a:ext>
          </a:extLst>
        </xdr:cNvPr>
        <xdr:cNvCxnSpPr>
          <a:cxnSpLocks/>
          <a:stCxn id="187" idx="4"/>
          <a:endCxn id="190" idx="0"/>
        </xdr:cNvCxnSpPr>
      </xdr:nvCxnSpPr>
      <xdr:spPr>
        <a:xfrm>
          <a:off x="39599034" y="9920015"/>
          <a:ext cx="0" cy="24909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47</xdr:row>
      <xdr:rowOff>9525</xdr:rowOff>
    </xdr:from>
    <xdr:ext cx="3076575" cy="504825"/>
    <xdr:cxnSp macro="">
      <xdr:nvCxnSpPr>
        <xdr:cNvPr id="198" name="연결선: 꺾임 197">
          <a:extLst>
            <a:ext uri="{FF2B5EF4-FFF2-40B4-BE49-F238E27FC236}">
              <a16:creationId xmlns:a16="http://schemas.microsoft.com/office/drawing/2014/main" id="{00000000-0008-0000-0100-0000C6000000}"/>
            </a:ext>
          </a:extLst>
        </xdr:cNvPr>
        <xdr:cNvCxnSpPr>
          <a:stCxn id="16" idx="2"/>
          <a:endCxn id="75" idx="0"/>
        </xdr:cNvCxnSpPr>
      </xdr:nvCxnSpPr>
      <xdr:spPr>
        <a:xfrm rot="5400000">
          <a:off x="4159039" y="8075057"/>
          <a:ext cx="495338" cy="355686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58</xdr:row>
      <xdr:rowOff>123825</xdr:rowOff>
    </xdr:from>
    <xdr:ext cx="3076575" cy="638175"/>
    <xdr:cxnSp macro="">
      <xdr:nvCxnSpPr>
        <xdr:cNvPr id="201" name="연결선: 꺾임 200">
          <a:extLst>
            <a:ext uri="{FF2B5EF4-FFF2-40B4-BE49-F238E27FC236}">
              <a16:creationId xmlns:a16="http://schemas.microsoft.com/office/drawing/2014/main" id="{00000000-0008-0000-0100-0000C9000000}"/>
            </a:ext>
          </a:extLst>
        </xdr:cNvPr>
        <xdr:cNvCxnSpPr>
          <a:stCxn id="77" idx="2"/>
          <a:endCxn id="26" idx="0"/>
        </xdr:cNvCxnSpPr>
      </xdr:nvCxnSpPr>
      <xdr:spPr>
        <a:xfrm rot="5400000">
          <a:off x="4092489" y="10500840"/>
          <a:ext cx="628438" cy="355686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581025</xdr:colOff>
      <xdr:row>64</xdr:row>
      <xdr:rowOff>200025</xdr:rowOff>
    </xdr:from>
    <xdr:ext cx="3076575" cy="923925"/>
    <xdr:cxnSp macro="">
      <xdr:nvCxnSpPr>
        <xdr:cNvPr id="205" name="연결선: 꺾임 204">
          <a:extLst>
            <a:ext uri="{FF2B5EF4-FFF2-40B4-BE49-F238E27FC236}">
              <a16:creationId xmlns:a16="http://schemas.microsoft.com/office/drawing/2014/main" id="{00000000-0008-0000-0100-0000CD000000}"/>
            </a:ext>
          </a:extLst>
        </xdr:cNvPr>
        <xdr:cNvCxnSpPr>
          <a:stCxn id="25" idx="2"/>
          <a:endCxn id="29" idx="0"/>
        </xdr:cNvCxnSpPr>
      </xdr:nvCxnSpPr>
      <xdr:spPr>
        <a:xfrm rot="5400000">
          <a:off x="3959347" y="11935689"/>
          <a:ext cx="894722" cy="355686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xdr:col>
      <xdr:colOff>628650</xdr:colOff>
      <xdr:row>77</xdr:row>
      <xdr:rowOff>47625</xdr:rowOff>
    </xdr:from>
    <xdr:ext cx="3038475" cy="800100"/>
    <xdr:cxnSp macro="">
      <xdr:nvCxnSpPr>
        <xdr:cNvPr id="208" name="연결선: 꺾임 207">
          <a:extLst>
            <a:ext uri="{FF2B5EF4-FFF2-40B4-BE49-F238E27FC236}">
              <a16:creationId xmlns:a16="http://schemas.microsoft.com/office/drawing/2014/main" id="{00000000-0008-0000-0100-0000D0000000}"/>
            </a:ext>
          </a:extLst>
        </xdr:cNvPr>
        <xdr:cNvCxnSpPr>
          <a:stCxn id="33" idx="2"/>
          <a:endCxn id="37" idx="1"/>
        </xdr:cNvCxnSpPr>
      </xdr:nvCxnSpPr>
      <xdr:spPr>
        <a:xfrm rot="5400000">
          <a:off x="4044642" y="14402072"/>
          <a:ext cx="769747" cy="3511248"/>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10</xdr:col>
      <xdr:colOff>57150</xdr:colOff>
      <xdr:row>88</xdr:row>
      <xdr:rowOff>104775</xdr:rowOff>
    </xdr:from>
    <xdr:ext cx="1152525" cy="857250"/>
    <xdr:cxnSp macro="">
      <xdr:nvCxnSpPr>
        <xdr:cNvPr id="212" name="연결선: 꺾임 211">
          <a:extLst>
            <a:ext uri="{FF2B5EF4-FFF2-40B4-BE49-F238E27FC236}">
              <a16:creationId xmlns:a16="http://schemas.microsoft.com/office/drawing/2014/main" id="{00000000-0008-0000-0100-0000D4000000}"/>
            </a:ext>
          </a:extLst>
        </xdr:cNvPr>
        <xdr:cNvCxnSpPr>
          <a:stCxn id="40" idx="3"/>
          <a:endCxn id="53" idx="0"/>
        </xdr:cNvCxnSpPr>
      </xdr:nvCxnSpPr>
      <xdr:spPr>
        <a:xfrm>
          <a:off x="6869555" y="18073968"/>
          <a:ext cx="1310900" cy="839133"/>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10</xdr:col>
      <xdr:colOff>57150</xdr:colOff>
      <xdr:row>88</xdr:row>
      <xdr:rowOff>104775</xdr:rowOff>
    </xdr:from>
    <xdr:ext cx="2886075" cy="857250"/>
    <xdr:cxnSp macro="">
      <xdr:nvCxnSpPr>
        <xdr:cNvPr id="216" name="연결선: 꺾임 215">
          <a:extLst>
            <a:ext uri="{FF2B5EF4-FFF2-40B4-BE49-F238E27FC236}">
              <a16:creationId xmlns:a16="http://schemas.microsoft.com/office/drawing/2014/main" id="{00000000-0008-0000-0100-0000D8000000}"/>
            </a:ext>
          </a:extLst>
        </xdr:cNvPr>
        <xdr:cNvCxnSpPr>
          <a:stCxn id="40" idx="3"/>
          <a:endCxn id="54" idx="0"/>
        </xdr:cNvCxnSpPr>
      </xdr:nvCxnSpPr>
      <xdr:spPr>
        <a:xfrm>
          <a:off x="6869555" y="18073968"/>
          <a:ext cx="3212403" cy="839133"/>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581025</xdr:colOff>
      <xdr:row>63</xdr:row>
      <xdr:rowOff>57150</xdr:rowOff>
    </xdr:from>
    <xdr:ext cx="2828925" cy="457200"/>
    <xdr:cxnSp macro="">
      <xdr:nvCxnSpPr>
        <xdr:cNvPr id="219" name="연결선: 꺾임 218">
          <a:extLst>
            <a:ext uri="{FF2B5EF4-FFF2-40B4-BE49-F238E27FC236}">
              <a16:creationId xmlns:a16="http://schemas.microsoft.com/office/drawing/2014/main" id="{00000000-0008-0000-0100-0000DB000000}"/>
            </a:ext>
          </a:extLst>
        </xdr:cNvPr>
        <xdr:cNvCxnSpPr>
          <a:cxnSpLocks/>
          <a:stCxn id="112" idx="2"/>
          <a:endCxn id="90" idx="0"/>
        </xdr:cNvCxnSpPr>
      </xdr:nvCxnSpPr>
      <xdr:spPr>
        <a:xfrm rot="5400000">
          <a:off x="17616835" y="11536333"/>
          <a:ext cx="448897" cy="3222109"/>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30</xdr:col>
      <xdr:colOff>0</xdr:colOff>
      <xdr:row>70</xdr:row>
      <xdr:rowOff>0</xdr:rowOff>
    </xdr:from>
    <xdr:ext cx="2800350" cy="552450"/>
    <xdr:cxnSp macro="">
      <xdr:nvCxnSpPr>
        <xdr:cNvPr id="222" name="연결선: 꺾임 221">
          <a:extLst>
            <a:ext uri="{FF2B5EF4-FFF2-40B4-BE49-F238E27FC236}">
              <a16:creationId xmlns:a16="http://schemas.microsoft.com/office/drawing/2014/main" id="{00000000-0008-0000-0100-0000DE000000}"/>
            </a:ext>
          </a:extLst>
        </xdr:cNvPr>
        <xdr:cNvCxnSpPr>
          <a:cxnSpLocks/>
          <a:stCxn id="118" idx="2"/>
          <a:endCxn id="121" idx="0"/>
        </xdr:cNvCxnSpPr>
      </xdr:nvCxnSpPr>
      <xdr:spPr>
        <a:xfrm rot="5400000">
          <a:off x="21712755" y="12997103"/>
          <a:ext cx="542059" cy="3127377"/>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219075</xdr:colOff>
      <xdr:row>81</xdr:row>
      <xdr:rowOff>190500</xdr:rowOff>
    </xdr:from>
    <xdr:ext cx="952500" cy="2581275"/>
    <xdr:cxnSp macro="">
      <xdr:nvCxnSpPr>
        <xdr:cNvPr id="209" name="연결선: 꺾임 208">
          <a:extLst>
            <a:ext uri="{FF2B5EF4-FFF2-40B4-BE49-F238E27FC236}">
              <a16:creationId xmlns:a16="http://schemas.microsoft.com/office/drawing/2014/main" id="{00000000-0008-0000-0100-0000D1000000}"/>
            </a:ext>
          </a:extLst>
        </xdr:cNvPr>
        <xdr:cNvCxnSpPr>
          <a:stCxn id="50" idx="2"/>
          <a:endCxn id="37" idx="5"/>
        </xdr:cNvCxnSpPr>
      </xdr:nvCxnSpPr>
      <xdr:spPr>
        <a:xfrm rot="5400000" flipH="1">
          <a:off x="856868" y="17454882"/>
          <a:ext cx="2501258" cy="1041559"/>
        </a:xfrm>
        <a:prstGeom prst="bentConnector4">
          <a:avLst>
            <a:gd name="adj1" fmla="val -9139"/>
            <a:gd name="adj2" fmla="val 126327"/>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514350</xdr:colOff>
      <xdr:row>41</xdr:row>
      <xdr:rowOff>142875</xdr:rowOff>
    </xdr:from>
    <xdr:ext cx="9372600" cy="4600575"/>
    <xdr:sp macro="" textlink="">
      <xdr:nvSpPr>
        <xdr:cNvPr id="2" name="직사각형 1">
          <a:extLst>
            <a:ext uri="{FF2B5EF4-FFF2-40B4-BE49-F238E27FC236}">
              <a16:creationId xmlns:a16="http://schemas.microsoft.com/office/drawing/2014/main" id="{00000000-0008-0000-0100-000002000000}"/>
            </a:ext>
          </a:extLst>
        </xdr:cNvPr>
        <xdr:cNvSpPr/>
      </xdr:nvSpPr>
      <xdr:spPr>
        <a:xfrm>
          <a:off x="3918857" y="8518073"/>
          <a:ext cx="10654393" cy="4476750"/>
        </a:xfrm>
        <a:prstGeom prst="rect">
          <a:avLst/>
        </a:prstGeom>
        <a:solidFill>
          <a:schemeClr val="accent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ko-KR" altLang="en-US" sz="3600" b="0" i="0" u="none" strike="noStrike">
              <a:solidFill>
                <a:schemeClr val="lt1"/>
              </a:solidFill>
              <a:effectLst/>
              <a:latin typeface="+mn-lt"/>
              <a:ea typeface="+mn-ea"/>
              <a:cs typeface="+mn-cs"/>
            </a:rPr>
            <a:t>주의사항 </a:t>
          </a:r>
          <a:r>
            <a:rPr lang="en-US" altLang="ko-KR" sz="3600" b="0" i="0" u="none" strike="noStrike">
              <a:solidFill>
                <a:schemeClr val="lt1"/>
              </a:solidFill>
              <a:effectLst/>
              <a:latin typeface="+mn-lt"/>
              <a:ea typeface="+mn-ea"/>
              <a:cs typeface="+mn-cs"/>
            </a:rPr>
            <a:t>- </a:t>
          </a:r>
          <a:r>
            <a:rPr lang="ko-KR" altLang="en-US" sz="3600" b="0" i="0" u="none" strike="noStrike">
              <a:solidFill>
                <a:schemeClr val="lt1"/>
              </a:solidFill>
              <a:effectLst/>
              <a:latin typeface="+mn-lt"/>
              <a:ea typeface="+mn-ea"/>
              <a:cs typeface="+mn-cs"/>
            </a:rPr>
            <a:t>초보자가 자주하는 실수 </a:t>
          </a:r>
          <a:endParaRPr lang="en-US" altLang="ko-KR" sz="3600" b="0" i="0" u="none" strike="noStrike">
            <a:solidFill>
              <a:schemeClr val="lt1"/>
            </a:solidFill>
            <a:effectLst/>
            <a:latin typeface="+mn-lt"/>
            <a:ea typeface="+mn-ea"/>
            <a:cs typeface="+mn-cs"/>
          </a:endParaRPr>
        </a:p>
        <a:p>
          <a:pPr lvl="0" algn="l"/>
          <a:r>
            <a:rPr lang="en-US" altLang="ko-KR" sz="3600" b="0" i="0" u="none" strike="noStrike">
              <a:solidFill>
                <a:schemeClr val="lt1"/>
              </a:solidFill>
              <a:effectLst/>
              <a:latin typeface="+mn-lt"/>
              <a:ea typeface="+mn-ea"/>
              <a:cs typeface="+mn-cs"/>
            </a:rPr>
            <a:t>1) </a:t>
          </a:r>
          <a:r>
            <a:rPr lang="ko-KR" altLang="en-US" sz="3600" b="0" i="0" u="none" strike="noStrike">
              <a:solidFill>
                <a:schemeClr val="lt1"/>
              </a:solidFill>
              <a:effectLst/>
              <a:latin typeface="+mn-lt"/>
              <a:ea typeface="+mn-ea"/>
              <a:cs typeface="+mn-cs"/>
            </a:rPr>
            <a:t>시작은 있는데 끝이 없는 경우</a:t>
          </a:r>
          <a:r>
            <a:rPr lang="ko-KR" altLang="en-US" sz="3600"/>
            <a:t> </a:t>
          </a:r>
          <a:endParaRPr lang="en-US" altLang="ko-KR" sz="3600"/>
        </a:p>
        <a:p>
          <a:pPr lvl="0" algn="l"/>
          <a:r>
            <a:rPr lang="en-US" altLang="ko-KR" sz="3600" b="0" i="0" u="none" strike="noStrike">
              <a:solidFill>
                <a:schemeClr val="lt1"/>
              </a:solidFill>
              <a:effectLst/>
              <a:latin typeface="+mn-lt"/>
              <a:ea typeface="+mn-ea"/>
              <a:cs typeface="+mn-cs"/>
            </a:rPr>
            <a:t>2) </a:t>
          </a:r>
          <a:r>
            <a:rPr lang="ko-KR" altLang="en-US" sz="3600" b="0" i="0" u="none" strike="noStrike">
              <a:solidFill>
                <a:schemeClr val="lt1"/>
              </a:solidFill>
              <a:effectLst/>
              <a:latin typeface="+mn-lt"/>
              <a:ea typeface="+mn-ea"/>
              <a:cs typeface="+mn-cs"/>
            </a:rPr>
            <a:t>처리 후 어디로 연결되는지 없는 경우</a:t>
          </a:r>
          <a:r>
            <a:rPr lang="ko-KR" altLang="en-US" sz="3600"/>
            <a:t> </a:t>
          </a:r>
          <a:endParaRPr lang="en-US" altLang="ko-KR" sz="3600"/>
        </a:p>
        <a:p>
          <a:pPr lvl="0" algn="l"/>
          <a:r>
            <a:rPr lang="en-US" altLang="ko-KR" sz="3600" b="0" i="0" u="none" strike="noStrike">
              <a:solidFill>
                <a:schemeClr val="lt1"/>
              </a:solidFill>
              <a:effectLst/>
              <a:latin typeface="+mn-lt"/>
              <a:ea typeface="+mn-ea"/>
              <a:cs typeface="+mn-cs"/>
            </a:rPr>
            <a:t>3) </a:t>
          </a:r>
          <a:r>
            <a:rPr lang="ko-KR" altLang="en-US" sz="3600" b="0" i="0" u="none" strike="noStrike">
              <a:solidFill>
                <a:schemeClr val="lt1"/>
              </a:solidFill>
              <a:effectLst/>
              <a:latin typeface="+mn-lt"/>
              <a:ea typeface="+mn-ea"/>
              <a:cs typeface="+mn-cs"/>
            </a:rPr>
            <a:t>해당 시스템 이외의 항목이 포함되어 있는 경우</a:t>
          </a:r>
          <a:r>
            <a:rPr lang="ko-KR" altLang="en-US" sz="3600"/>
            <a:t> </a:t>
          </a:r>
          <a:endParaRPr lang="en-US" altLang="ko-KR" sz="3600"/>
        </a:p>
        <a:p>
          <a:pPr lvl="0" algn="l"/>
          <a:r>
            <a:rPr lang="en-US" altLang="ko-KR" sz="3600" b="0" i="0" u="none" strike="noStrike">
              <a:solidFill>
                <a:schemeClr val="lt1"/>
              </a:solidFill>
              <a:effectLst/>
              <a:latin typeface="+mn-lt"/>
              <a:ea typeface="+mn-ea"/>
              <a:cs typeface="+mn-cs"/>
            </a:rPr>
            <a:t>4) YES/NO</a:t>
          </a:r>
          <a:r>
            <a:rPr lang="ko-KR" altLang="en-US" sz="3600" b="0" i="0" u="none" strike="noStrike">
              <a:solidFill>
                <a:schemeClr val="lt1"/>
              </a:solidFill>
              <a:effectLst/>
              <a:latin typeface="+mn-lt"/>
              <a:ea typeface="+mn-ea"/>
              <a:cs typeface="+mn-cs"/>
            </a:rPr>
            <a:t>가 없이 연결 선만 있는 경우</a:t>
          </a:r>
          <a:r>
            <a:rPr lang="ko-KR" altLang="en-US" sz="3600"/>
            <a:t> </a:t>
          </a:r>
        </a:p>
      </xdr:txBody>
    </xdr:sp>
    <xdr:clientData fLocksWithSheet="0"/>
  </xdr:oneCellAnchor>
  <xdr:oneCellAnchor>
    <xdr:from>
      <xdr:col>28</xdr:col>
      <xdr:colOff>57150</xdr:colOff>
      <xdr:row>129</xdr:row>
      <xdr:rowOff>76200</xdr:rowOff>
    </xdr:from>
    <xdr:ext cx="0" cy="257175"/>
    <xdr:cxnSp macro="">
      <xdr:nvCxnSpPr>
        <xdr:cNvPr id="270" name="직선 화살표 연결선 269">
          <a:extLst>
            <a:ext uri="{FF2B5EF4-FFF2-40B4-BE49-F238E27FC236}">
              <a16:creationId xmlns:a16="http://schemas.microsoft.com/office/drawing/2014/main" id="{00000000-0008-0000-0100-00000E010000}"/>
            </a:ext>
          </a:extLst>
        </xdr:cNvPr>
        <xdr:cNvCxnSpPr>
          <a:stCxn id="246" idx="2"/>
          <a:endCxn id="244" idx="0"/>
        </xdr:cNvCxnSpPr>
      </xdr:nvCxnSpPr>
      <xdr:spPr>
        <a:xfrm flipH="1">
          <a:off x="19111152" y="26413108"/>
          <a:ext cx="1112" cy="25760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57150</xdr:colOff>
      <xdr:row>133</xdr:row>
      <xdr:rowOff>0</xdr:rowOff>
    </xdr:from>
    <xdr:ext cx="0" cy="361950"/>
    <xdr:cxnSp macro="">
      <xdr:nvCxnSpPr>
        <xdr:cNvPr id="272" name="직선 화살표 연결선 271">
          <a:extLst>
            <a:ext uri="{FF2B5EF4-FFF2-40B4-BE49-F238E27FC236}">
              <a16:creationId xmlns:a16="http://schemas.microsoft.com/office/drawing/2014/main" id="{00000000-0008-0000-0100-000010010000}"/>
            </a:ext>
          </a:extLst>
        </xdr:cNvPr>
        <xdr:cNvCxnSpPr>
          <a:stCxn id="244" idx="4"/>
          <a:endCxn id="241" idx="0"/>
        </xdr:cNvCxnSpPr>
      </xdr:nvCxnSpPr>
      <xdr:spPr>
        <a:xfrm>
          <a:off x="19111152" y="27150943"/>
          <a:ext cx="0" cy="36575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57150</xdr:colOff>
      <xdr:row>137</xdr:row>
      <xdr:rowOff>114300</xdr:rowOff>
    </xdr:from>
    <xdr:ext cx="0" cy="314325"/>
    <xdr:cxnSp macro="">
      <xdr:nvCxnSpPr>
        <xdr:cNvPr id="275" name="직선 화살표 연결선 274">
          <a:extLst>
            <a:ext uri="{FF2B5EF4-FFF2-40B4-BE49-F238E27FC236}">
              <a16:creationId xmlns:a16="http://schemas.microsoft.com/office/drawing/2014/main" id="{00000000-0008-0000-0100-000013010000}"/>
            </a:ext>
          </a:extLst>
        </xdr:cNvPr>
        <xdr:cNvCxnSpPr>
          <a:cxnSpLocks/>
          <a:stCxn id="241" idx="2"/>
          <a:endCxn id="263" idx="0"/>
        </xdr:cNvCxnSpPr>
      </xdr:nvCxnSpPr>
      <xdr:spPr>
        <a:xfrm>
          <a:off x="19111152" y="28080128"/>
          <a:ext cx="0" cy="29694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57150</xdr:colOff>
      <xdr:row>143</xdr:row>
      <xdr:rowOff>123825</xdr:rowOff>
    </xdr:from>
    <xdr:ext cx="0" cy="523875"/>
    <xdr:cxnSp macro="">
      <xdr:nvCxnSpPr>
        <xdr:cNvPr id="284" name="직선 화살표 연결선 283">
          <a:extLst>
            <a:ext uri="{FF2B5EF4-FFF2-40B4-BE49-F238E27FC236}">
              <a16:creationId xmlns:a16="http://schemas.microsoft.com/office/drawing/2014/main" id="{00000000-0008-0000-0100-00001C010000}"/>
            </a:ext>
          </a:extLst>
        </xdr:cNvPr>
        <xdr:cNvCxnSpPr>
          <a:stCxn id="263" idx="2"/>
          <a:endCxn id="260" idx="0"/>
        </xdr:cNvCxnSpPr>
      </xdr:nvCxnSpPr>
      <xdr:spPr>
        <a:xfrm>
          <a:off x="19111152" y="29318040"/>
          <a:ext cx="1111" cy="5071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33</xdr:col>
      <xdr:colOff>180975</xdr:colOff>
      <xdr:row>143</xdr:row>
      <xdr:rowOff>123825</xdr:rowOff>
    </xdr:from>
    <xdr:ext cx="0" cy="523875"/>
    <xdr:cxnSp macro="">
      <xdr:nvCxnSpPr>
        <xdr:cNvPr id="287" name="직선 화살표 연결선 286">
          <a:extLst>
            <a:ext uri="{FF2B5EF4-FFF2-40B4-BE49-F238E27FC236}">
              <a16:creationId xmlns:a16="http://schemas.microsoft.com/office/drawing/2014/main" id="{00000000-0008-0000-0100-00001F010000}"/>
            </a:ext>
          </a:extLst>
        </xdr:cNvPr>
        <xdr:cNvCxnSpPr>
          <a:stCxn id="264" idx="2"/>
          <a:endCxn id="267" idx="0"/>
        </xdr:cNvCxnSpPr>
      </xdr:nvCxnSpPr>
      <xdr:spPr>
        <a:xfrm flipH="1">
          <a:off x="22637689" y="29318040"/>
          <a:ext cx="1111" cy="5071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38</xdr:col>
      <xdr:colOff>200025</xdr:colOff>
      <xdr:row>143</xdr:row>
      <xdr:rowOff>123825</xdr:rowOff>
    </xdr:from>
    <xdr:ext cx="0" cy="523875"/>
    <xdr:cxnSp macro="">
      <xdr:nvCxnSpPr>
        <xdr:cNvPr id="290" name="직선 화살표 연결선 289">
          <a:extLst>
            <a:ext uri="{FF2B5EF4-FFF2-40B4-BE49-F238E27FC236}">
              <a16:creationId xmlns:a16="http://schemas.microsoft.com/office/drawing/2014/main" id="{00000000-0008-0000-0100-000022010000}"/>
            </a:ext>
          </a:extLst>
        </xdr:cNvPr>
        <xdr:cNvCxnSpPr>
          <a:stCxn id="265" idx="2"/>
          <a:endCxn id="268" idx="0"/>
        </xdr:cNvCxnSpPr>
      </xdr:nvCxnSpPr>
      <xdr:spPr>
        <a:xfrm>
          <a:off x="26054160" y="29318040"/>
          <a:ext cx="0" cy="50710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30</xdr:col>
      <xdr:colOff>57150</xdr:colOff>
      <xdr:row>141</xdr:row>
      <xdr:rowOff>66675</xdr:rowOff>
    </xdr:from>
    <xdr:ext cx="714375" cy="0"/>
    <xdr:cxnSp macro="">
      <xdr:nvCxnSpPr>
        <xdr:cNvPr id="295" name="직선 화살표 연결선 294">
          <a:extLst>
            <a:ext uri="{FF2B5EF4-FFF2-40B4-BE49-F238E27FC236}">
              <a16:creationId xmlns:a16="http://schemas.microsoft.com/office/drawing/2014/main" id="{00000000-0008-0000-0100-000027010000}"/>
            </a:ext>
          </a:extLst>
        </xdr:cNvPr>
        <xdr:cNvCxnSpPr>
          <a:stCxn id="263" idx="3"/>
          <a:endCxn id="264" idx="1"/>
        </xdr:cNvCxnSpPr>
      </xdr:nvCxnSpPr>
      <xdr:spPr>
        <a:xfrm>
          <a:off x="20477023" y="28847556"/>
          <a:ext cx="795905"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35</xdr:col>
      <xdr:colOff>190500</xdr:colOff>
      <xdr:row>141</xdr:row>
      <xdr:rowOff>66675</xdr:rowOff>
    </xdr:from>
    <xdr:ext cx="600075" cy="0"/>
    <xdr:cxnSp macro="">
      <xdr:nvCxnSpPr>
        <xdr:cNvPr id="298" name="직선 화살표 연결선 297">
          <a:extLst>
            <a:ext uri="{FF2B5EF4-FFF2-40B4-BE49-F238E27FC236}">
              <a16:creationId xmlns:a16="http://schemas.microsoft.com/office/drawing/2014/main" id="{00000000-0008-0000-0100-00002A010000}"/>
            </a:ext>
          </a:extLst>
        </xdr:cNvPr>
        <xdr:cNvCxnSpPr>
          <a:stCxn id="264" idx="3"/>
          <a:endCxn id="265" idx="1"/>
        </xdr:cNvCxnSpPr>
      </xdr:nvCxnSpPr>
      <xdr:spPr>
        <a:xfrm>
          <a:off x="24004671" y="28847556"/>
          <a:ext cx="683617"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40</xdr:col>
      <xdr:colOff>200025</xdr:colOff>
      <xdr:row>141</xdr:row>
      <xdr:rowOff>66675</xdr:rowOff>
    </xdr:from>
    <xdr:ext cx="1123950" cy="1009650"/>
    <xdr:cxnSp macro="">
      <xdr:nvCxnSpPr>
        <xdr:cNvPr id="306" name="연결선: 꺾임 305">
          <a:extLst>
            <a:ext uri="{FF2B5EF4-FFF2-40B4-BE49-F238E27FC236}">
              <a16:creationId xmlns:a16="http://schemas.microsoft.com/office/drawing/2014/main" id="{00000000-0008-0000-0100-000032010000}"/>
            </a:ext>
          </a:extLst>
        </xdr:cNvPr>
        <xdr:cNvCxnSpPr>
          <a:stCxn id="265" idx="3"/>
          <a:endCxn id="377" idx="0"/>
        </xdr:cNvCxnSpPr>
      </xdr:nvCxnSpPr>
      <xdr:spPr>
        <a:xfrm>
          <a:off x="27420031" y="28847556"/>
          <a:ext cx="1280144" cy="977590"/>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38</xdr:col>
      <xdr:colOff>200025</xdr:colOff>
      <xdr:row>147</xdr:row>
      <xdr:rowOff>133350</xdr:rowOff>
    </xdr:from>
    <xdr:ext cx="2333625" cy="476250"/>
    <xdr:cxnSp macro="">
      <xdr:nvCxnSpPr>
        <xdr:cNvPr id="309" name="연결선: 꺾임 308">
          <a:extLst>
            <a:ext uri="{FF2B5EF4-FFF2-40B4-BE49-F238E27FC236}">
              <a16:creationId xmlns:a16="http://schemas.microsoft.com/office/drawing/2014/main" id="{00000000-0008-0000-0100-000035010000}"/>
            </a:ext>
          </a:extLst>
        </xdr:cNvPr>
        <xdr:cNvCxnSpPr>
          <a:stCxn id="268" idx="2"/>
          <a:endCxn id="262" idx="0"/>
        </xdr:cNvCxnSpPr>
      </xdr:nvCxnSpPr>
      <xdr:spPr>
        <a:xfrm rot="16200000" flipH="1">
          <a:off x="27141554" y="29056500"/>
          <a:ext cx="471226" cy="2646014"/>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33</xdr:col>
      <xdr:colOff>180975</xdr:colOff>
      <xdr:row>147</xdr:row>
      <xdr:rowOff>133350</xdr:rowOff>
    </xdr:from>
    <xdr:ext cx="5343525" cy="476250"/>
    <xdr:cxnSp macro="">
      <xdr:nvCxnSpPr>
        <xdr:cNvPr id="312" name="연결선: 꺾임 311">
          <a:extLst>
            <a:ext uri="{FF2B5EF4-FFF2-40B4-BE49-F238E27FC236}">
              <a16:creationId xmlns:a16="http://schemas.microsoft.com/office/drawing/2014/main" id="{00000000-0008-0000-0100-000038010000}"/>
            </a:ext>
          </a:extLst>
        </xdr:cNvPr>
        <xdr:cNvCxnSpPr>
          <a:stCxn id="267" idx="2"/>
          <a:endCxn id="262" idx="0"/>
        </xdr:cNvCxnSpPr>
      </xdr:nvCxnSpPr>
      <xdr:spPr>
        <a:xfrm rot="16200000" flipH="1">
          <a:off x="25433318" y="27348264"/>
          <a:ext cx="471226" cy="6062485"/>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57150</xdr:colOff>
      <xdr:row>147</xdr:row>
      <xdr:rowOff>133350</xdr:rowOff>
    </xdr:from>
    <xdr:ext cx="8458200" cy="476250"/>
    <xdr:cxnSp macro="">
      <xdr:nvCxnSpPr>
        <xdr:cNvPr id="315" name="연결선: 꺾임 314">
          <a:extLst>
            <a:ext uri="{FF2B5EF4-FFF2-40B4-BE49-F238E27FC236}">
              <a16:creationId xmlns:a16="http://schemas.microsoft.com/office/drawing/2014/main" id="{00000000-0008-0000-0100-00003B010000}"/>
            </a:ext>
          </a:extLst>
        </xdr:cNvPr>
        <xdr:cNvCxnSpPr>
          <a:stCxn id="260" idx="2"/>
          <a:endCxn id="262" idx="0"/>
        </xdr:cNvCxnSpPr>
      </xdr:nvCxnSpPr>
      <xdr:spPr>
        <a:xfrm rot="16200000" flipH="1">
          <a:off x="23670605" y="25585551"/>
          <a:ext cx="471226" cy="9587911"/>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25</xdr:col>
      <xdr:colOff>161925</xdr:colOff>
      <xdr:row>127</xdr:row>
      <xdr:rowOff>190500</xdr:rowOff>
    </xdr:from>
    <xdr:ext cx="10906125" cy="4924425"/>
    <xdr:grpSp>
      <xdr:nvGrpSpPr>
        <xdr:cNvPr id="409" name="그룹 408">
          <a:extLst>
            <a:ext uri="{FF2B5EF4-FFF2-40B4-BE49-F238E27FC236}">
              <a16:creationId xmlns:a16="http://schemas.microsoft.com/office/drawing/2014/main" id="{00000000-0008-0000-0100-000099010000}"/>
            </a:ext>
          </a:extLst>
        </xdr:cNvPr>
        <xdr:cNvGrpSpPr/>
      </xdr:nvGrpSpPr>
      <xdr:grpSpPr>
        <a:xfrm>
          <a:off x="17306925" y="26803350"/>
          <a:ext cx="10906125" cy="4924425"/>
          <a:chOff x="10269615" y="26598137"/>
          <a:chExt cx="12450869" cy="4922696"/>
        </a:xfrm>
      </xdr:grpSpPr>
      <xdr:sp macro="" textlink="">
        <xdr:nvSpPr>
          <xdr:cNvPr id="241" name="순서도: 직접 액세스 저장소 240">
            <a:extLst>
              <a:ext uri="{FF2B5EF4-FFF2-40B4-BE49-F238E27FC236}">
                <a16:creationId xmlns:a16="http://schemas.microsoft.com/office/drawing/2014/main" id="{00000000-0008-0000-0100-0000F1000000}"/>
              </a:ext>
            </a:extLst>
          </xdr:cNvPr>
          <xdr:cNvSpPr/>
        </xdr:nvSpPr>
        <xdr:spPr>
          <a:xfrm>
            <a:off x="11431811" y="28036560"/>
            <a:ext cx="1586370" cy="578790"/>
          </a:xfrm>
          <a:prstGeom prst="flowChartMagneticDrum">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ko-KR" altLang="en-US" sz="1200" b="1">
                <a:solidFill>
                  <a:schemeClr val="tx1"/>
                </a:solidFill>
                <a:latin typeface="굴림" panose="020B0600000101010101" pitchFamily="50" charset="-127"/>
                <a:ea typeface="굴림" panose="020B0600000101010101" pitchFamily="50" charset="-127"/>
              </a:rPr>
              <a:t>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sp macro="" textlink="">
        <xdr:nvSpPr>
          <xdr:cNvPr id="244" name="평행 사변형 243">
            <a:extLst>
              <a:ext uri="{FF2B5EF4-FFF2-40B4-BE49-F238E27FC236}">
                <a16:creationId xmlns:a16="http://schemas.microsoft.com/office/drawing/2014/main" id="{00000000-0008-0000-0100-0000F4000000}"/>
              </a:ext>
            </a:extLst>
          </xdr:cNvPr>
          <xdr:cNvSpPr/>
        </xdr:nvSpPr>
        <xdr:spPr>
          <a:xfrm>
            <a:off x="10269615" y="27167511"/>
            <a:ext cx="3910762" cy="493325"/>
          </a:xfrm>
          <a:prstGeom prst="parallelogram">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몬스터 상태 정보 확인 요청</a:t>
            </a:r>
          </a:p>
        </xdr:txBody>
      </xdr:sp>
      <xdr:sp macro="" textlink="">
        <xdr:nvSpPr>
          <xdr:cNvPr id="246" name="순서도: 수행의 시작/종료 245">
            <a:extLst>
              <a:ext uri="{FF2B5EF4-FFF2-40B4-BE49-F238E27FC236}">
                <a16:creationId xmlns:a16="http://schemas.microsoft.com/office/drawing/2014/main" id="{00000000-0008-0000-0100-0000F6000000}"/>
              </a:ext>
            </a:extLst>
          </xdr:cNvPr>
          <xdr:cNvSpPr/>
        </xdr:nvSpPr>
        <xdr:spPr>
          <a:xfrm>
            <a:off x="11773284" y="26598137"/>
            <a:ext cx="905666" cy="304751"/>
          </a:xfrm>
          <a:prstGeom prst="flowChartTerminator">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sp macro="" textlink="">
        <xdr:nvSpPr>
          <xdr:cNvPr id="260" name="직사각형 259">
            <a:extLst>
              <a:ext uri="{FF2B5EF4-FFF2-40B4-BE49-F238E27FC236}">
                <a16:creationId xmlns:a16="http://schemas.microsoft.com/office/drawing/2014/main" id="{00000000-0008-0000-0100-000004010000}"/>
              </a:ext>
            </a:extLst>
          </xdr:cNvPr>
          <xdr:cNvSpPr/>
        </xdr:nvSpPr>
        <xdr:spPr>
          <a:xfrm>
            <a:off x="11395703" y="30407936"/>
            <a:ext cx="1660827" cy="327437"/>
          </a:xfrm>
          <a:prstGeom prst="rect">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탐지 코드 실행</a:t>
            </a:r>
          </a:p>
        </xdr:txBody>
      </xdr:sp>
      <xdr:sp macro="" textlink="">
        <xdr:nvSpPr>
          <xdr:cNvPr id="262" name="순서도: 수행의 시작/종료 261">
            <a:extLst>
              <a:ext uri="{FF2B5EF4-FFF2-40B4-BE49-F238E27FC236}">
                <a16:creationId xmlns:a16="http://schemas.microsoft.com/office/drawing/2014/main" id="{00000000-0008-0000-0100-000006010000}"/>
              </a:ext>
            </a:extLst>
          </xdr:cNvPr>
          <xdr:cNvSpPr/>
        </xdr:nvSpPr>
        <xdr:spPr>
          <a:xfrm>
            <a:off x="21437237" y="31219444"/>
            <a:ext cx="905666" cy="301389"/>
          </a:xfrm>
          <a:prstGeom prst="flowChartTerminator">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sp macro="" textlink="">
        <xdr:nvSpPr>
          <xdr:cNvPr id="263" name="다이아몬드 262">
            <a:extLst>
              <a:ext uri="{FF2B5EF4-FFF2-40B4-BE49-F238E27FC236}">
                <a16:creationId xmlns:a16="http://schemas.microsoft.com/office/drawing/2014/main" id="{00000000-0008-0000-0100-000007010000}"/>
              </a:ext>
            </a:extLst>
          </xdr:cNvPr>
          <xdr:cNvSpPr/>
        </xdr:nvSpPr>
        <xdr:spPr>
          <a:xfrm>
            <a:off x="10848292" y="28920387"/>
            <a:ext cx="2753408" cy="966619"/>
          </a:xfrm>
          <a:prstGeom prst="diamond">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탐지 상태인가</a:t>
            </a:r>
          </a:p>
        </xdr:txBody>
      </xdr:sp>
      <xdr:sp macro="" textlink="">
        <xdr:nvSpPr>
          <xdr:cNvPr id="264" name="다이아몬드 263">
            <a:extLst>
              <a:ext uri="{FF2B5EF4-FFF2-40B4-BE49-F238E27FC236}">
                <a16:creationId xmlns:a16="http://schemas.microsoft.com/office/drawing/2014/main" id="{00000000-0008-0000-0100-000008010000}"/>
              </a:ext>
            </a:extLst>
          </xdr:cNvPr>
          <xdr:cNvSpPr/>
        </xdr:nvSpPr>
        <xdr:spPr>
          <a:xfrm>
            <a:off x="14403918" y="28920387"/>
            <a:ext cx="2753409" cy="966619"/>
          </a:xfrm>
          <a:prstGeom prst="diamond">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이동 상태인가</a:t>
            </a:r>
          </a:p>
        </xdr:txBody>
      </xdr:sp>
      <xdr:sp macro="" textlink="">
        <xdr:nvSpPr>
          <xdr:cNvPr id="265" name="다이아몬드 264">
            <a:extLst>
              <a:ext uri="{FF2B5EF4-FFF2-40B4-BE49-F238E27FC236}">
                <a16:creationId xmlns:a16="http://schemas.microsoft.com/office/drawing/2014/main" id="{00000000-0008-0000-0100-000009010000}"/>
              </a:ext>
            </a:extLst>
          </xdr:cNvPr>
          <xdr:cNvSpPr/>
        </xdr:nvSpPr>
        <xdr:spPr>
          <a:xfrm>
            <a:off x="17846365" y="28920387"/>
            <a:ext cx="2753409" cy="966619"/>
          </a:xfrm>
          <a:prstGeom prst="diamond">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 상태인가</a:t>
            </a:r>
          </a:p>
        </xdr:txBody>
      </xdr:sp>
      <xdr:sp macro="" textlink="">
        <xdr:nvSpPr>
          <xdr:cNvPr id="267" name="직사각형 266">
            <a:extLst>
              <a:ext uri="{FF2B5EF4-FFF2-40B4-BE49-F238E27FC236}">
                <a16:creationId xmlns:a16="http://schemas.microsoft.com/office/drawing/2014/main" id="{00000000-0008-0000-0100-00000B010000}"/>
              </a:ext>
            </a:extLst>
          </xdr:cNvPr>
          <xdr:cNvSpPr/>
        </xdr:nvSpPr>
        <xdr:spPr>
          <a:xfrm>
            <a:off x="14949088" y="30407936"/>
            <a:ext cx="1660828" cy="327437"/>
          </a:xfrm>
          <a:prstGeom prst="rect">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이동 코드 실행</a:t>
            </a:r>
          </a:p>
        </xdr:txBody>
      </xdr:sp>
      <xdr:sp macro="" textlink="">
        <xdr:nvSpPr>
          <xdr:cNvPr id="268" name="직사각형 267">
            <a:extLst>
              <a:ext uri="{FF2B5EF4-FFF2-40B4-BE49-F238E27FC236}">
                <a16:creationId xmlns:a16="http://schemas.microsoft.com/office/drawing/2014/main" id="{00000000-0008-0000-0100-00000C010000}"/>
              </a:ext>
            </a:extLst>
          </xdr:cNvPr>
          <xdr:cNvSpPr/>
        </xdr:nvSpPr>
        <xdr:spPr>
          <a:xfrm>
            <a:off x="18393776" y="30407936"/>
            <a:ext cx="1658587" cy="327437"/>
          </a:xfrm>
          <a:prstGeom prst="rect">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공격 코드 실행</a:t>
            </a:r>
          </a:p>
        </xdr:txBody>
      </xdr:sp>
      <xdr:sp macro="" textlink="">
        <xdr:nvSpPr>
          <xdr:cNvPr id="321" name="직사각형 320">
            <a:extLst>
              <a:ext uri="{FF2B5EF4-FFF2-40B4-BE49-F238E27FC236}">
                <a16:creationId xmlns:a16="http://schemas.microsoft.com/office/drawing/2014/main" id="{00000000-0008-0000-0100-000041010000}"/>
              </a:ext>
            </a:extLst>
          </xdr:cNvPr>
          <xdr:cNvSpPr/>
        </xdr:nvSpPr>
        <xdr:spPr>
          <a:xfrm>
            <a:off x="13321552" y="28973929"/>
            <a:ext cx="584948" cy="3440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sp macro="" textlink="">
        <xdr:nvSpPr>
          <xdr:cNvPr id="323" name="직사각형 322">
            <a:extLst>
              <a:ext uri="{FF2B5EF4-FFF2-40B4-BE49-F238E27FC236}">
                <a16:creationId xmlns:a16="http://schemas.microsoft.com/office/drawing/2014/main" id="{00000000-0008-0000-0100-000043010000}"/>
              </a:ext>
            </a:extLst>
          </xdr:cNvPr>
          <xdr:cNvSpPr/>
        </xdr:nvSpPr>
        <xdr:spPr>
          <a:xfrm>
            <a:off x="11566711" y="29879365"/>
            <a:ext cx="584947" cy="34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sp macro="" textlink="">
        <xdr:nvSpPr>
          <xdr:cNvPr id="324" name="직사각형 323">
            <a:extLst>
              <a:ext uri="{FF2B5EF4-FFF2-40B4-BE49-F238E27FC236}">
                <a16:creationId xmlns:a16="http://schemas.microsoft.com/office/drawing/2014/main" id="{00000000-0008-0000-0100-000044010000}"/>
              </a:ext>
            </a:extLst>
          </xdr:cNvPr>
          <xdr:cNvSpPr/>
        </xdr:nvSpPr>
        <xdr:spPr>
          <a:xfrm>
            <a:off x="16852527" y="28973929"/>
            <a:ext cx="584947" cy="3440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sp macro="" textlink="">
        <xdr:nvSpPr>
          <xdr:cNvPr id="325" name="직사각형 324">
            <a:extLst>
              <a:ext uri="{FF2B5EF4-FFF2-40B4-BE49-F238E27FC236}">
                <a16:creationId xmlns:a16="http://schemas.microsoft.com/office/drawing/2014/main" id="{00000000-0008-0000-0100-000045010000}"/>
              </a:ext>
            </a:extLst>
          </xdr:cNvPr>
          <xdr:cNvSpPr/>
        </xdr:nvSpPr>
        <xdr:spPr>
          <a:xfrm>
            <a:off x="15099926" y="29879365"/>
            <a:ext cx="584947" cy="34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sp macro="" textlink="">
        <xdr:nvSpPr>
          <xdr:cNvPr id="326" name="직사각형 325">
            <a:extLst>
              <a:ext uri="{FF2B5EF4-FFF2-40B4-BE49-F238E27FC236}">
                <a16:creationId xmlns:a16="http://schemas.microsoft.com/office/drawing/2014/main" id="{00000000-0008-0000-0100-000046010000}"/>
              </a:ext>
            </a:extLst>
          </xdr:cNvPr>
          <xdr:cNvSpPr/>
        </xdr:nvSpPr>
        <xdr:spPr>
          <a:xfrm>
            <a:off x="20308421" y="28973929"/>
            <a:ext cx="584947" cy="3440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sp macro="" textlink="">
        <xdr:nvSpPr>
          <xdr:cNvPr id="327" name="직사각형 326">
            <a:extLst>
              <a:ext uri="{FF2B5EF4-FFF2-40B4-BE49-F238E27FC236}">
                <a16:creationId xmlns:a16="http://schemas.microsoft.com/office/drawing/2014/main" id="{00000000-0008-0000-0100-000047010000}"/>
              </a:ext>
            </a:extLst>
          </xdr:cNvPr>
          <xdr:cNvSpPr/>
        </xdr:nvSpPr>
        <xdr:spPr>
          <a:xfrm>
            <a:off x="18553579" y="29879365"/>
            <a:ext cx="584948" cy="3406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sp macro="" textlink="">
        <xdr:nvSpPr>
          <xdr:cNvPr id="377" name="직사각형 376">
            <a:extLst>
              <a:ext uri="{FF2B5EF4-FFF2-40B4-BE49-F238E27FC236}">
                <a16:creationId xmlns:a16="http://schemas.microsoft.com/office/drawing/2014/main" id="{00000000-0008-0000-0100-000079010000}"/>
              </a:ext>
            </a:extLst>
          </xdr:cNvPr>
          <xdr:cNvSpPr/>
        </xdr:nvSpPr>
        <xdr:spPr>
          <a:xfrm>
            <a:off x="21059656" y="30407936"/>
            <a:ext cx="1660828" cy="327437"/>
          </a:xfrm>
          <a:prstGeom prst="rect">
            <a:avLst/>
          </a:prstGeom>
          <a:solidFill>
            <a:schemeClr val="bg2">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대기 코드 실행</a:t>
            </a:r>
          </a:p>
        </xdr:txBody>
      </xdr:sp>
      <xdr:sp macro="" textlink="">
        <xdr:nvSpPr>
          <xdr:cNvPr id="410" name="직사각형 409">
            <a:extLst>
              <a:ext uri="{FF2B5EF4-FFF2-40B4-BE49-F238E27FC236}">
                <a16:creationId xmlns:a16="http://schemas.microsoft.com/office/drawing/2014/main" id="{00000000-0008-0000-0100-00009A010000}"/>
              </a:ext>
            </a:extLst>
          </xdr:cNvPr>
          <xdr:cNvSpPr/>
        </xdr:nvSpPr>
        <xdr:spPr>
          <a:xfrm>
            <a:off x="16852527" y="27012900"/>
            <a:ext cx="1054473" cy="4000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ko-KR" altLang="en-US" sz="1100">
                <a:solidFill>
                  <a:sysClr val="windowText" lastClr="000000"/>
                </a:solidFill>
              </a:rPr>
              <a:t>몬스터 </a:t>
            </a:r>
            <a:r>
              <a:rPr lang="en-US" altLang="ko-KR" sz="1100">
                <a:solidFill>
                  <a:sysClr val="windowText" lastClr="000000"/>
                </a:solidFill>
              </a:rPr>
              <a:t>ai</a:t>
            </a:r>
            <a:endParaRPr lang="ko-KR" altLang="en-US" sz="1100">
              <a:solidFill>
                <a:sysClr val="windowText" lastClr="000000"/>
              </a:solidFill>
            </a:endParaRPr>
          </a:p>
        </xdr:txBody>
      </xdr:sp>
    </xdr:grpSp>
    <xdr:clientData fLocksWithSheet="0"/>
  </xdr:oneCellAnchor>
  <xdr:oneCellAnchor>
    <xdr:from>
      <xdr:col>42</xdr:col>
      <xdr:colOff>123825</xdr:colOff>
      <xdr:row>147</xdr:row>
      <xdr:rowOff>133350</xdr:rowOff>
    </xdr:from>
    <xdr:ext cx="0" cy="476250"/>
    <xdr:cxnSp macro="">
      <xdr:nvCxnSpPr>
        <xdr:cNvPr id="379" name="직선 화살표 연결선 378">
          <a:extLst>
            <a:ext uri="{FF2B5EF4-FFF2-40B4-BE49-F238E27FC236}">
              <a16:creationId xmlns:a16="http://schemas.microsoft.com/office/drawing/2014/main" id="{00000000-0008-0000-0100-00007B010000}"/>
            </a:ext>
          </a:extLst>
        </xdr:cNvPr>
        <xdr:cNvCxnSpPr>
          <a:stCxn id="377" idx="2"/>
          <a:endCxn id="262" idx="0"/>
        </xdr:cNvCxnSpPr>
      </xdr:nvCxnSpPr>
      <xdr:spPr>
        <a:xfrm flipH="1">
          <a:off x="28700174" y="30143894"/>
          <a:ext cx="1" cy="47122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28575</xdr:colOff>
      <xdr:row>130</xdr:row>
      <xdr:rowOff>0</xdr:rowOff>
    </xdr:from>
    <xdr:ext cx="809625" cy="295275"/>
    <xdr:sp macro="" textlink="">
      <xdr:nvSpPr>
        <xdr:cNvPr id="411" name="순서도: 수행의 시작/종료 410">
          <a:extLst>
            <a:ext uri="{FF2B5EF4-FFF2-40B4-BE49-F238E27FC236}">
              <a16:creationId xmlns:a16="http://schemas.microsoft.com/office/drawing/2014/main" id="{00000000-0008-0000-0100-00009B010000}"/>
            </a:ext>
          </a:extLst>
        </xdr:cNvPr>
        <xdr:cNvSpPr/>
      </xdr:nvSpPr>
      <xdr:spPr>
        <a:xfrm>
          <a:off x="7516064" y="26533929"/>
          <a:ext cx="898540" cy="296664"/>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10</xdr:col>
      <xdr:colOff>371475</xdr:colOff>
      <xdr:row>137</xdr:row>
      <xdr:rowOff>47625</xdr:rowOff>
    </xdr:from>
    <xdr:ext cx="1409700" cy="581025"/>
    <xdr:sp macro="" textlink="">
      <xdr:nvSpPr>
        <xdr:cNvPr id="412" name="순서도: 직접 액세스 저장소 411">
          <a:extLst>
            <a:ext uri="{FF2B5EF4-FFF2-40B4-BE49-F238E27FC236}">
              <a16:creationId xmlns:a16="http://schemas.microsoft.com/office/drawing/2014/main" id="{00000000-0008-0000-0100-00009C010000}"/>
            </a:ext>
          </a:extLst>
        </xdr:cNvPr>
        <xdr:cNvSpPr/>
      </xdr:nvSpPr>
      <xdr:spPr>
        <a:xfrm>
          <a:off x="7178391" y="28019452"/>
          <a:ext cx="1573887" cy="56343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581025</xdr:colOff>
      <xdr:row>133</xdr:row>
      <xdr:rowOff>38100</xdr:rowOff>
    </xdr:from>
    <xdr:ext cx="3400425" cy="485775"/>
    <xdr:sp macro="" textlink="">
      <xdr:nvSpPr>
        <xdr:cNvPr id="413" name="평행 사변형 412">
          <a:extLst>
            <a:ext uri="{FF2B5EF4-FFF2-40B4-BE49-F238E27FC236}">
              <a16:creationId xmlns:a16="http://schemas.microsoft.com/office/drawing/2014/main" id="{00000000-0008-0000-0100-00009D010000}"/>
            </a:ext>
          </a:extLst>
        </xdr:cNvPr>
        <xdr:cNvSpPr/>
      </xdr:nvSpPr>
      <xdr:spPr>
        <a:xfrm>
          <a:off x="6025340" y="27187071"/>
          <a:ext cx="3879989" cy="48023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다른 룸으로 이동 불가능한 상태로 변경</a:t>
          </a:r>
        </a:p>
      </xdr:txBody>
    </xdr:sp>
    <xdr:clientData fLocksWithSheet="0"/>
  </xdr:oneCellAnchor>
  <xdr:oneCellAnchor>
    <xdr:from>
      <xdr:col>8</xdr:col>
      <xdr:colOff>447675</xdr:colOff>
      <xdr:row>178</xdr:row>
      <xdr:rowOff>47625</xdr:rowOff>
    </xdr:from>
    <xdr:ext cx="3657600" cy="1466850"/>
    <xdr:sp macro="" textlink="">
      <xdr:nvSpPr>
        <xdr:cNvPr id="414" name="다이아몬드 413">
          <a:extLst>
            <a:ext uri="{FF2B5EF4-FFF2-40B4-BE49-F238E27FC236}">
              <a16:creationId xmlns:a16="http://schemas.microsoft.com/office/drawing/2014/main" id="{00000000-0008-0000-0100-00009E010000}"/>
            </a:ext>
          </a:extLst>
        </xdr:cNvPr>
        <xdr:cNvSpPr/>
      </xdr:nvSpPr>
      <xdr:spPr>
        <a:xfrm>
          <a:off x="5894433" y="36387574"/>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 </a:t>
          </a:r>
          <a:r>
            <a:rPr lang="en-US" altLang="ko-KR" sz="1200" b="1">
              <a:solidFill>
                <a:schemeClr val="tx1"/>
              </a:solidFill>
              <a:latin typeface="굴림" panose="020B0600000101010101" pitchFamily="50" charset="-127"/>
              <a:ea typeface="굴림" panose="020B0600000101010101" pitchFamily="50" charset="-127"/>
            </a:rPr>
            <a:t>a </a:t>
          </a:r>
          <a:r>
            <a:rPr lang="ko-KR" altLang="en-US" sz="1200" b="1">
              <a:solidFill>
                <a:schemeClr val="tx1"/>
              </a:solidFill>
              <a:latin typeface="굴림" panose="020B0600000101010101" pitchFamily="50" charset="-127"/>
              <a:ea typeface="굴림" panose="020B0600000101010101" pitchFamily="50" charset="-127"/>
            </a:rPr>
            <a:t>의 </a:t>
          </a:r>
          <a:r>
            <a:rPr lang="en-US" altLang="ko-KR" sz="1200" b="1">
              <a:solidFill>
                <a:schemeClr val="tx1"/>
              </a:solidFill>
              <a:latin typeface="굴림" panose="020B0600000101010101" pitchFamily="50" charset="-127"/>
              <a:ea typeface="굴림" panose="020B0600000101010101" pitchFamily="50" charset="-127"/>
            </a:rPr>
            <a:t>Hp</a:t>
          </a:r>
          <a:r>
            <a:rPr lang="ko-KR" altLang="en-US" sz="1200" b="1">
              <a:solidFill>
                <a:schemeClr val="tx1"/>
              </a:solidFill>
              <a:latin typeface="굴림" panose="020B0600000101010101" pitchFamily="50" charset="-127"/>
              <a:ea typeface="굴림" panose="020B0600000101010101" pitchFamily="50" charset="-127"/>
            </a:rPr>
            <a:t>가 </a:t>
          </a:r>
          <a:r>
            <a:rPr lang="en-US" altLang="ko-KR" sz="1200" b="1">
              <a:solidFill>
                <a:schemeClr val="tx1"/>
              </a:solidFill>
              <a:latin typeface="굴림" panose="020B0600000101010101" pitchFamily="50" charset="-127"/>
              <a:ea typeface="굴림" panose="020B0600000101010101" pitchFamily="50" charset="-127"/>
            </a:rPr>
            <a:t>0</a:t>
          </a:r>
          <a:r>
            <a:rPr lang="ko-KR" altLang="en-US" sz="1200" b="1">
              <a:solidFill>
                <a:schemeClr val="tx1"/>
              </a:solidFill>
              <a:latin typeface="굴림" panose="020B0600000101010101" pitchFamily="50" charset="-127"/>
              <a:ea typeface="굴림" panose="020B0600000101010101" pitchFamily="50" charset="-127"/>
            </a:rPr>
            <a:t>보다 높은가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9</xdr:col>
      <xdr:colOff>447675</xdr:colOff>
      <xdr:row>187</xdr:row>
      <xdr:rowOff>171450</xdr:rowOff>
    </xdr:from>
    <xdr:ext cx="2447925" cy="561975"/>
    <xdr:sp macro="" textlink="">
      <xdr:nvSpPr>
        <xdr:cNvPr id="416" name="직사각형 415">
          <a:extLst>
            <a:ext uri="{FF2B5EF4-FFF2-40B4-BE49-F238E27FC236}">
              <a16:creationId xmlns:a16="http://schemas.microsoft.com/office/drawing/2014/main" id="{00000000-0008-0000-0100-0000A0010000}"/>
            </a:ext>
          </a:extLst>
        </xdr:cNvPr>
        <xdr:cNvSpPr/>
      </xdr:nvSpPr>
      <xdr:spPr>
        <a:xfrm>
          <a:off x="6578721" y="38343074"/>
          <a:ext cx="2773226" cy="53646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움직임 명령</a:t>
          </a:r>
        </a:p>
      </xdr:txBody>
    </xdr:sp>
    <xdr:clientData fLocksWithSheet="0"/>
  </xdr:oneCellAnchor>
  <xdr:oneCellAnchor>
    <xdr:from>
      <xdr:col>14</xdr:col>
      <xdr:colOff>447675</xdr:colOff>
      <xdr:row>185</xdr:row>
      <xdr:rowOff>133350</xdr:rowOff>
    </xdr:from>
    <xdr:ext cx="3657600" cy="1466850"/>
    <xdr:sp macro="" textlink="">
      <xdr:nvSpPr>
        <xdr:cNvPr id="417" name="다이아몬드 416">
          <a:extLst>
            <a:ext uri="{FF2B5EF4-FFF2-40B4-BE49-F238E27FC236}">
              <a16:creationId xmlns:a16="http://schemas.microsoft.com/office/drawing/2014/main" id="{00000000-0008-0000-0100-0000A1010000}"/>
            </a:ext>
          </a:extLst>
        </xdr:cNvPr>
        <xdr:cNvSpPr/>
      </xdr:nvSpPr>
      <xdr:spPr>
        <a:xfrm>
          <a:off x="9976576" y="37897967"/>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 </a:t>
          </a:r>
          <a:r>
            <a:rPr lang="en-US" altLang="ko-KR" sz="1200" b="1">
              <a:solidFill>
                <a:schemeClr val="tx1"/>
              </a:solidFill>
              <a:latin typeface="굴림" panose="020B0600000101010101" pitchFamily="50" charset="-127"/>
              <a:ea typeface="굴림" panose="020B0600000101010101" pitchFamily="50" charset="-127"/>
            </a:rPr>
            <a:t>b </a:t>
          </a:r>
          <a:r>
            <a:rPr lang="ko-KR" altLang="en-US" sz="1200" b="1">
              <a:solidFill>
                <a:schemeClr val="tx1"/>
              </a:solidFill>
              <a:latin typeface="굴림" panose="020B0600000101010101" pitchFamily="50" charset="-127"/>
              <a:ea typeface="굴림" panose="020B0600000101010101" pitchFamily="50" charset="-127"/>
            </a:rPr>
            <a:t>의 </a:t>
          </a:r>
          <a:r>
            <a:rPr lang="en-US" altLang="ko-KR" sz="1200" b="1">
              <a:solidFill>
                <a:schemeClr val="tx1"/>
              </a:solidFill>
              <a:latin typeface="굴림" panose="020B0600000101010101" pitchFamily="50" charset="-127"/>
              <a:ea typeface="굴림" panose="020B0600000101010101" pitchFamily="50" charset="-127"/>
            </a:rPr>
            <a:t>Hp</a:t>
          </a:r>
          <a:r>
            <a:rPr lang="ko-KR" altLang="en-US" sz="1200" b="1">
              <a:solidFill>
                <a:schemeClr val="tx1"/>
              </a:solidFill>
              <a:latin typeface="굴림" panose="020B0600000101010101" pitchFamily="50" charset="-127"/>
              <a:ea typeface="굴림" panose="020B0600000101010101" pitchFamily="50" charset="-127"/>
            </a:rPr>
            <a:t>가 </a:t>
          </a:r>
          <a:r>
            <a:rPr lang="en-US" altLang="ko-KR" sz="1200" b="1">
              <a:solidFill>
                <a:schemeClr val="tx1"/>
              </a:solidFill>
              <a:latin typeface="굴림" panose="020B0600000101010101" pitchFamily="50" charset="-127"/>
              <a:ea typeface="굴림" panose="020B0600000101010101" pitchFamily="50" charset="-127"/>
            </a:rPr>
            <a:t>0</a:t>
          </a:r>
          <a:r>
            <a:rPr lang="ko-KR" altLang="en-US" sz="1200" b="1">
              <a:solidFill>
                <a:schemeClr val="tx1"/>
              </a:solidFill>
              <a:latin typeface="굴림" panose="020B0600000101010101" pitchFamily="50" charset="-127"/>
              <a:ea typeface="굴림" panose="020B0600000101010101" pitchFamily="50" charset="-127"/>
            </a:rPr>
            <a:t>보다 높은가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15</xdr:col>
      <xdr:colOff>447675</xdr:colOff>
      <xdr:row>194</xdr:row>
      <xdr:rowOff>152400</xdr:rowOff>
    </xdr:from>
    <xdr:ext cx="2447925" cy="561975"/>
    <xdr:sp macro="" textlink="">
      <xdr:nvSpPr>
        <xdr:cNvPr id="418" name="직사각형 417">
          <a:extLst>
            <a:ext uri="{FF2B5EF4-FFF2-40B4-BE49-F238E27FC236}">
              <a16:creationId xmlns:a16="http://schemas.microsoft.com/office/drawing/2014/main" id="{00000000-0008-0000-0100-0000A2010000}"/>
            </a:ext>
          </a:extLst>
        </xdr:cNvPr>
        <xdr:cNvSpPr/>
      </xdr:nvSpPr>
      <xdr:spPr>
        <a:xfrm>
          <a:off x="10660864" y="39758217"/>
          <a:ext cx="2773226" cy="53646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움직임 명령</a:t>
          </a:r>
        </a:p>
      </xdr:txBody>
    </xdr:sp>
    <xdr:clientData fLocksWithSheet="0"/>
  </xdr:oneCellAnchor>
  <xdr:oneCellAnchor>
    <xdr:from>
      <xdr:col>20</xdr:col>
      <xdr:colOff>571500</xdr:colOff>
      <xdr:row>192</xdr:row>
      <xdr:rowOff>123825</xdr:rowOff>
    </xdr:from>
    <xdr:ext cx="3657600" cy="1466850"/>
    <xdr:sp macro="" textlink="">
      <xdr:nvSpPr>
        <xdr:cNvPr id="419" name="다이아몬드 418">
          <a:extLst>
            <a:ext uri="{FF2B5EF4-FFF2-40B4-BE49-F238E27FC236}">
              <a16:creationId xmlns:a16="http://schemas.microsoft.com/office/drawing/2014/main" id="{00000000-0008-0000-0100-0000A3010000}"/>
            </a:ext>
          </a:extLst>
        </xdr:cNvPr>
        <xdr:cNvSpPr/>
      </xdr:nvSpPr>
      <xdr:spPr>
        <a:xfrm>
          <a:off x="14181183" y="39313110"/>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 </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의 </a:t>
          </a:r>
          <a:r>
            <a:rPr lang="en-US" altLang="ko-KR" sz="1200" b="1">
              <a:solidFill>
                <a:schemeClr val="tx1"/>
              </a:solidFill>
              <a:latin typeface="굴림" panose="020B0600000101010101" pitchFamily="50" charset="-127"/>
              <a:ea typeface="굴림" panose="020B0600000101010101" pitchFamily="50" charset="-127"/>
            </a:rPr>
            <a:t>Hp</a:t>
          </a:r>
          <a:r>
            <a:rPr lang="ko-KR" altLang="en-US" sz="1200" b="1">
              <a:solidFill>
                <a:schemeClr val="tx1"/>
              </a:solidFill>
              <a:latin typeface="굴림" panose="020B0600000101010101" pitchFamily="50" charset="-127"/>
              <a:ea typeface="굴림" panose="020B0600000101010101" pitchFamily="50" charset="-127"/>
            </a:rPr>
            <a:t>가 </a:t>
          </a:r>
          <a:r>
            <a:rPr lang="en-US" altLang="ko-KR" sz="1200" b="1">
              <a:solidFill>
                <a:schemeClr val="tx1"/>
              </a:solidFill>
              <a:latin typeface="굴림" panose="020B0600000101010101" pitchFamily="50" charset="-127"/>
              <a:ea typeface="굴림" panose="020B0600000101010101" pitchFamily="50" charset="-127"/>
            </a:rPr>
            <a:t>0</a:t>
          </a:r>
          <a:r>
            <a:rPr lang="ko-KR" altLang="en-US" sz="1200" b="1">
              <a:solidFill>
                <a:schemeClr val="tx1"/>
              </a:solidFill>
              <a:latin typeface="굴림" panose="020B0600000101010101" pitchFamily="50" charset="-127"/>
              <a:ea typeface="굴림" panose="020B0600000101010101" pitchFamily="50" charset="-127"/>
            </a:rPr>
            <a:t>보다 높은가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21</xdr:col>
      <xdr:colOff>571500</xdr:colOff>
      <xdr:row>201</xdr:row>
      <xdr:rowOff>171450</xdr:rowOff>
    </xdr:from>
    <xdr:ext cx="2447925" cy="561975"/>
    <xdr:sp macro="" textlink="">
      <xdr:nvSpPr>
        <xdr:cNvPr id="420" name="직사각형 419">
          <a:extLst>
            <a:ext uri="{FF2B5EF4-FFF2-40B4-BE49-F238E27FC236}">
              <a16:creationId xmlns:a16="http://schemas.microsoft.com/office/drawing/2014/main" id="{00000000-0008-0000-0100-0000A4010000}"/>
            </a:ext>
          </a:extLst>
        </xdr:cNvPr>
        <xdr:cNvSpPr/>
      </xdr:nvSpPr>
      <xdr:spPr>
        <a:xfrm>
          <a:off x="14865471" y="41200574"/>
          <a:ext cx="2773226" cy="53646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움직임 명령</a:t>
          </a:r>
        </a:p>
      </xdr:txBody>
    </xdr:sp>
    <xdr:clientData fLocksWithSheet="0"/>
  </xdr:oneCellAnchor>
  <xdr:oneCellAnchor>
    <xdr:from>
      <xdr:col>11</xdr:col>
      <xdr:colOff>476250</xdr:colOff>
      <xdr:row>185</xdr:row>
      <xdr:rowOff>47625</xdr:rowOff>
    </xdr:from>
    <xdr:ext cx="0" cy="533400"/>
    <xdr:cxnSp macro="">
      <xdr:nvCxnSpPr>
        <xdr:cNvPr id="421" name="직선 화살표 연결선 420">
          <a:extLst>
            <a:ext uri="{FF2B5EF4-FFF2-40B4-BE49-F238E27FC236}">
              <a16:creationId xmlns:a16="http://schemas.microsoft.com/office/drawing/2014/main" id="{00000000-0008-0000-0100-0000A5010000}"/>
            </a:ext>
          </a:extLst>
        </xdr:cNvPr>
        <xdr:cNvCxnSpPr>
          <a:stCxn id="414" idx="2"/>
          <a:endCxn id="416" idx="0"/>
        </xdr:cNvCxnSpPr>
      </xdr:nvCxnSpPr>
      <xdr:spPr>
        <a:xfrm>
          <a:off x="7965334" y="37814250"/>
          <a:ext cx="0" cy="52882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17</xdr:col>
      <xdr:colOff>476250</xdr:colOff>
      <xdr:row>192</xdr:row>
      <xdr:rowOff>133350</xdr:rowOff>
    </xdr:from>
    <xdr:ext cx="0" cy="438150"/>
    <xdr:cxnSp macro="">
      <xdr:nvCxnSpPr>
        <xdr:cNvPr id="424" name="직선 화살표 연결선 423">
          <a:extLst>
            <a:ext uri="{FF2B5EF4-FFF2-40B4-BE49-F238E27FC236}">
              <a16:creationId xmlns:a16="http://schemas.microsoft.com/office/drawing/2014/main" id="{00000000-0008-0000-0100-0000A8010000}"/>
            </a:ext>
          </a:extLst>
        </xdr:cNvPr>
        <xdr:cNvCxnSpPr>
          <a:stCxn id="417" idx="2"/>
          <a:endCxn id="418" idx="0"/>
        </xdr:cNvCxnSpPr>
      </xdr:nvCxnSpPr>
      <xdr:spPr>
        <a:xfrm>
          <a:off x="12047477" y="39324643"/>
          <a:ext cx="0" cy="43357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600075</xdr:colOff>
      <xdr:row>199</xdr:row>
      <xdr:rowOff>114300</xdr:rowOff>
    </xdr:from>
    <xdr:ext cx="0" cy="466725"/>
    <xdr:cxnSp macro="">
      <xdr:nvCxnSpPr>
        <xdr:cNvPr id="427" name="직선 화살표 연결선 426">
          <a:extLst>
            <a:ext uri="{FF2B5EF4-FFF2-40B4-BE49-F238E27FC236}">
              <a16:creationId xmlns:a16="http://schemas.microsoft.com/office/drawing/2014/main" id="{00000000-0008-0000-0100-0000AB010000}"/>
            </a:ext>
          </a:extLst>
        </xdr:cNvPr>
        <xdr:cNvCxnSpPr>
          <a:stCxn id="419" idx="2"/>
          <a:endCxn id="420" idx="0"/>
        </xdr:cNvCxnSpPr>
      </xdr:nvCxnSpPr>
      <xdr:spPr>
        <a:xfrm>
          <a:off x="16252084" y="40739786"/>
          <a:ext cx="0" cy="46078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504825</xdr:colOff>
      <xdr:row>181</xdr:row>
      <xdr:rowOff>152400</xdr:rowOff>
    </xdr:from>
    <xdr:ext cx="419100" cy="0"/>
    <xdr:cxnSp macro="">
      <xdr:nvCxnSpPr>
        <xdr:cNvPr id="430" name="연결선: 꺾임 429">
          <a:extLst>
            <a:ext uri="{FF2B5EF4-FFF2-40B4-BE49-F238E27FC236}">
              <a16:creationId xmlns:a16="http://schemas.microsoft.com/office/drawing/2014/main" id="{00000000-0008-0000-0100-0000AE010000}"/>
            </a:ext>
          </a:extLst>
        </xdr:cNvPr>
        <xdr:cNvCxnSpPr>
          <a:stCxn id="414" idx="3"/>
          <a:endCxn id="684" idx="1"/>
        </xdr:cNvCxnSpPr>
      </xdr:nvCxnSpPr>
      <xdr:spPr>
        <a:xfrm>
          <a:off x="10036235" y="37100912"/>
          <a:ext cx="491281" cy="272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20</xdr:col>
      <xdr:colOff>504825</xdr:colOff>
      <xdr:row>189</xdr:row>
      <xdr:rowOff>28575</xdr:rowOff>
    </xdr:from>
    <xdr:ext cx="1885950" cy="714375"/>
    <xdr:cxnSp macro="">
      <xdr:nvCxnSpPr>
        <xdr:cNvPr id="433" name="연결선: 꺾임 432">
          <a:extLst>
            <a:ext uri="{FF2B5EF4-FFF2-40B4-BE49-F238E27FC236}">
              <a16:creationId xmlns:a16="http://schemas.microsoft.com/office/drawing/2014/main" id="{00000000-0008-0000-0100-0000B1010000}"/>
            </a:ext>
          </a:extLst>
        </xdr:cNvPr>
        <xdr:cNvCxnSpPr>
          <a:stCxn id="417" idx="3"/>
          <a:endCxn id="419" idx="0"/>
        </xdr:cNvCxnSpPr>
      </xdr:nvCxnSpPr>
      <xdr:spPr>
        <a:xfrm>
          <a:off x="14118378" y="38611305"/>
          <a:ext cx="2133706" cy="701805"/>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13</xdr:col>
      <xdr:colOff>504825</xdr:colOff>
      <xdr:row>189</xdr:row>
      <xdr:rowOff>28575</xdr:rowOff>
    </xdr:from>
    <xdr:ext cx="552450" cy="0"/>
    <xdr:cxnSp macro="">
      <xdr:nvCxnSpPr>
        <xdr:cNvPr id="436" name="직선 화살표 연결선 435">
          <a:extLst>
            <a:ext uri="{FF2B5EF4-FFF2-40B4-BE49-F238E27FC236}">
              <a16:creationId xmlns:a16="http://schemas.microsoft.com/office/drawing/2014/main" id="{00000000-0008-0000-0100-0000B4010000}"/>
            </a:ext>
          </a:extLst>
        </xdr:cNvPr>
        <xdr:cNvCxnSpPr>
          <a:stCxn id="416" idx="3"/>
          <a:endCxn id="417" idx="1"/>
        </xdr:cNvCxnSpPr>
      </xdr:nvCxnSpPr>
      <xdr:spPr>
        <a:xfrm>
          <a:off x="9351947" y="38611305"/>
          <a:ext cx="624629"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19</xdr:col>
      <xdr:colOff>504825</xdr:colOff>
      <xdr:row>196</xdr:row>
      <xdr:rowOff>19050</xdr:rowOff>
    </xdr:from>
    <xdr:ext cx="666750" cy="0"/>
    <xdr:cxnSp macro="">
      <xdr:nvCxnSpPr>
        <xdr:cNvPr id="440" name="직선 화살표 연결선 439">
          <a:extLst>
            <a:ext uri="{FF2B5EF4-FFF2-40B4-BE49-F238E27FC236}">
              <a16:creationId xmlns:a16="http://schemas.microsoft.com/office/drawing/2014/main" id="{00000000-0008-0000-0100-0000B8010000}"/>
            </a:ext>
          </a:extLst>
        </xdr:cNvPr>
        <xdr:cNvCxnSpPr>
          <a:stCxn id="418" idx="3"/>
          <a:endCxn id="419" idx="1"/>
        </xdr:cNvCxnSpPr>
      </xdr:nvCxnSpPr>
      <xdr:spPr>
        <a:xfrm>
          <a:off x="13434090" y="40026448"/>
          <a:ext cx="747093"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447675</xdr:colOff>
      <xdr:row>178</xdr:row>
      <xdr:rowOff>142875</xdr:rowOff>
    </xdr:from>
    <xdr:ext cx="809625" cy="314325"/>
    <xdr:sp macro="" textlink="">
      <xdr:nvSpPr>
        <xdr:cNvPr id="443" name="순서도: 수행의 시작/종료 442">
          <a:extLst>
            <a:ext uri="{FF2B5EF4-FFF2-40B4-BE49-F238E27FC236}">
              <a16:creationId xmlns:a16="http://schemas.microsoft.com/office/drawing/2014/main" id="{00000000-0008-0000-0100-0000BB010000}"/>
            </a:ext>
          </a:extLst>
        </xdr:cNvPr>
        <xdr:cNvSpPr/>
      </xdr:nvSpPr>
      <xdr:spPr>
        <a:xfrm>
          <a:off x="19500757" y="36480750"/>
          <a:ext cx="898540" cy="296664"/>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10</xdr:col>
      <xdr:colOff>371475</xdr:colOff>
      <xdr:row>147</xdr:row>
      <xdr:rowOff>9525</xdr:rowOff>
    </xdr:from>
    <xdr:ext cx="1409700" cy="571500"/>
    <xdr:sp macro="" textlink="">
      <xdr:nvSpPr>
        <xdr:cNvPr id="453" name="순서도: 직접 액세스 저장소 452">
          <a:extLst>
            <a:ext uri="{FF2B5EF4-FFF2-40B4-BE49-F238E27FC236}">
              <a16:creationId xmlns:a16="http://schemas.microsoft.com/office/drawing/2014/main" id="{00000000-0008-0000-0100-0000C5010000}"/>
            </a:ext>
          </a:extLst>
        </xdr:cNvPr>
        <xdr:cNvSpPr/>
      </xdr:nvSpPr>
      <xdr:spPr>
        <a:xfrm>
          <a:off x="7178391" y="30019703"/>
          <a:ext cx="1573887" cy="56343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581025</xdr:colOff>
      <xdr:row>142</xdr:row>
      <xdr:rowOff>190500</xdr:rowOff>
    </xdr:from>
    <xdr:ext cx="3400425" cy="504825"/>
    <xdr:sp macro="" textlink="">
      <xdr:nvSpPr>
        <xdr:cNvPr id="454" name="평행 사변형 453">
          <a:extLst>
            <a:ext uri="{FF2B5EF4-FFF2-40B4-BE49-F238E27FC236}">
              <a16:creationId xmlns:a16="http://schemas.microsoft.com/office/drawing/2014/main" id="{00000000-0008-0000-0100-0000C6010000}"/>
            </a:ext>
          </a:extLst>
        </xdr:cNvPr>
        <xdr:cNvSpPr/>
      </xdr:nvSpPr>
      <xdr:spPr>
        <a:xfrm>
          <a:off x="6025340" y="29173715"/>
          <a:ext cx="3879989" cy="48023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룸 클리어 정보 확인</a:t>
          </a:r>
        </a:p>
      </xdr:txBody>
    </xdr:sp>
    <xdr:clientData fLocksWithSheet="0"/>
  </xdr:oneCellAnchor>
  <xdr:oneCellAnchor>
    <xdr:from>
      <xdr:col>8</xdr:col>
      <xdr:colOff>447675</xdr:colOff>
      <xdr:row>151</xdr:row>
      <xdr:rowOff>104775</xdr:rowOff>
    </xdr:from>
    <xdr:ext cx="3657600" cy="1466850"/>
    <xdr:sp macro="" textlink="">
      <xdr:nvSpPr>
        <xdr:cNvPr id="466" name="다이아몬드 465">
          <a:extLst>
            <a:ext uri="{FF2B5EF4-FFF2-40B4-BE49-F238E27FC236}">
              <a16:creationId xmlns:a16="http://schemas.microsoft.com/office/drawing/2014/main" id="{00000000-0008-0000-0100-0000D2010000}"/>
            </a:ext>
          </a:extLst>
        </xdr:cNvPr>
        <xdr:cNvSpPr/>
      </xdr:nvSpPr>
      <xdr:spPr>
        <a:xfrm>
          <a:off x="5894433" y="30931110"/>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클리어 되지 않았나</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447675</xdr:colOff>
      <xdr:row>168</xdr:row>
      <xdr:rowOff>171450</xdr:rowOff>
    </xdr:from>
    <xdr:ext cx="3657600" cy="1466850"/>
    <xdr:sp macro="" textlink="">
      <xdr:nvSpPr>
        <xdr:cNvPr id="476" name="다이아몬드 475">
          <a:extLst>
            <a:ext uri="{FF2B5EF4-FFF2-40B4-BE49-F238E27FC236}">
              <a16:creationId xmlns:a16="http://schemas.microsoft.com/office/drawing/2014/main" id="{00000000-0008-0000-0100-0000DC010000}"/>
            </a:ext>
          </a:extLst>
        </xdr:cNvPr>
        <xdr:cNvSpPr/>
      </xdr:nvSpPr>
      <xdr:spPr>
        <a:xfrm>
          <a:off x="5894433" y="34468968"/>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유저는 살아 있는가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14</xdr:col>
      <xdr:colOff>504825</xdr:colOff>
      <xdr:row>155</xdr:row>
      <xdr:rowOff>0</xdr:rowOff>
    </xdr:from>
    <xdr:ext cx="8715375" cy="1285875"/>
    <xdr:cxnSp macro="">
      <xdr:nvCxnSpPr>
        <xdr:cNvPr id="477" name="연결선: 꺾임 476">
          <a:extLst>
            <a:ext uri="{FF2B5EF4-FFF2-40B4-BE49-F238E27FC236}">
              <a16:creationId xmlns:a16="http://schemas.microsoft.com/office/drawing/2014/main" id="{00000000-0008-0000-0100-0000DD010000}"/>
            </a:ext>
          </a:extLst>
        </xdr:cNvPr>
        <xdr:cNvCxnSpPr>
          <a:stCxn id="466" idx="3"/>
          <a:endCxn id="611" idx="0"/>
        </xdr:cNvCxnSpPr>
      </xdr:nvCxnSpPr>
      <xdr:spPr>
        <a:xfrm>
          <a:off x="10036235" y="31644448"/>
          <a:ext cx="9913792" cy="1257625"/>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10</xdr:col>
      <xdr:colOff>371475</xdr:colOff>
      <xdr:row>164</xdr:row>
      <xdr:rowOff>9525</xdr:rowOff>
    </xdr:from>
    <xdr:ext cx="1409700" cy="742950"/>
    <xdr:sp macro="" textlink="">
      <xdr:nvSpPr>
        <xdr:cNvPr id="480" name="순서도: 직접 액세스 저장소 479">
          <a:extLst>
            <a:ext uri="{FF2B5EF4-FFF2-40B4-BE49-F238E27FC236}">
              <a16:creationId xmlns:a16="http://schemas.microsoft.com/office/drawing/2014/main" id="{00000000-0008-0000-0100-0000E0010000}"/>
            </a:ext>
          </a:extLst>
        </xdr:cNvPr>
        <xdr:cNvSpPr/>
      </xdr:nvSpPr>
      <xdr:spPr>
        <a:xfrm>
          <a:off x="7178391" y="33489524"/>
          <a:ext cx="1573887" cy="73244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 </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캐릭터</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8</xdr:col>
      <xdr:colOff>581025</xdr:colOff>
      <xdr:row>160</xdr:row>
      <xdr:rowOff>38100</xdr:rowOff>
    </xdr:from>
    <xdr:ext cx="3390900" cy="466725"/>
    <xdr:sp macro="" textlink="">
      <xdr:nvSpPr>
        <xdr:cNvPr id="481" name="평행 사변형 480">
          <a:extLst>
            <a:ext uri="{FF2B5EF4-FFF2-40B4-BE49-F238E27FC236}">
              <a16:creationId xmlns:a16="http://schemas.microsoft.com/office/drawing/2014/main" id="{00000000-0008-0000-0100-0000E1010000}"/>
            </a:ext>
          </a:extLst>
        </xdr:cNvPr>
        <xdr:cNvSpPr/>
      </xdr:nvSpPr>
      <xdr:spPr>
        <a:xfrm>
          <a:off x="6025340" y="32697965"/>
          <a:ext cx="3867053" cy="462642"/>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유저 상태값 확인</a:t>
          </a:r>
        </a:p>
      </xdr:txBody>
    </xdr:sp>
    <xdr:clientData fLocksWithSheet="0"/>
  </xdr:oneCellAnchor>
  <xdr:oneCellAnchor>
    <xdr:from>
      <xdr:col>11</xdr:col>
      <xdr:colOff>476250</xdr:colOff>
      <xdr:row>175</xdr:row>
      <xdr:rowOff>171450</xdr:rowOff>
    </xdr:from>
    <xdr:ext cx="0" cy="514350"/>
    <xdr:cxnSp macro="">
      <xdr:nvCxnSpPr>
        <xdr:cNvPr id="522" name="직선 화살표 연결선 521">
          <a:extLst>
            <a:ext uri="{FF2B5EF4-FFF2-40B4-BE49-F238E27FC236}">
              <a16:creationId xmlns:a16="http://schemas.microsoft.com/office/drawing/2014/main" id="{00000000-0008-0000-0100-00000A020000}"/>
            </a:ext>
          </a:extLst>
        </xdr:cNvPr>
        <xdr:cNvCxnSpPr>
          <a:stCxn id="476" idx="2"/>
          <a:endCxn id="414" idx="0"/>
        </xdr:cNvCxnSpPr>
      </xdr:nvCxnSpPr>
      <xdr:spPr>
        <a:xfrm>
          <a:off x="7965334" y="35895644"/>
          <a:ext cx="0" cy="49193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167</xdr:row>
      <xdr:rowOff>133350</xdr:rowOff>
    </xdr:from>
    <xdr:ext cx="0" cy="247650"/>
    <xdr:cxnSp macro="">
      <xdr:nvCxnSpPr>
        <xdr:cNvPr id="525" name="직선 화살표 연결선 524">
          <a:extLst>
            <a:ext uri="{FF2B5EF4-FFF2-40B4-BE49-F238E27FC236}">
              <a16:creationId xmlns:a16="http://schemas.microsoft.com/office/drawing/2014/main" id="{00000000-0008-0000-0100-00000D020000}"/>
            </a:ext>
          </a:extLst>
        </xdr:cNvPr>
        <xdr:cNvCxnSpPr>
          <a:stCxn id="480" idx="2"/>
          <a:endCxn id="476" idx="0"/>
        </xdr:cNvCxnSpPr>
      </xdr:nvCxnSpPr>
      <xdr:spPr>
        <a:xfrm flipH="1">
          <a:off x="7965334" y="34221965"/>
          <a:ext cx="1" cy="24700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466725</xdr:colOff>
      <xdr:row>162</xdr:row>
      <xdr:rowOff>95250</xdr:rowOff>
    </xdr:from>
    <xdr:ext cx="0" cy="342900"/>
    <xdr:cxnSp macro="">
      <xdr:nvCxnSpPr>
        <xdr:cNvPr id="528" name="직선 화살표 연결선 527">
          <a:extLst>
            <a:ext uri="{FF2B5EF4-FFF2-40B4-BE49-F238E27FC236}">
              <a16:creationId xmlns:a16="http://schemas.microsoft.com/office/drawing/2014/main" id="{00000000-0008-0000-0100-000010020000}"/>
            </a:ext>
          </a:extLst>
        </xdr:cNvPr>
        <xdr:cNvCxnSpPr>
          <a:stCxn id="481" idx="4"/>
          <a:endCxn id="480" idx="0"/>
        </xdr:cNvCxnSpPr>
      </xdr:nvCxnSpPr>
      <xdr:spPr>
        <a:xfrm>
          <a:off x="7958867" y="33160607"/>
          <a:ext cx="6468" cy="32891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466725</xdr:colOff>
      <xdr:row>158</xdr:row>
      <xdr:rowOff>104775</xdr:rowOff>
    </xdr:from>
    <xdr:ext cx="0" cy="352425"/>
    <xdr:cxnSp macro="">
      <xdr:nvCxnSpPr>
        <xdr:cNvPr id="533" name="직선 화살표 연결선 532">
          <a:extLst>
            <a:ext uri="{FF2B5EF4-FFF2-40B4-BE49-F238E27FC236}">
              <a16:creationId xmlns:a16="http://schemas.microsoft.com/office/drawing/2014/main" id="{00000000-0008-0000-0100-000015020000}"/>
            </a:ext>
          </a:extLst>
        </xdr:cNvPr>
        <xdr:cNvCxnSpPr>
          <a:stCxn id="466" idx="2"/>
          <a:endCxn id="481" idx="0"/>
        </xdr:cNvCxnSpPr>
      </xdr:nvCxnSpPr>
      <xdr:spPr>
        <a:xfrm flipH="1">
          <a:off x="7958867" y="32357786"/>
          <a:ext cx="6467" cy="34017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149</xdr:row>
      <xdr:rowOff>161925</xdr:rowOff>
    </xdr:from>
    <xdr:ext cx="0" cy="361950"/>
    <xdr:cxnSp macro="">
      <xdr:nvCxnSpPr>
        <xdr:cNvPr id="536" name="직선 화살표 연결선 535">
          <a:extLst>
            <a:ext uri="{FF2B5EF4-FFF2-40B4-BE49-F238E27FC236}">
              <a16:creationId xmlns:a16="http://schemas.microsoft.com/office/drawing/2014/main" id="{00000000-0008-0000-0100-000018020000}"/>
            </a:ext>
          </a:extLst>
        </xdr:cNvPr>
        <xdr:cNvCxnSpPr>
          <a:stCxn id="453" idx="2"/>
          <a:endCxn id="466" idx="0"/>
        </xdr:cNvCxnSpPr>
      </xdr:nvCxnSpPr>
      <xdr:spPr>
        <a:xfrm flipH="1">
          <a:off x="7965334" y="30583134"/>
          <a:ext cx="1" cy="34797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145</xdr:row>
      <xdr:rowOff>57150</xdr:rowOff>
    </xdr:from>
    <xdr:ext cx="0" cy="381000"/>
    <xdr:cxnSp macro="">
      <xdr:nvCxnSpPr>
        <xdr:cNvPr id="539" name="직선 화살표 연결선 538">
          <a:extLst>
            <a:ext uri="{FF2B5EF4-FFF2-40B4-BE49-F238E27FC236}">
              <a16:creationId xmlns:a16="http://schemas.microsoft.com/office/drawing/2014/main" id="{00000000-0008-0000-0100-00001B020000}"/>
            </a:ext>
          </a:extLst>
        </xdr:cNvPr>
        <xdr:cNvCxnSpPr>
          <a:stCxn id="454" idx="4"/>
          <a:endCxn id="453" idx="0"/>
        </xdr:cNvCxnSpPr>
      </xdr:nvCxnSpPr>
      <xdr:spPr>
        <a:xfrm>
          <a:off x="7965335" y="29653949"/>
          <a:ext cx="0" cy="36575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140</xdr:row>
      <xdr:rowOff>0</xdr:rowOff>
    </xdr:from>
    <xdr:ext cx="0" cy="600075"/>
    <xdr:cxnSp macro="">
      <xdr:nvCxnSpPr>
        <xdr:cNvPr id="543" name="직선 화살표 연결선 542">
          <a:extLst>
            <a:ext uri="{FF2B5EF4-FFF2-40B4-BE49-F238E27FC236}">
              <a16:creationId xmlns:a16="http://schemas.microsoft.com/office/drawing/2014/main" id="{00000000-0008-0000-0100-00001F020000}"/>
            </a:ext>
          </a:extLst>
        </xdr:cNvPr>
        <xdr:cNvCxnSpPr>
          <a:stCxn id="412" idx="2"/>
          <a:endCxn id="454" idx="0"/>
        </xdr:cNvCxnSpPr>
      </xdr:nvCxnSpPr>
      <xdr:spPr>
        <a:xfrm>
          <a:off x="7965335" y="28582883"/>
          <a:ext cx="0" cy="59083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135</xdr:row>
      <xdr:rowOff>104775</xdr:rowOff>
    </xdr:from>
    <xdr:ext cx="0" cy="371475"/>
    <xdr:cxnSp macro="">
      <xdr:nvCxnSpPr>
        <xdr:cNvPr id="546" name="직선 화살표 연결선 545">
          <a:extLst>
            <a:ext uri="{FF2B5EF4-FFF2-40B4-BE49-F238E27FC236}">
              <a16:creationId xmlns:a16="http://schemas.microsoft.com/office/drawing/2014/main" id="{00000000-0008-0000-0100-000022020000}"/>
            </a:ext>
          </a:extLst>
        </xdr:cNvPr>
        <xdr:cNvCxnSpPr>
          <a:stCxn id="413" idx="4"/>
          <a:endCxn id="412" idx="0"/>
        </xdr:cNvCxnSpPr>
      </xdr:nvCxnSpPr>
      <xdr:spPr>
        <a:xfrm>
          <a:off x="7965335" y="27667305"/>
          <a:ext cx="0" cy="35214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131</xdr:row>
      <xdr:rowOff>85725</xdr:rowOff>
    </xdr:from>
    <xdr:ext cx="0" cy="371475"/>
    <xdr:cxnSp macro="">
      <xdr:nvCxnSpPr>
        <xdr:cNvPr id="549" name="직선 화살표 연결선 548">
          <a:extLst>
            <a:ext uri="{FF2B5EF4-FFF2-40B4-BE49-F238E27FC236}">
              <a16:creationId xmlns:a16="http://schemas.microsoft.com/office/drawing/2014/main" id="{00000000-0008-0000-0100-000025020000}"/>
            </a:ext>
          </a:extLst>
        </xdr:cNvPr>
        <xdr:cNvCxnSpPr>
          <a:stCxn id="411" idx="2"/>
          <a:endCxn id="413" idx="0"/>
        </xdr:cNvCxnSpPr>
      </xdr:nvCxnSpPr>
      <xdr:spPr>
        <a:xfrm>
          <a:off x="7965334" y="26830593"/>
          <a:ext cx="1" cy="35647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27</xdr:col>
      <xdr:colOff>361950</xdr:colOff>
      <xdr:row>199</xdr:row>
      <xdr:rowOff>76200</xdr:rowOff>
    </xdr:from>
    <xdr:ext cx="3657600" cy="1466850"/>
    <xdr:sp macro="" textlink="">
      <xdr:nvSpPr>
        <xdr:cNvPr id="555" name="다이아몬드 554">
          <a:extLst>
            <a:ext uri="{FF2B5EF4-FFF2-40B4-BE49-F238E27FC236}">
              <a16:creationId xmlns:a16="http://schemas.microsoft.com/office/drawing/2014/main" id="{00000000-0008-0000-0100-00002B020000}"/>
            </a:ext>
          </a:extLst>
        </xdr:cNvPr>
        <xdr:cNvSpPr/>
      </xdr:nvSpPr>
      <xdr:spPr>
        <a:xfrm>
          <a:off x="18739576" y="40701038"/>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몬스터가 </a:t>
          </a:r>
          <a:r>
            <a:rPr lang="en-US" altLang="ko-KR" sz="1200" b="1">
              <a:solidFill>
                <a:schemeClr val="tx1"/>
              </a:solidFill>
              <a:latin typeface="굴림" panose="020B0600000101010101" pitchFamily="50" charset="-127"/>
              <a:ea typeface="굴림" panose="020B0600000101010101" pitchFamily="50" charset="-127"/>
            </a:rPr>
            <a:t>1</a:t>
          </a:r>
          <a:r>
            <a:rPr lang="ko-KR" altLang="en-US" sz="1200" b="1">
              <a:solidFill>
                <a:schemeClr val="tx1"/>
              </a:solidFill>
              <a:latin typeface="굴림" panose="020B0600000101010101" pitchFamily="50" charset="-127"/>
              <a:ea typeface="굴림" panose="020B0600000101010101" pitchFamily="50" charset="-127"/>
            </a:rPr>
            <a:t>마리 이상 살아있는 경우</a:t>
          </a:r>
        </a:p>
      </xdr:txBody>
    </xdr:sp>
    <xdr:clientData fLocksWithSheet="0"/>
  </xdr:oneCellAnchor>
  <xdr:oneCellAnchor>
    <xdr:from>
      <xdr:col>5</xdr:col>
      <xdr:colOff>638175</xdr:colOff>
      <xdr:row>206</xdr:row>
      <xdr:rowOff>76200</xdr:rowOff>
    </xdr:from>
    <xdr:ext cx="14763750" cy="276225"/>
    <xdr:cxnSp macro="">
      <xdr:nvCxnSpPr>
        <xdr:cNvPr id="556" name="연결선: 꺾임 555">
          <a:extLst>
            <a:ext uri="{FF2B5EF4-FFF2-40B4-BE49-F238E27FC236}">
              <a16:creationId xmlns:a16="http://schemas.microsoft.com/office/drawing/2014/main" id="{00000000-0008-0000-0100-00002C020000}"/>
            </a:ext>
          </a:extLst>
        </xdr:cNvPr>
        <xdr:cNvCxnSpPr>
          <a:stCxn id="555" idx="2"/>
          <a:endCxn id="559" idx="6"/>
        </xdr:cNvCxnSpPr>
      </xdr:nvCxnSpPr>
      <xdr:spPr>
        <a:xfrm rot="5400000">
          <a:off x="12286426" y="33882609"/>
          <a:ext cx="278947" cy="16769156"/>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457200</xdr:colOff>
      <xdr:row>207</xdr:row>
      <xdr:rowOff>66675</xdr:rowOff>
    </xdr:from>
    <xdr:ext cx="171450" cy="190500"/>
    <xdr:sp macro="" textlink="">
      <xdr:nvSpPr>
        <xdr:cNvPr id="559" name="타원 558">
          <a:extLst>
            <a:ext uri="{FF2B5EF4-FFF2-40B4-BE49-F238E27FC236}">
              <a16:creationId xmlns:a16="http://schemas.microsoft.com/office/drawing/2014/main" id="{00000000-0008-0000-0100-00002F020000}"/>
            </a:ext>
          </a:extLst>
        </xdr:cNvPr>
        <xdr:cNvSpPr/>
      </xdr:nvSpPr>
      <xdr:spPr>
        <a:xfrm>
          <a:off x="3864429" y="42318214"/>
          <a:ext cx="176892" cy="176893"/>
        </a:xfrm>
        <a:prstGeom prst="ellipse">
          <a:avLst/>
        </a:prstGeom>
        <a:solidFill>
          <a:schemeClr val="accent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ko-KR" altLang="en-US" sz="1100"/>
        </a:p>
      </xdr:txBody>
    </xdr:sp>
    <xdr:clientData fLocksWithSheet="0"/>
  </xdr:oneCellAnchor>
  <xdr:oneCellAnchor>
    <xdr:from>
      <xdr:col>5</xdr:col>
      <xdr:colOff>542925</xdr:colOff>
      <xdr:row>142</xdr:row>
      <xdr:rowOff>190500</xdr:rowOff>
    </xdr:from>
    <xdr:ext cx="3533775" cy="13506450"/>
    <xdr:cxnSp macro="">
      <xdr:nvCxnSpPr>
        <xdr:cNvPr id="561" name="연결선: 꺾임 560">
          <a:extLst>
            <a:ext uri="{FF2B5EF4-FFF2-40B4-BE49-F238E27FC236}">
              <a16:creationId xmlns:a16="http://schemas.microsoft.com/office/drawing/2014/main" id="{00000000-0008-0000-0100-000031020000}"/>
            </a:ext>
          </a:extLst>
        </xdr:cNvPr>
        <xdr:cNvCxnSpPr>
          <a:stCxn id="559" idx="0"/>
          <a:endCxn id="454" idx="0"/>
        </xdr:cNvCxnSpPr>
      </xdr:nvCxnSpPr>
      <xdr:spPr>
        <a:xfrm rot="5400000" flipH="1" flipV="1">
          <a:off x="-613144" y="33739735"/>
          <a:ext cx="13144499" cy="4012460"/>
        </a:xfrm>
        <a:prstGeom prst="bentConnector3">
          <a:avLst>
            <a:gd name="adj1" fmla="val 101739"/>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26</xdr:col>
      <xdr:colOff>628650</xdr:colOff>
      <xdr:row>196</xdr:row>
      <xdr:rowOff>19050</xdr:rowOff>
    </xdr:from>
    <xdr:ext cx="2171700" cy="685800"/>
    <xdr:cxnSp macro="">
      <xdr:nvCxnSpPr>
        <xdr:cNvPr id="576" name="연결선: 꺾임 575">
          <a:extLst>
            <a:ext uri="{FF2B5EF4-FFF2-40B4-BE49-F238E27FC236}">
              <a16:creationId xmlns:a16="http://schemas.microsoft.com/office/drawing/2014/main" id="{00000000-0008-0000-0100-000040020000}"/>
            </a:ext>
          </a:extLst>
        </xdr:cNvPr>
        <xdr:cNvCxnSpPr>
          <a:stCxn id="419" idx="3"/>
          <a:endCxn id="555" idx="0"/>
        </xdr:cNvCxnSpPr>
      </xdr:nvCxnSpPr>
      <xdr:spPr>
        <a:xfrm>
          <a:off x="18322985" y="40026448"/>
          <a:ext cx="2487492" cy="674590"/>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33</xdr:col>
      <xdr:colOff>428625</xdr:colOff>
      <xdr:row>202</xdr:row>
      <xdr:rowOff>180975</xdr:rowOff>
    </xdr:from>
    <xdr:ext cx="1581150" cy="1352550"/>
    <xdr:cxnSp macro="">
      <xdr:nvCxnSpPr>
        <xdr:cNvPr id="579" name="연결선: 꺾임 578">
          <a:extLst>
            <a:ext uri="{FF2B5EF4-FFF2-40B4-BE49-F238E27FC236}">
              <a16:creationId xmlns:a16="http://schemas.microsoft.com/office/drawing/2014/main" id="{00000000-0008-0000-0100-000043020000}"/>
            </a:ext>
          </a:extLst>
        </xdr:cNvPr>
        <xdr:cNvCxnSpPr>
          <a:stCxn id="555" idx="3"/>
          <a:endCxn id="592" idx="0"/>
        </xdr:cNvCxnSpPr>
      </xdr:nvCxnSpPr>
      <xdr:spPr>
        <a:xfrm>
          <a:off x="22881378" y="41414376"/>
          <a:ext cx="1820743" cy="1312053"/>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25</xdr:col>
      <xdr:colOff>628650</xdr:colOff>
      <xdr:row>202</xdr:row>
      <xdr:rowOff>180975</xdr:rowOff>
    </xdr:from>
    <xdr:ext cx="942975" cy="66675"/>
    <xdr:cxnSp macro="">
      <xdr:nvCxnSpPr>
        <xdr:cNvPr id="580" name="직선 화살표 연결선 579">
          <a:extLst>
            <a:ext uri="{FF2B5EF4-FFF2-40B4-BE49-F238E27FC236}">
              <a16:creationId xmlns:a16="http://schemas.microsoft.com/office/drawing/2014/main" id="{00000000-0008-0000-0100-000044020000}"/>
            </a:ext>
          </a:extLst>
        </xdr:cNvPr>
        <xdr:cNvCxnSpPr>
          <a:stCxn id="420" idx="3"/>
          <a:endCxn id="555" idx="1"/>
        </xdr:cNvCxnSpPr>
      </xdr:nvCxnSpPr>
      <xdr:spPr>
        <a:xfrm flipV="1">
          <a:off x="17638697" y="41414376"/>
          <a:ext cx="1100879" cy="5442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19</xdr:col>
      <xdr:colOff>352425</xdr:colOff>
      <xdr:row>185</xdr:row>
      <xdr:rowOff>38100</xdr:rowOff>
    </xdr:from>
    <xdr:ext cx="2047875" cy="3609975"/>
    <xdr:cxnSp macro="">
      <xdr:nvCxnSpPr>
        <xdr:cNvPr id="585" name="연결선: 구부러짐 584">
          <a:extLst>
            <a:ext uri="{FF2B5EF4-FFF2-40B4-BE49-F238E27FC236}">
              <a16:creationId xmlns:a16="http://schemas.microsoft.com/office/drawing/2014/main" id="{00000000-0008-0000-0100-000049020000}"/>
            </a:ext>
          </a:extLst>
        </xdr:cNvPr>
        <xdr:cNvCxnSpPr/>
      </xdr:nvCxnSpPr>
      <xdr:spPr>
        <a:xfrm rot="5400000">
          <a:off x="12702268" y="38378947"/>
          <a:ext cx="3524250" cy="2367643"/>
        </a:xfrm>
        <a:prstGeom prst="curvedConnector3">
          <a:avLst/>
        </a:prstGeom>
        <a:ln w="6350" cap="flat" cmpd="sng" algn="ctr">
          <a:solidFill>
            <a:schemeClr val="accent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35</xdr:col>
      <xdr:colOff>95250</xdr:colOff>
      <xdr:row>213</xdr:row>
      <xdr:rowOff>95250</xdr:rowOff>
    </xdr:from>
    <xdr:ext cx="1409700" cy="581025"/>
    <xdr:sp macro="" textlink="">
      <xdr:nvSpPr>
        <xdr:cNvPr id="591" name="순서도: 직접 액세스 저장소 590">
          <a:extLst>
            <a:ext uri="{FF2B5EF4-FFF2-40B4-BE49-F238E27FC236}">
              <a16:creationId xmlns:a16="http://schemas.microsoft.com/office/drawing/2014/main" id="{00000000-0008-0000-0100-00004F020000}"/>
            </a:ext>
          </a:extLst>
        </xdr:cNvPr>
        <xdr:cNvSpPr/>
      </xdr:nvSpPr>
      <xdr:spPr>
        <a:xfrm>
          <a:off x="23915177" y="43572417"/>
          <a:ext cx="1573887" cy="56343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33</xdr:col>
      <xdr:colOff>304800</xdr:colOff>
      <xdr:row>209</xdr:row>
      <xdr:rowOff>66675</xdr:rowOff>
    </xdr:from>
    <xdr:ext cx="3400425" cy="485775"/>
    <xdr:sp macro="" textlink="">
      <xdr:nvSpPr>
        <xdr:cNvPr id="592" name="평행 사변형 591">
          <a:extLst>
            <a:ext uri="{FF2B5EF4-FFF2-40B4-BE49-F238E27FC236}">
              <a16:creationId xmlns:a16="http://schemas.microsoft.com/office/drawing/2014/main" id="{00000000-0008-0000-0100-000050020000}"/>
            </a:ext>
          </a:extLst>
        </xdr:cNvPr>
        <xdr:cNvSpPr/>
      </xdr:nvSpPr>
      <xdr:spPr>
        <a:xfrm>
          <a:off x="22762126" y="42726429"/>
          <a:ext cx="3879989" cy="48023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룸 클리어 정보 </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클리어</a:t>
          </a:r>
          <a:r>
            <a:rPr lang="en-US" altLang="ko-KR" sz="1200" b="1">
              <a:solidFill>
                <a:sysClr val="windowText" lastClr="000000"/>
              </a:solidFill>
              <a:latin typeface="굴림체" panose="020B0609000101010101" pitchFamily="49" charset="-127"/>
              <a:ea typeface="굴림체" panose="020B0609000101010101" pitchFamily="49" charset="-127"/>
            </a:rPr>
            <a:t>'</a:t>
          </a:r>
          <a:r>
            <a:rPr lang="ko-KR" altLang="en-US" sz="1200" b="1">
              <a:solidFill>
                <a:sysClr val="windowText" lastClr="000000"/>
              </a:solidFill>
              <a:latin typeface="굴림체" panose="020B0609000101010101" pitchFamily="49" charset="-127"/>
              <a:ea typeface="굴림체" panose="020B0609000101010101" pitchFamily="49" charset="-127"/>
            </a:rPr>
            <a:t>로 변경</a:t>
          </a:r>
        </a:p>
      </xdr:txBody>
    </xdr:sp>
    <xdr:clientData fLocksWithSheet="0"/>
  </xdr:oneCellAnchor>
  <xdr:oneCellAnchor>
    <xdr:from>
      <xdr:col>36</xdr:col>
      <xdr:colOff>200025</xdr:colOff>
      <xdr:row>211</xdr:row>
      <xdr:rowOff>133350</xdr:rowOff>
    </xdr:from>
    <xdr:ext cx="0" cy="381000"/>
    <xdr:cxnSp macro="">
      <xdr:nvCxnSpPr>
        <xdr:cNvPr id="596" name="직선 화살표 연결선 595">
          <a:extLst>
            <a:ext uri="{FF2B5EF4-FFF2-40B4-BE49-F238E27FC236}">
              <a16:creationId xmlns:a16="http://schemas.microsoft.com/office/drawing/2014/main" id="{00000000-0008-0000-0100-000054020000}"/>
            </a:ext>
          </a:extLst>
        </xdr:cNvPr>
        <xdr:cNvCxnSpPr>
          <a:stCxn id="592" idx="4"/>
          <a:endCxn id="591" idx="0"/>
        </xdr:cNvCxnSpPr>
      </xdr:nvCxnSpPr>
      <xdr:spPr>
        <a:xfrm>
          <a:off x="24702121" y="43206663"/>
          <a:ext cx="0" cy="36575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542925</xdr:colOff>
      <xdr:row>208</xdr:row>
      <xdr:rowOff>38100</xdr:rowOff>
    </xdr:from>
    <xdr:ext cx="18268950" cy="1676400"/>
    <xdr:cxnSp macro="">
      <xdr:nvCxnSpPr>
        <xdr:cNvPr id="600" name="연결선: 꺾임 599">
          <a:extLst>
            <a:ext uri="{FF2B5EF4-FFF2-40B4-BE49-F238E27FC236}">
              <a16:creationId xmlns:a16="http://schemas.microsoft.com/office/drawing/2014/main" id="{00000000-0008-0000-0100-000058020000}"/>
            </a:ext>
          </a:extLst>
        </xdr:cNvPr>
        <xdr:cNvCxnSpPr>
          <a:stCxn id="591" idx="2"/>
          <a:endCxn id="559" idx="4"/>
        </xdr:cNvCxnSpPr>
      </xdr:nvCxnSpPr>
      <xdr:spPr>
        <a:xfrm rot="5400000" flipH="1">
          <a:off x="13507127" y="32940855"/>
          <a:ext cx="1640741" cy="20749246"/>
        </a:xfrm>
        <a:prstGeom prst="bentConnector3">
          <a:avLst>
            <a:gd name="adj1" fmla="val -13933"/>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23</xdr:col>
      <xdr:colOff>619125</xdr:colOff>
      <xdr:row>153</xdr:row>
      <xdr:rowOff>142875</xdr:rowOff>
    </xdr:from>
    <xdr:ext cx="1333500" cy="581025"/>
    <xdr:sp macro="" textlink="">
      <xdr:nvSpPr>
        <xdr:cNvPr id="609" name="순서도: 직접 액세스 저장소 608">
          <a:extLst>
            <a:ext uri="{FF2B5EF4-FFF2-40B4-BE49-F238E27FC236}">
              <a16:creationId xmlns:a16="http://schemas.microsoft.com/office/drawing/2014/main" id="{00000000-0008-0000-0100-000061020000}"/>
            </a:ext>
          </a:extLst>
        </xdr:cNvPr>
        <xdr:cNvSpPr/>
      </xdr:nvSpPr>
      <xdr:spPr>
        <a:xfrm>
          <a:off x="16267962" y="31380416"/>
          <a:ext cx="1573887" cy="56343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15</xdr:col>
      <xdr:colOff>428625</xdr:colOff>
      <xdr:row>153</xdr:row>
      <xdr:rowOff>104775</xdr:rowOff>
    </xdr:from>
    <xdr:ext cx="3400425" cy="485775"/>
    <xdr:sp macro="" textlink="">
      <xdr:nvSpPr>
        <xdr:cNvPr id="610" name="평행 사변형 609">
          <a:extLst>
            <a:ext uri="{FF2B5EF4-FFF2-40B4-BE49-F238E27FC236}">
              <a16:creationId xmlns:a16="http://schemas.microsoft.com/office/drawing/2014/main" id="{00000000-0008-0000-0100-000062020000}"/>
            </a:ext>
          </a:extLst>
        </xdr:cNvPr>
        <xdr:cNvSpPr/>
      </xdr:nvSpPr>
      <xdr:spPr>
        <a:xfrm>
          <a:off x="10634627" y="31337250"/>
          <a:ext cx="3879989" cy="48023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다른 룸으로 이동 가능한 상태로 변경</a:t>
          </a:r>
        </a:p>
      </xdr:txBody>
    </xdr:sp>
    <xdr:clientData fLocksWithSheet="0"/>
  </xdr:oneCellAnchor>
  <xdr:oneCellAnchor>
    <xdr:from>
      <xdr:col>27</xdr:col>
      <xdr:colOff>314325</xdr:colOff>
      <xdr:row>161</xdr:row>
      <xdr:rowOff>38100</xdr:rowOff>
    </xdr:from>
    <xdr:ext cx="2209800" cy="1343025"/>
    <xdr:sp macro="" textlink="">
      <xdr:nvSpPr>
        <xdr:cNvPr id="611" name="순서도: 문서 610">
          <a:extLst>
            <a:ext uri="{FF2B5EF4-FFF2-40B4-BE49-F238E27FC236}">
              <a16:creationId xmlns:a16="http://schemas.microsoft.com/office/drawing/2014/main" id="{00000000-0008-0000-0100-000063020000}"/>
            </a:ext>
          </a:extLst>
        </xdr:cNvPr>
        <xdr:cNvSpPr/>
      </xdr:nvSpPr>
      <xdr:spPr>
        <a:xfrm>
          <a:off x="18686519" y="32902073"/>
          <a:ext cx="2527016" cy="1319892"/>
        </a:xfrm>
        <a:prstGeom prst="flowChartDocument">
          <a:avLst/>
        </a:prstGeom>
        <a:solidFill>
          <a:schemeClr val="bg2">
            <a:lumMod val="90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ko-KR" altLang="en-US" sz="1400" b="1">
              <a:solidFill>
                <a:sysClr val="windowText" lastClr="000000"/>
              </a:solidFill>
            </a:rPr>
            <a:t>방 클리어 알림 이미지 출력</a:t>
          </a:r>
          <a:endParaRPr lang="en-US" altLang="ko-KR" sz="1400" b="1">
            <a:solidFill>
              <a:sysClr val="windowText" lastClr="000000"/>
            </a:solidFill>
          </a:endParaRPr>
        </a:p>
        <a:p>
          <a:pPr lvl="0" algn="l"/>
          <a:r>
            <a:rPr lang="ko-KR" altLang="en-US" sz="1400" b="1">
              <a:solidFill>
                <a:sysClr val="windowText" lastClr="000000"/>
              </a:solidFill>
            </a:rPr>
            <a:t>문 열림 이미지 출력</a:t>
          </a:r>
          <a:endParaRPr lang="en-US" altLang="ko-KR" sz="1400" b="1">
            <a:solidFill>
              <a:sysClr val="windowText" lastClr="000000"/>
            </a:solidFill>
          </a:endParaRPr>
        </a:p>
        <a:p>
          <a:pPr lvl="0" algn="l"/>
          <a:r>
            <a:rPr lang="ko-KR" altLang="en-US" sz="1400" b="1">
              <a:solidFill>
                <a:sysClr val="windowText" lastClr="000000"/>
              </a:solidFill>
            </a:rPr>
            <a:t>획득 골드 보상 출력</a:t>
          </a:r>
          <a:endParaRPr lang="en-US" altLang="ko-KR" sz="1400" b="1">
            <a:solidFill>
              <a:sysClr val="windowText" lastClr="000000"/>
            </a:solidFill>
          </a:endParaRPr>
        </a:p>
      </xdr:txBody>
    </xdr:sp>
    <xdr:clientData fLocksWithSheet="0"/>
  </xdr:oneCellAnchor>
  <xdr:oneCellAnchor>
    <xdr:from>
      <xdr:col>29</xdr:col>
      <xdr:colOff>219075</xdr:colOff>
      <xdr:row>167</xdr:row>
      <xdr:rowOff>47625</xdr:rowOff>
    </xdr:from>
    <xdr:ext cx="0" cy="2400300"/>
    <xdr:cxnSp macro="">
      <xdr:nvCxnSpPr>
        <xdr:cNvPr id="613" name="직선 화살표 연결선 612">
          <a:extLst>
            <a:ext uri="{FF2B5EF4-FFF2-40B4-BE49-F238E27FC236}">
              <a16:creationId xmlns:a16="http://schemas.microsoft.com/office/drawing/2014/main" id="{00000000-0008-0000-0100-000065020000}"/>
            </a:ext>
          </a:extLst>
        </xdr:cNvPr>
        <xdr:cNvCxnSpPr>
          <a:stCxn id="611" idx="2"/>
          <a:endCxn id="443" idx="0"/>
        </xdr:cNvCxnSpPr>
      </xdr:nvCxnSpPr>
      <xdr:spPr>
        <a:xfrm>
          <a:off x="19950027" y="34134705"/>
          <a:ext cx="0" cy="234604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16</xdr:col>
      <xdr:colOff>76200</xdr:colOff>
      <xdr:row>170</xdr:row>
      <xdr:rowOff>171450</xdr:rowOff>
    </xdr:from>
    <xdr:ext cx="2895600" cy="628650"/>
    <xdr:sp macro="" textlink="">
      <xdr:nvSpPr>
        <xdr:cNvPr id="618" name="순서도: 문서 617">
          <a:extLst>
            <a:ext uri="{FF2B5EF4-FFF2-40B4-BE49-F238E27FC236}">
              <a16:creationId xmlns:a16="http://schemas.microsoft.com/office/drawing/2014/main" id="{00000000-0008-0000-0100-00006A020000}"/>
            </a:ext>
          </a:extLst>
        </xdr:cNvPr>
        <xdr:cNvSpPr/>
      </xdr:nvSpPr>
      <xdr:spPr>
        <a:xfrm>
          <a:off x="10964131" y="34876146"/>
          <a:ext cx="3220980" cy="612321"/>
        </a:xfrm>
        <a:prstGeom prst="flowChartDocument">
          <a:avLst/>
        </a:prstGeom>
        <a:solidFill>
          <a:schemeClr val="bg2">
            <a:lumMod val="90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ko-KR" altLang="en-US" sz="1400" b="1">
              <a:solidFill>
                <a:sysClr val="windowText" lastClr="000000"/>
              </a:solidFill>
            </a:rPr>
            <a:t>포기</a:t>
          </a:r>
          <a:r>
            <a:rPr lang="en-US" altLang="ko-KR" sz="1400" b="1">
              <a:solidFill>
                <a:sysClr val="windowText" lastClr="000000"/>
              </a:solidFill>
            </a:rPr>
            <a:t>, </a:t>
          </a:r>
          <a:r>
            <a:rPr lang="ko-KR" altLang="en-US" sz="1400" b="1">
              <a:solidFill>
                <a:sysClr val="windowText" lastClr="000000"/>
              </a:solidFill>
            </a:rPr>
            <a:t>재도전 여부 물어보는 </a:t>
          </a:r>
          <a:r>
            <a:rPr lang="en-US" altLang="ko-KR" sz="1400" b="1">
              <a:solidFill>
                <a:sysClr val="windowText" lastClr="000000"/>
              </a:solidFill>
            </a:rPr>
            <a:t>TEXT </a:t>
          </a:r>
          <a:r>
            <a:rPr lang="ko-KR" altLang="en-US" sz="1400" b="1">
              <a:solidFill>
                <a:sysClr val="windowText" lastClr="000000"/>
              </a:solidFill>
            </a:rPr>
            <a:t>출력</a:t>
          </a:r>
          <a:endParaRPr lang="en-US" altLang="ko-KR" sz="1400" b="1">
            <a:solidFill>
              <a:sysClr val="windowText" lastClr="000000"/>
            </a:solidFill>
          </a:endParaRPr>
        </a:p>
      </xdr:txBody>
    </xdr:sp>
    <xdr:clientData fLocksWithSheet="0"/>
  </xdr:oneCellAnchor>
  <xdr:oneCellAnchor>
    <xdr:from>
      <xdr:col>22</xdr:col>
      <xdr:colOff>9525</xdr:colOff>
      <xdr:row>168</xdr:row>
      <xdr:rowOff>171450</xdr:rowOff>
    </xdr:from>
    <xdr:ext cx="3657600" cy="1466850"/>
    <xdr:sp macro="" textlink="">
      <xdr:nvSpPr>
        <xdr:cNvPr id="621" name="다이아몬드 620">
          <a:extLst>
            <a:ext uri="{FF2B5EF4-FFF2-40B4-BE49-F238E27FC236}">
              <a16:creationId xmlns:a16="http://schemas.microsoft.com/office/drawing/2014/main" id="{00000000-0008-0000-0100-00006D020000}"/>
            </a:ext>
          </a:extLst>
        </xdr:cNvPr>
        <xdr:cNvSpPr/>
      </xdr:nvSpPr>
      <xdr:spPr>
        <a:xfrm>
          <a:off x="14984004" y="34468968"/>
          <a:ext cx="4141802" cy="1426676"/>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유저가 재도전 했는가</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21</xdr:col>
      <xdr:colOff>333375</xdr:colOff>
      <xdr:row>175</xdr:row>
      <xdr:rowOff>171450</xdr:rowOff>
    </xdr:from>
    <xdr:ext cx="2114550" cy="133350"/>
    <xdr:cxnSp macro="">
      <xdr:nvCxnSpPr>
        <xdr:cNvPr id="626" name="연결선: 꺾임 625">
          <a:extLst>
            <a:ext uri="{FF2B5EF4-FFF2-40B4-BE49-F238E27FC236}">
              <a16:creationId xmlns:a16="http://schemas.microsoft.com/office/drawing/2014/main" id="{00000000-0008-0000-0100-000072020000}"/>
            </a:ext>
          </a:extLst>
        </xdr:cNvPr>
        <xdr:cNvCxnSpPr>
          <a:stCxn id="621" idx="2"/>
          <a:endCxn id="666" idx="2"/>
        </xdr:cNvCxnSpPr>
      </xdr:nvCxnSpPr>
      <xdr:spPr>
        <a:xfrm rot="5400000">
          <a:off x="15775290" y="34742433"/>
          <a:ext cx="126405" cy="2432826"/>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28</xdr:col>
      <xdr:colOff>66675</xdr:colOff>
      <xdr:row>172</xdr:row>
      <xdr:rowOff>66675</xdr:rowOff>
    </xdr:from>
    <xdr:ext cx="742950" cy="1323975"/>
    <xdr:cxnSp macro="">
      <xdr:nvCxnSpPr>
        <xdr:cNvPr id="629" name="연결선: 꺾임 628">
          <a:extLst>
            <a:ext uri="{FF2B5EF4-FFF2-40B4-BE49-F238E27FC236}">
              <a16:creationId xmlns:a16="http://schemas.microsoft.com/office/drawing/2014/main" id="{00000000-0008-0000-0100-000075020000}"/>
            </a:ext>
          </a:extLst>
        </xdr:cNvPr>
        <xdr:cNvCxnSpPr>
          <a:stCxn id="621" idx="3"/>
          <a:endCxn id="443" idx="0"/>
        </xdr:cNvCxnSpPr>
      </xdr:nvCxnSpPr>
      <xdr:spPr>
        <a:xfrm>
          <a:off x="19125806" y="35182306"/>
          <a:ext cx="824221" cy="1298444"/>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504825</xdr:colOff>
      <xdr:row>172</xdr:row>
      <xdr:rowOff>66675</xdr:rowOff>
    </xdr:from>
    <xdr:ext cx="771525" cy="0"/>
    <xdr:cxnSp macro="">
      <xdr:nvCxnSpPr>
        <xdr:cNvPr id="632" name="직선 화살표 연결선 631">
          <a:extLst>
            <a:ext uri="{FF2B5EF4-FFF2-40B4-BE49-F238E27FC236}">
              <a16:creationId xmlns:a16="http://schemas.microsoft.com/office/drawing/2014/main" id="{00000000-0008-0000-0100-000078020000}"/>
            </a:ext>
          </a:extLst>
        </xdr:cNvPr>
        <xdr:cNvCxnSpPr>
          <a:stCxn id="476" idx="3"/>
          <a:endCxn id="618" idx="1"/>
        </xdr:cNvCxnSpPr>
      </xdr:nvCxnSpPr>
      <xdr:spPr>
        <a:xfrm>
          <a:off x="10036235" y="35182306"/>
          <a:ext cx="927896"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20</xdr:col>
      <xdr:colOff>571500</xdr:colOff>
      <xdr:row>172</xdr:row>
      <xdr:rowOff>66675</xdr:rowOff>
    </xdr:from>
    <xdr:ext cx="647700" cy="0"/>
    <xdr:cxnSp macro="">
      <xdr:nvCxnSpPr>
        <xdr:cNvPr id="635" name="직선 화살표 연결선 634">
          <a:extLst>
            <a:ext uri="{FF2B5EF4-FFF2-40B4-BE49-F238E27FC236}">
              <a16:creationId xmlns:a16="http://schemas.microsoft.com/office/drawing/2014/main" id="{00000000-0008-0000-0100-00007B020000}"/>
            </a:ext>
          </a:extLst>
        </xdr:cNvPr>
        <xdr:cNvCxnSpPr>
          <a:stCxn id="618" idx="3"/>
          <a:endCxn id="621" idx="1"/>
        </xdr:cNvCxnSpPr>
      </xdr:nvCxnSpPr>
      <xdr:spPr>
        <a:xfrm flipV="1">
          <a:off x="14185111" y="35182306"/>
          <a:ext cx="798893"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352425</xdr:colOff>
      <xdr:row>152</xdr:row>
      <xdr:rowOff>161925</xdr:rowOff>
    </xdr:from>
    <xdr:ext cx="504825" cy="352425"/>
    <xdr:sp macro="" textlink="">
      <xdr:nvSpPr>
        <xdr:cNvPr id="642" name="직사각형 641">
          <a:extLst>
            <a:ext uri="{FF2B5EF4-FFF2-40B4-BE49-F238E27FC236}">
              <a16:creationId xmlns:a16="http://schemas.microsoft.com/office/drawing/2014/main" id="{00000000-0008-0000-0100-000082020000}"/>
            </a:ext>
          </a:extLst>
        </xdr:cNvPr>
        <xdr:cNvSpPr/>
      </xdr:nvSpPr>
      <xdr:spPr>
        <a:xfrm>
          <a:off x="9878103" y="31187572"/>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10</xdr:col>
      <xdr:colOff>200025</xdr:colOff>
      <xdr:row>158</xdr:row>
      <xdr:rowOff>9525</xdr:rowOff>
    </xdr:from>
    <xdr:ext cx="504825" cy="333375"/>
    <xdr:sp macro="" textlink="">
      <xdr:nvSpPr>
        <xdr:cNvPr id="643" name="직사각형 642">
          <a:extLst>
            <a:ext uri="{FF2B5EF4-FFF2-40B4-BE49-F238E27FC236}">
              <a16:creationId xmlns:a16="http://schemas.microsoft.com/office/drawing/2014/main" id="{00000000-0008-0000-0100-000083020000}"/>
            </a:ext>
          </a:extLst>
        </xdr:cNvPr>
        <xdr:cNvSpPr/>
      </xdr:nvSpPr>
      <xdr:spPr>
        <a:xfrm>
          <a:off x="7007679" y="32259481"/>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14</xdr:col>
      <xdr:colOff>295275</xdr:colOff>
      <xdr:row>170</xdr:row>
      <xdr:rowOff>19050</xdr:rowOff>
    </xdr:from>
    <xdr:ext cx="504825" cy="333375"/>
    <xdr:sp macro="" textlink="">
      <xdr:nvSpPr>
        <xdr:cNvPr id="644" name="직사각형 643">
          <a:extLst>
            <a:ext uri="{FF2B5EF4-FFF2-40B4-BE49-F238E27FC236}">
              <a16:creationId xmlns:a16="http://schemas.microsoft.com/office/drawing/2014/main" id="{00000000-0008-0000-0100-000084020000}"/>
            </a:ext>
          </a:extLst>
        </xdr:cNvPr>
        <xdr:cNvSpPr/>
      </xdr:nvSpPr>
      <xdr:spPr>
        <a:xfrm>
          <a:off x="9824357" y="34725428"/>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14</xdr:col>
      <xdr:colOff>238125</xdr:colOff>
      <xdr:row>179</xdr:row>
      <xdr:rowOff>19050</xdr:rowOff>
    </xdr:from>
    <xdr:ext cx="504825" cy="333375"/>
    <xdr:sp macro="" textlink="">
      <xdr:nvSpPr>
        <xdr:cNvPr id="645" name="직사각형 644">
          <a:extLst>
            <a:ext uri="{FF2B5EF4-FFF2-40B4-BE49-F238E27FC236}">
              <a16:creationId xmlns:a16="http://schemas.microsoft.com/office/drawing/2014/main" id="{00000000-0008-0000-0100-000085020000}"/>
            </a:ext>
          </a:extLst>
        </xdr:cNvPr>
        <xdr:cNvSpPr/>
      </xdr:nvSpPr>
      <xdr:spPr>
        <a:xfrm>
          <a:off x="9769929" y="36562393"/>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20</xdr:col>
      <xdr:colOff>323850</xdr:colOff>
      <xdr:row>187</xdr:row>
      <xdr:rowOff>0</xdr:rowOff>
    </xdr:from>
    <xdr:ext cx="504825" cy="333375"/>
    <xdr:sp macro="" textlink="">
      <xdr:nvSpPr>
        <xdr:cNvPr id="646" name="직사각형 645">
          <a:extLst>
            <a:ext uri="{FF2B5EF4-FFF2-40B4-BE49-F238E27FC236}">
              <a16:creationId xmlns:a16="http://schemas.microsoft.com/office/drawing/2014/main" id="{00000000-0008-0000-0100-000086020000}"/>
            </a:ext>
          </a:extLst>
        </xdr:cNvPr>
        <xdr:cNvSpPr/>
      </xdr:nvSpPr>
      <xdr:spPr>
        <a:xfrm>
          <a:off x="13933715" y="38168036"/>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27</xdr:col>
      <xdr:colOff>0</xdr:colOff>
      <xdr:row>194</xdr:row>
      <xdr:rowOff>0</xdr:rowOff>
    </xdr:from>
    <xdr:ext cx="571500" cy="333375"/>
    <xdr:sp macro="" textlink="">
      <xdr:nvSpPr>
        <xdr:cNvPr id="647" name="직사각형 646">
          <a:extLst>
            <a:ext uri="{FF2B5EF4-FFF2-40B4-BE49-F238E27FC236}">
              <a16:creationId xmlns:a16="http://schemas.microsoft.com/office/drawing/2014/main" id="{00000000-0008-0000-0100-000087020000}"/>
            </a:ext>
          </a:extLst>
        </xdr:cNvPr>
        <xdr:cNvSpPr/>
      </xdr:nvSpPr>
      <xdr:spPr>
        <a:xfrm>
          <a:off x="18369643" y="39596786"/>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33</xdr:col>
      <xdr:colOff>0</xdr:colOff>
      <xdr:row>201</xdr:row>
      <xdr:rowOff>0</xdr:rowOff>
    </xdr:from>
    <xdr:ext cx="571500" cy="333375"/>
    <xdr:sp macro="" textlink="">
      <xdr:nvSpPr>
        <xdr:cNvPr id="648" name="직사각형 647">
          <a:extLst>
            <a:ext uri="{FF2B5EF4-FFF2-40B4-BE49-F238E27FC236}">
              <a16:creationId xmlns:a16="http://schemas.microsoft.com/office/drawing/2014/main" id="{00000000-0008-0000-0100-000088020000}"/>
            </a:ext>
          </a:extLst>
        </xdr:cNvPr>
        <xdr:cNvSpPr/>
      </xdr:nvSpPr>
      <xdr:spPr>
        <a:xfrm>
          <a:off x="22451786" y="41025536"/>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27</xdr:col>
      <xdr:colOff>419100</xdr:colOff>
      <xdr:row>170</xdr:row>
      <xdr:rowOff>0</xdr:rowOff>
    </xdr:from>
    <xdr:ext cx="504825" cy="333375"/>
    <xdr:sp macro="" textlink="">
      <xdr:nvSpPr>
        <xdr:cNvPr id="649" name="직사각형 648">
          <a:extLst>
            <a:ext uri="{FF2B5EF4-FFF2-40B4-BE49-F238E27FC236}">
              <a16:creationId xmlns:a16="http://schemas.microsoft.com/office/drawing/2014/main" id="{00000000-0008-0000-0100-000089020000}"/>
            </a:ext>
          </a:extLst>
        </xdr:cNvPr>
        <xdr:cNvSpPr/>
      </xdr:nvSpPr>
      <xdr:spPr>
        <a:xfrm>
          <a:off x="18791464" y="34698214"/>
          <a:ext cx="580345" cy="334893"/>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NO</a:t>
          </a:r>
          <a:endParaRPr lang="ko-KR" altLang="en-US" sz="1100">
            <a:solidFill>
              <a:sysClr val="windowText" lastClr="000000"/>
            </a:solidFill>
          </a:endParaRPr>
        </a:p>
      </xdr:txBody>
    </xdr:sp>
    <xdr:clientData fLocksWithSheet="0"/>
  </xdr:oneCellAnchor>
  <xdr:oneCellAnchor>
    <xdr:from>
      <xdr:col>10</xdr:col>
      <xdr:colOff>419100</xdr:colOff>
      <xdr:row>175</xdr:row>
      <xdr:rowOff>171450</xdr:rowOff>
    </xdr:from>
    <xdr:ext cx="504825" cy="342900"/>
    <xdr:sp macro="" textlink="">
      <xdr:nvSpPr>
        <xdr:cNvPr id="650" name="직사각형 649">
          <a:extLst>
            <a:ext uri="{FF2B5EF4-FFF2-40B4-BE49-F238E27FC236}">
              <a16:creationId xmlns:a16="http://schemas.microsoft.com/office/drawing/2014/main" id="{00000000-0008-0000-0100-00008A020000}"/>
            </a:ext>
          </a:extLst>
        </xdr:cNvPr>
        <xdr:cNvSpPr/>
      </xdr:nvSpPr>
      <xdr:spPr>
        <a:xfrm>
          <a:off x="7225393" y="35895643"/>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10</xdr:col>
      <xdr:colOff>400050</xdr:colOff>
      <xdr:row>185</xdr:row>
      <xdr:rowOff>142875</xdr:rowOff>
    </xdr:from>
    <xdr:ext cx="504825" cy="342900"/>
    <xdr:sp macro="" textlink="">
      <xdr:nvSpPr>
        <xdr:cNvPr id="651" name="직사각형 650">
          <a:extLst>
            <a:ext uri="{FF2B5EF4-FFF2-40B4-BE49-F238E27FC236}">
              <a16:creationId xmlns:a16="http://schemas.microsoft.com/office/drawing/2014/main" id="{00000000-0008-0000-0100-00008B020000}"/>
            </a:ext>
          </a:extLst>
        </xdr:cNvPr>
        <xdr:cNvSpPr/>
      </xdr:nvSpPr>
      <xdr:spPr>
        <a:xfrm>
          <a:off x="7211785" y="37909499"/>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16</xdr:col>
      <xdr:colOff>390525</xdr:colOff>
      <xdr:row>192</xdr:row>
      <xdr:rowOff>114300</xdr:rowOff>
    </xdr:from>
    <xdr:ext cx="504825" cy="342900"/>
    <xdr:sp macro="" textlink="">
      <xdr:nvSpPr>
        <xdr:cNvPr id="652" name="직사각형 651">
          <a:extLst>
            <a:ext uri="{FF2B5EF4-FFF2-40B4-BE49-F238E27FC236}">
              <a16:creationId xmlns:a16="http://schemas.microsoft.com/office/drawing/2014/main" id="{00000000-0008-0000-0100-00008C020000}"/>
            </a:ext>
          </a:extLst>
        </xdr:cNvPr>
        <xdr:cNvSpPr/>
      </xdr:nvSpPr>
      <xdr:spPr>
        <a:xfrm>
          <a:off x="11280321" y="39311035"/>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22</xdr:col>
      <xdr:colOff>542925</xdr:colOff>
      <xdr:row>199</xdr:row>
      <xdr:rowOff>114300</xdr:rowOff>
    </xdr:from>
    <xdr:ext cx="504825" cy="342900"/>
    <xdr:sp macro="" textlink="">
      <xdr:nvSpPr>
        <xdr:cNvPr id="653" name="직사각형 652">
          <a:extLst>
            <a:ext uri="{FF2B5EF4-FFF2-40B4-BE49-F238E27FC236}">
              <a16:creationId xmlns:a16="http://schemas.microsoft.com/office/drawing/2014/main" id="{00000000-0008-0000-0100-00008D020000}"/>
            </a:ext>
          </a:extLst>
        </xdr:cNvPr>
        <xdr:cNvSpPr/>
      </xdr:nvSpPr>
      <xdr:spPr>
        <a:xfrm>
          <a:off x="15512143" y="40739785"/>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29</xdr:col>
      <xdr:colOff>0</xdr:colOff>
      <xdr:row>206</xdr:row>
      <xdr:rowOff>0</xdr:rowOff>
    </xdr:from>
    <xdr:ext cx="571500" cy="333375"/>
    <xdr:sp macro="" textlink="">
      <xdr:nvSpPr>
        <xdr:cNvPr id="654" name="직사각형 653">
          <a:extLst>
            <a:ext uri="{FF2B5EF4-FFF2-40B4-BE49-F238E27FC236}">
              <a16:creationId xmlns:a16="http://schemas.microsoft.com/office/drawing/2014/main" id="{00000000-0008-0000-0100-00008E020000}"/>
            </a:ext>
          </a:extLst>
        </xdr:cNvPr>
        <xdr:cNvSpPr/>
      </xdr:nvSpPr>
      <xdr:spPr>
        <a:xfrm>
          <a:off x="19730357" y="42046071"/>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23</xdr:col>
      <xdr:colOff>38100</xdr:colOff>
      <xdr:row>174</xdr:row>
      <xdr:rowOff>142875</xdr:rowOff>
    </xdr:from>
    <xdr:ext cx="571500" cy="342900"/>
    <xdr:sp macro="" textlink="">
      <xdr:nvSpPr>
        <xdr:cNvPr id="655" name="직사각형 654">
          <a:extLst>
            <a:ext uri="{FF2B5EF4-FFF2-40B4-BE49-F238E27FC236}">
              <a16:creationId xmlns:a16="http://schemas.microsoft.com/office/drawing/2014/main" id="{00000000-0008-0000-0100-00008F020000}"/>
            </a:ext>
          </a:extLst>
        </xdr:cNvPr>
        <xdr:cNvSpPr/>
      </xdr:nvSpPr>
      <xdr:spPr>
        <a:xfrm>
          <a:off x="15689036" y="35664321"/>
          <a:ext cx="580344" cy="331620"/>
        </a:xfrm>
        <a:prstGeom prst="rect">
          <a:avLst/>
        </a:prstGeom>
        <a:solidFill>
          <a:schemeClr val="bg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altLang="ko-KR" sz="1800">
              <a:solidFill>
                <a:sysClr val="windowText" lastClr="000000"/>
              </a:solidFill>
            </a:rPr>
            <a:t>YES</a:t>
          </a:r>
          <a:endParaRPr lang="ko-KR" altLang="en-US" sz="1100">
            <a:solidFill>
              <a:sysClr val="windowText" lastClr="000000"/>
            </a:solidFill>
          </a:endParaRPr>
        </a:p>
      </xdr:txBody>
    </xdr:sp>
    <xdr:clientData fLocksWithSheet="0"/>
  </xdr:oneCellAnchor>
  <xdr:oneCellAnchor>
    <xdr:from>
      <xdr:col>17</xdr:col>
      <xdr:colOff>342900</xdr:colOff>
      <xdr:row>175</xdr:row>
      <xdr:rowOff>57150</xdr:rowOff>
    </xdr:from>
    <xdr:ext cx="2438400" cy="485775"/>
    <xdr:sp macro="" textlink="">
      <xdr:nvSpPr>
        <xdr:cNvPr id="666" name="평행 사변형 665">
          <a:extLst>
            <a:ext uri="{FF2B5EF4-FFF2-40B4-BE49-F238E27FC236}">
              <a16:creationId xmlns:a16="http://schemas.microsoft.com/office/drawing/2014/main" id="{00000000-0008-0000-0100-00009A020000}"/>
            </a:ext>
          </a:extLst>
        </xdr:cNvPr>
        <xdr:cNvSpPr/>
      </xdr:nvSpPr>
      <xdr:spPr>
        <a:xfrm>
          <a:off x="11913700" y="35781932"/>
          <a:ext cx="2768408" cy="480234"/>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유저의 상태 데이터 초기화</a:t>
          </a:r>
        </a:p>
      </xdr:txBody>
    </xdr:sp>
    <xdr:clientData fLocksWithSheet="0"/>
  </xdr:oneCellAnchor>
  <xdr:oneCellAnchor>
    <xdr:from>
      <xdr:col>16</xdr:col>
      <xdr:colOff>361950</xdr:colOff>
      <xdr:row>176</xdr:row>
      <xdr:rowOff>95250</xdr:rowOff>
    </xdr:from>
    <xdr:ext cx="638175" cy="0"/>
    <xdr:cxnSp macro="">
      <xdr:nvCxnSpPr>
        <xdr:cNvPr id="668" name="직선 화살표 연결선 667">
          <a:extLst>
            <a:ext uri="{FF2B5EF4-FFF2-40B4-BE49-F238E27FC236}">
              <a16:creationId xmlns:a16="http://schemas.microsoft.com/office/drawing/2014/main" id="{00000000-0008-0000-0100-00009C020000}"/>
            </a:ext>
          </a:extLst>
        </xdr:cNvPr>
        <xdr:cNvCxnSpPr>
          <a:cxnSpLocks/>
          <a:stCxn id="666" idx="5"/>
        </xdr:cNvCxnSpPr>
      </xdr:nvCxnSpPr>
      <xdr:spPr>
        <a:xfrm flipH="1">
          <a:off x="11249812" y="36022049"/>
          <a:ext cx="723917"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11</xdr:col>
      <xdr:colOff>476250</xdr:colOff>
      <xdr:row>176</xdr:row>
      <xdr:rowOff>95250</xdr:rowOff>
    </xdr:from>
    <xdr:ext cx="1076325" cy="381000"/>
    <xdr:cxnSp macro="">
      <xdr:nvCxnSpPr>
        <xdr:cNvPr id="672" name="연결선: 꺾임 671">
          <a:extLst>
            <a:ext uri="{FF2B5EF4-FFF2-40B4-BE49-F238E27FC236}">
              <a16:creationId xmlns:a16="http://schemas.microsoft.com/office/drawing/2014/main" id="{00000000-0008-0000-0100-0000A0020000}"/>
            </a:ext>
          </a:extLst>
        </xdr:cNvPr>
        <xdr:cNvCxnSpPr>
          <a:cxnSpLocks/>
          <a:endCxn id="414" idx="0"/>
        </xdr:cNvCxnSpPr>
      </xdr:nvCxnSpPr>
      <xdr:spPr>
        <a:xfrm rot="10800000" flipV="1">
          <a:off x="7965334" y="36022050"/>
          <a:ext cx="1233096" cy="365524"/>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15</xdr:col>
      <xdr:colOff>314325</xdr:colOff>
      <xdr:row>180</xdr:row>
      <xdr:rowOff>95250</xdr:rowOff>
    </xdr:from>
    <xdr:ext cx="2447925" cy="561975"/>
    <xdr:sp macro="" textlink="">
      <xdr:nvSpPr>
        <xdr:cNvPr id="684" name="직사각형 683">
          <a:extLst>
            <a:ext uri="{FF2B5EF4-FFF2-40B4-BE49-F238E27FC236}">
              <a16:creationId xmlns:a16="http://schemas.microsoft.com/office/drawing/2014/main" id="{00000000-0008-0000-0100-0000AC020000}"/>
            </a:ext>
          </a:extLst>
        </xdr:cNvPr>
        <xdr:cNvSpPr/>
      </xdr:nvSpPr>
      <xdr:spPr>
        <a:xfrm>
          <a:off x="10527516" y="36835404"/>
          <a:ext cx="2773226" cy="53646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전체 몬스터 수 </a:t>
          </a:r>
          <a:r>
            <a:rPr lang="en-US" altLang="ko-KR" sz="1200" b="1">
              <a:solidFill>
                <a:schemeClr val="tx1"/>
              </a:solidFill>
              <a:latin typeface="굴림" panose="020B0600000101010101" pitchFamily="50" charset="-127"/>
              <a:ea typeface="굴림" panose="020B0600000101010101" pitchFamily="50" charset="-127"/>
            </a:rPr>
            <a:t>- 1</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13</xdr:col>
      <xdr:colOff>266700</xdr:colOff>
      <xdr:row>175</xdr:row>
      <xdr:rowOff>0</xdr:rowOff>
    </xdr:from>
    <xdr:ext cx="1809750" cy="571500"/>
    <xdr:sp macro="" textlink="">
      <xdr:nvSpPr>
        <xdr:cNvPr id="685" name="순서도: 직접 액세스 저장소 684">
          <a:extLst>
            <a:ext uri="{FF2B5EF4-FFF2-40B4-BE49-F238E27FC236}">
              <a16:creationId xmlns:a16="http://schemas.microsoft.com/office/drawing/2014/main" id="{00000000-0008-0000-0100-0000AD020000}"/>
            </a:ext>
          </a:extLst>
        </xdr:cNvPr>
        <xdr:cNvSpPr/>
      </xdr:nvSpPr>
      <xdr:spPr>
        <a:xfrm>
          <a:off x="9116785" y="35718750"/>
          <a:ext cx="2051382" cy="563431"/>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유저</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캐릭터</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 상태정보</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21</xdr:col>
      <xdr:colOff>428625</xdr:colOff>
      <xdr:row>6</xdr:row>
      <xdr:rowOff>133350</xdr:rowOff>
    </xdr:from>
    <xdr:ext cx="8448675" cy="7048500"/>
    <xdr:pic>
      <xdr:nvPicPr>
        <xdr:cNvPr id="9" name="image1.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381000</xdr:colOff>
      <xdr:row>3</xdr:row>
      <xdr:rowOff>133350</xdr:rowOff>
    </xdr:from>
    <xdr:ext cx="809625" cy="304800"/>
    <xdr:sp macro="" textlink="">
      <xdr:nvSpPr>
        <xdr:cNvPr id="3" name="순서도: 수행의 시작/종료 2">
          <a:extLst>
            <a:ext uri="{FF2B5EF4-FFF2-40B4-BE49-F238E27FC236}">
              <a16:creationId xmlns:a16="http://schemas.microsoft.com/office/drawing/2014/main" id="{00000000-0008-0000-0200-000003000000}"/>
            </a:ext>
          </a:extLst>
        </xdr:cNvPr>
        <xdr:cNvSpPr/>
      </xdr:nvSpPr>
      <xdr:spPr>
        <a:xfrm>
          <a:off x="5868315" y="762000"/>
          <a:ext cx="900224" cy="299310"/>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13</xdr:col>
      <xdr:colOff>447675</xdr:colOff>
      <xdr:row>7</xdr:row>
      <xdr:rowOff>38100</xdr:rowOff>
    </xdr:from>
    <xdr:ext cx="1038225" cy="438150"/>
    <xdr:sp macro="" textlink="">
      <xdr:nvSpPr>
        <xdr:cNvPr id="5" name="순서도: 직접 액세스 저장소 4">
          <a:extLst>
            <a:ext uri="{FF2B5EF4-FFF2-40B4-BE49-F238E27FC236}">
              <a16:creationId xmlns:a16="http://schemas.microsoft.com/office/drawing/2014/main" id="{00000000-0008-0000-0200-000005000000}"/>
            </a:ext>
          </a:extLst>
        </xdr:cNvPr>
        <xdr:cNvSpPr/>
      </xdr:nvSpPr>
      <xdr:spPr>
        <a:xfrm>
          <a:off x="9366963" y="1506450"/>
          <a:ext cx="1203652" cy="4445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유저</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xdr:col>
      <xdr:colOff>514350</xdr:colOff>
      <xdr:row>7</xdr:row>
      <xdr:rowOff>9525</xdr:rowOff>
    </xdr:from>
    <xdr:ext cx="4152900" cy="495300"/>
    <xdr:sp macro="" textlink="">
      <xdr:nvSpPr>
        <xdr:cNvPr id="7" name="평행 사변형 6">
          <a:extLst>
            <a:ext uri="{FF2B5EF4-FFF2-40B4-BE49-F238E27FC236}">
              <a16:creationId xmlns:a16="http://schemas.microsoft.com/office/drawing/2014/main" id="{00000000-0008-0000-0200-000007000000}"/>
            </a:ext>
          </a:extLst>
        </xdr:cNvPr>
        <xdr:cNvSpPr/>
      </xdr:nvSpPr>
      <xdr:spPr>
        <a:xfrm>
          <a:off x="3945667" y="1476375"/>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유저가 선택한 난이도</a:t>
          </a:r>
          <a:r>
            <a:rPr lang="en-US" altLang="ko-KR" sz="1200" b="1">
              <a:solidFill>
                <a:sysClr val="windowText" lastClr="000000"/>
              </a:solidFill>
              <a:latin typeface="굴림체" panose="020B0609000101010101" pitchFamily="49" charset="-127"/>
              <a:ea typeface="굴림체" panose="020B0609000101010101" pitchFamily="49" charset="-127"/>
            </a:rPr>
            <a:t>, </a:t>
          </a:r>
          <a:r>
            <a:rPr lang="ko-KR" altLang="en-US" sz="1200" b="1">
              <a:solidFill>
                <a:sysClr val="windowText" lastClr="000000"/>
              </a:solidFill>
              <a:latin typeface="굴림체" panose="020B0609000101010101" pitchFamily="49" charset="-127"/>
              <a:ea typeface="굴림체" panose="020B0609000101010101" pitchFamily="49" charset="-127"/>
            </a:rPr>
            <a:t>쳅터</a:t>
          </a:r>
          <a:r>
            <a:rPr lang="en-US" altLang="ko-KR" sz="1200" b="1">
              <a:solidFill>
                <a:sysClr val="windowText" lastClr="000000"/>
              </a:solidFill>
              <a:latin typeface="굴림체" panose="020B0609000101010101" pitchFamily="49" charset="-127"/>
              <a:ea typeface="굴림체" panose="020B0609000101010101" pitchFamily="49" charset="-127"/>
            </a:rPr>
            <a:t>, </a:t>
          </a:r>
          <a:r>
            <a:rPr lang="ko-KR" altLang="en-US" sz="1200" b="1">
              <a:solidFill>
                <a:sysClr val="windowText" lastClr="000000"/>
              </a:solidFill>
              <a:latin typeface="굴림체" panose="020B0609000101010101" pitchFamily="49" charset="-127"/>
              <a:ea typeface="굴림체" panose="020B0609000101010101" pitchFamily="49" charset="-127"/>
            </a:rPr>
            <a:t>스테이지를 확인</a:t>
          </a:r>
        </a:p>
      </xdr:txBody>
    </xdr:sp>
    <xdr:clientData fLocksWithSheet="0"/>
  </xdr:oneCellAnchor>
  <xdr:oneCellAnchor>
    <xdr:from>
      <xdr:col>21</xdr:col>
      <xdr:colOff>295275</xdr:colOff>
      <xdr:row>10</xdr:row>
      <xdr:rowOff>114300</xdr:rowOff>
    </xdr:from>
    <xdr:ext cx="1371600" cy="704850"/>
    <xdr:sp macro="" textlink="">
      <xdr:nvSpPr>
        <xdr:cNvPr id="8" name="순서도: 직접 액세스 저장소 7">
          <a:extLst>
            <a:ext uri="{FF2B5EF4-FFF2-40B4-BE49-F238E27FC236}">
              <a16:creationId xmlns:a16="http://schemas.microsoft.com/office/drawing/2014/main" id="{00000000-0008-0000-0200-000008000000}"/>
            </a:ext>
          </a:extLst>
        </xdr:cNvPr>
        <xdr:cNvSpPr/>
      </xdr:nvSpPr>
      <xdr:spPr>
        <a:xfrm>
          <a:off x="14703098" y="2209800"/>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스테이지 </a:t>
          </a: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5</xdr:col>
      <xdr:colOff>514350</xdr:colOff>
      <xdr:row>11</xdr:row>
      <xdr:rowOff>0</xdr:rowOff>
    </xdr:from>
    <xdr:ext cx="4152900" cy="495300"/>
    <xdr:sp macro="" textlink="">
      <xdr:nvSpPr>
        <xdr:cNvPr id="9" name="평행 사변형 8">
          <a:extLst>
            <a:ext uri="{FF2B5EF4-FFF2-40B4-BE49-F238E27FC236}">
              <a16:creationId xmlns:a16="http://schemas.microsoft.com/office/drawing/2014/main" id="{00000000-0008-0000-0200-000009000000}"/>
            </a:ext>
          </a:extLst>
        </xdr:cNvPr>
        <xdr:cNvSpPr/>
      </xdr:nvSpPr>
      <xdr:spPr>
        <a:xfrm>
          <a:off x="3945667" y="2313075"/>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받은 데이터를 기반으로 스테이지 데이터를 요청 </a:t>
          </a:r>
        </a:p>
      </xdr:txBody>
    </xdr:sp>
    <xdr:clientData fLocksWithSheet="0"/>
  </xdr:oneCellAnchor>
  <xdr:oneCellAnchor>
    <xdr:from>
      <xdr:col>13</xdr:col>
      <xdr:colOff>257175</xdr:colOff>
      <xdr:row>14</xdr:row>
      <xdr:rowOff>180975</xdr:rowOff>
    </xdr:from>
    <xdr:ext cx="1409700" cy="714375"/>
    <xdr:sp macro="" textlink="">
      <xdr:nvSpPr>
        <xdr:cNvPr id="10" name="순서도: 직접 액세스 저장소 9">
          <a:extLst>
            <a:ext uri="{FF2B5EF4-FFF2-40B4-BE49-F238E27FC236}">
              <a16:creationId xmlns:a16="http://schemas.microsoft.com/office/drawing/2014/main" id="{00000000-0008-0000-0200-00000A000000}"/>
            </a:ext>
          </a:extLst>
        </xdr:cNvPr>
        <xdr:cNvSpPr/>
      </xdr:nvSpPr>
      <xdr:spPr>
        <a:xfrm>
          <a:off x="9176463" y="3114675"/>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스테이지</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xdr:col>
      <xdr:colOff>514350</xdr:colOff>
      <xdr:row>15</xdr:row>
      <xdr:rowOff>66675</xdr:rowOff>
    </xdr:from>
    <xdr:ext cx="4152900" cy="495300"/>
    <xdr:sp macro="" textlink="">
      <xdr:nvSpPr>
        <xdr:cNvPr id="11" name="평행 사변형 10">
          <a:extLst>
            <a:ext uri="{FF2B5EF4-FFF2-40B4-BE49-F238E27FC236}">
              <a16:creationId xmlns:a16="http://schemas.microsoft.com/office/drawing/2014/main" id="{00000000-0008-0000-0200-00000B000000}"/>
            </a:ext>
          </a:extLst>
        </xdr:cNvPr>
        <xdr:cNvSpPr/>
      </xdr:nvSpPr>
      <xdr:spPr>
        <a:xfrm>
          <a:off x="3945667" y="3217950"/>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받은 데이터를 임시 스테이지 </a:t>
          </a:r>
          <a:r>
            <a:rPr lang="en-US" altLang="ko-KR" sz="1200" b="1">
              <a:solidFill>
                <a:sysClr val="windowText" lastClr="000000"/>
              </a:solidFill>
              <a:latin typeface="굴림체" panose="020B0609000101010101" pitchFamily="49" charset="-127"/>
              <a:ea typeface="굴림체" panose="020B0609000101010101" pitchFamily="49" charset="-127"/>
            </a:rPr>
            <a:t>DB</a:t>
          </a:r>
          <a:r>
            <a:rPr lang="ko-KR" altLang="en-US" sz="1200" b="1">
              <a:solidFill>
                <a:sysClr val="windowText" lastClr="000000"/>
              </a:solidFill>
              <a:latin typeface="굴림체" panose="020B0609000101010101" pitchFamily="49" charset="-127"/>
              <a:ea typeface="굴림체" panose="020B0609000101010101" pitchFamily="49" charset="-127"/>
            </a:rPr>
            <a:t>에 저장</a:t>
          </a:r>
        </a:p>
      </xdr:txBody>
    </xdr:sp>
    <xdr:clientData fLocksWithSheet="0"/>
  </xdr:oneCellAnchor>
  <xdr:oneCellAnchor>
    <xdr:from>
      <xdr:col>6</xdr:col>
      <xdr:colOff>123825</xdr:colOff>
      <xdr:row>19</xdr:row>
      <xdr:rowOff>104775</xdr:rowOff>
    </xdr:from>
    <xdr:ext cx="3638550" cy="619125"/>
    <xdr:sp macro="" textlink="">
      <xdr:nvSpPr>
        <xdr:cNvPr id="16" name="직사각형 15">
          <a:extLst>
            <a:ext uri="{FF2B5EF4-FFF2-40B4-BE49-F238E27FC236}">
              <a16:creationId xmlns:a16="http://schemas.microsoft.com/office/drawing/2014/main" id="{00000000-0008-0000-0200-000010000000}"/>
            </a:ext>
          </a:extLst>
        </xdr:cNvPr>
        <xdr:cNvSpPr/>
      </xdr:nvSpPr>
      <xdr:spPr>
        <a:xfrm>
          <a:off x="4240633" y="408804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임시 </a:t>
          </a:r>
          <a:r>
            <a:rPr lang="en-US" altLang="ko-KR" sz="1200" b="1">
              <a:solidFill>
                <a:schemeClr val="tx1"/>
              </a:solidFill>
              <a:latin typeface="굴림" panose="020B0600000101010101" pitchFamily="50" charset="-127"/>
              <a:ea typeface="굴림" panose="020B0600000101010101" pitchFamily="50" charset="-127"/>
            </a:rPr>
            <a:t>DB</a:t>
          </a:r>
          <a:r>
            <a:rPr lang="ko-KR" altLang="en-US" sz="1200" b="1">
              <a:solidFill>
                <a:schemeClr val="tx1"/>
              </a:solidFill>
              <a:latin typeface="굴림" panose="020B0600000101010101" pitchFamily="50" charset="-127"/>
              <a:ea typeface="굴림" panose="020B0600000101010101" pitchFamily="50" charset="-127"/>
            </a:rPr>
            <a:t>에 스테이지 가로</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세로 크기 값을 기반으로 스테이지 정보를 저장할 배열을 할당</a:t>
          </a:r>
        </a:p>
      </xdr:txBody>
    </xdr:sp>
    <xdr:clientData fLocksWithSheet="0"/>
  </xdr:oneCellAnchor>
  <xdr:oneCellAnchor>
    <xdr:from>
      <xdr:col>6</xdr:col>
      <xdr:colOff>123825</xdr:colOff>
      <xdr:row>39</xdr:row>
      <xdr:rowOff>133350</xdr:rowOff>
    </xdr:from>
    <xdr:ext cx="3638550" cy="619125"/>
    <xdr:sp macro="" textlink="">
      <xdr:nvSpPr>
        <xdr:cNvPr id="19" name="직사각형 18">
          <a:extLst>
            <a:ext uri="{FF2B5EF4-FFF2-40B4-BE49-F238E27FC236}">
              <a16:creationId xmlns:a16="http://schemas.microsoft.com/office/drawing/2014/main" id="{00000000-0008-0000-0200-000013000000}"/>
            </a:ext>
          </a:extLst>
        </xdr:cNvPr>
        <xdr:cNvSpPr/>
      </xdr:nvSpPr>
      <xdr:spPr>
        <a:xfrm>
          <a:off x="4240633" y="830762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시작점과 시작점의 가로</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세로</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대각선으로 한칸씩 위치를 제외한 랜덤 위치에 보스룸 설정</a:t>
          </a:r>
        </a:p>
      </xdr:txBody>
    </xdr:sp>
    <xdr:clientData fLocksWithSheet="0"/>
  </xdr:oneCellAnchor>
  <xdr:oneCellAnchor>
    <xdr:from>
      <xdr:col>6</xdr:col>
      <xdr:colOff>123825</xdr:colOff>
      <xdr:row>43</xdr:row>
      <xdr:rowOff>161925</xdr:rowOff>
    </xdr:from>
    <xdr:ext cx="3638550" cy="619125"/>
    <xdr:sp macro="" textlink="">
      <xdr:nvSpPr>
        <xdr:cNvPr id="21" name="직사각형 20">
          <a:extLst>
            <a:ext uri="{FF2B5EF4-FFF2-40B4-BE49-F238E27FC236}">
              <a16:creationId xmlns:a16="http://schemas.microsoft.com/office/drawing/2014/main" id="{00000000-0008-0000-0200-000015000000}"/>
            </a:ext>
          </a:extLst>
        </xdr:cNvPr>
        <xdr:cNvSpPr/>
      </xdr:nvSpPr>
      <xdr:spPr>
        <a:xfrm>
          <a:off x="4240633" y="917439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저장되었던 엘리트 룸</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보너스 룸 개수를 참고</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ko-KR" altLang="en-US" sz="1200" b="1">
              <a:solidFill>
                <a:schemeClr val="tx1"/>
              </a:solidFill>
              <a:latin typeface="굴림" panose="020B0600000101010101" pitchFamily="50" charset="-127"/>
              <a:ea typeface="굴림" panose="020B0600000101010101" pitchFamily="50" charset="-127"/>
            </a:rPr>
            <a:t>시작점과 보스룸을 제외한 위치에 랜덤으로 배치</a:t>
          </a:r>
        </a:p>
      </xdr:txBody>
    </xdr:sp>
    <xdr:clientData fLocksWithSheet="0"/>
  </xdr:oneCellAnchor>
  <xdr:oneCellAnchor>
    <xdr:from>
      <xdr:col>5</xdr:col>
      <xdr:colOff>676275</xdr:colOff>
      <xdr:row>47</xdr:row>
      <xdr:rowOff>190500</xdr:rowOff>
    </xdr:from>
    <xdr:ext cx="3819525" cy="1466850"/>
    <xdr:sp macro="" textlink="">
      <xdr:nvSpPr>
        <xdr:cNvPr id="22" name="다이아몬드 21">
          <a:extLst>
            <a:ext uri="{FF2B5EF4-FFF2-40B4-BE49-F238E27FC236}">
              <a16:creationId xmlns:a16="http://schemas.microsoft.com/office/drawing/2014/main" id="{00000000-0008-0000-0200-000016000000}"/>
            </a:ext>
          </a:extLst>
        </xdr:cNvPr>
        <xdr:cNvSpPr/>
      </xdr:nvSpPr>
      <xdr:spPr>
        <a:xfrm>
          <a:off x="4110301" y="10044253"/>
          <a:ext cx="4416252" cy="1471472"/>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배열을 순환하면서 룸 배치 규칙에 만족하는지 확인</a:t>
          </a:r>
        </a:p>
      </xdr:txBody>
    </xdr:sp>
    <xdr:clientData fLocksWithSheet="0"/>
  </xdr:oneCellAnchor>
  <xdr:oneCellAnchor>
    <xdr:from>
      <xdr:col>13</xdr:col>
      <xdr:colOff>419100</xdr:colOff>
      <xdr:row>55</xdr:row>
      <xdr:rowOff>133350</xdr:rowOff>
    </xdr:from>
    <xdr:ext cx="1409700" cy="714375"/>
    <xdr:sp macro="" textlink="">
      <xdr:nvSpPr>
        <xdr:cNvPr id="25" name="순서도: 직접 액세스 저장소 24">
          <a:extLst>
            <a:ext uri="{FF2B5EF4-FFF2-40B4-BE49-F238E27FC236}">
              <a16:creationId xmlns:a16="http://schemas.microsoft.com/office/drawing/2014/main" id="{00000000-0008-0000-0200-000019000000}"/>
            </a:ext>
          </a:extLst>
        </xdr:cNvPr>
        <xdr:cNvSpPr/>
      </xdr:nvSpPr>
      <xdr:spPr>
        <a:xfrm>
          <a:off x="9338388" y="11658600"/>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a:t>
          </a: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5</xdr:col>
      <xdr:colOff>514350</xdr:colOff>
      <xdr:row>56</xdr:row>
      <xdr:rowOff>19050</xdr:rowOff>
    </xdr:from>
    <xdr:ext cx="4152900" cy="495300"/>
    <xdr:sp macro="" textlink="">
      <xdr:nvSpPr>
        <xdr:cNvPr id="26" name="평행 사변형 25">
          <a:extLst>
            <a:ext uri="{FF2B5EF4-FFF2-40B4-BE49-F238E27FC236}">
              <a16:creationId xmlns:a16="http://schemas.microsoft.com/office/drawing/2014/main" id="{00000000-0008-0000-0200-00001A000000}"/>
            </a:ext>
          </a:extLst>
        </xdr:cNvPr>
        <xdr:cNvSpPr/>
      </xdr:nvSpPr>
      <xdr:spPr>
        <a:xfrm>
          <a:off x="3945667" y="11761875"/>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룸 타입 값을 요청</a:t>
          </a:r>
        </a:p>
      </xdr:txBody>
    </xdr:sp>
    <xdr:clientData fLocksWithSheet="0"/>
  </xdr:oneCellAnchor>
  <xdr:oneCellAnchor>
    <xdr:from>
      <xdr:col>13</xdr:col>
      <xdr:colOff>419100</xdr:colOff>
      <xdr:row>60</xdr:row>
      <xdr:rowOff>28575</xdr:rowOff>
    </xdr:from>
    <xdr:ext cx="1409700" cy="704850"/>
    <xdr:sp macro="" textlink="">
      <xdr:nvSpPr>
        <xdr:cNvPr id="27" name="순서도: 직접 액세스 저장소 26">
          <a:extLst>
            <a:ext uri="{FF2B5EF4-FFF2-40B4-BE49-F238E27FC236}">
              <a16:creationId xmlns:a16="http://schemas.microsoft.com/office/drawing/2014/main" id="{00000000-0008-0000-0200-00001B000000}"/>
            </a:ext>
          </a:extLst>
        </xdr:cNvPr>
        <xdr:cNvSpPr/>
      </xdr:nvSpPr>
      <xdr:spPr>
        <a:xfrm>
          <a:off x="9338388" y="12601575"/>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스테이지 </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xdr:col>
      <xdr:colOff>514350</xdr:colOff>
      <xdr:row>60</xdr:row>
      <xdr:rowOff>123825</xdr:rowOff>
    </xdr:from>
    <xdr:ext cx="4152900" cy="504825"/>
    <xdr:sp macro="" textlink="">
      <xdr:nvSpPr>
        <xdr:cNvPr id="28" name="평행 사변형 27">
          <a:extLst>
            <a:ext uri="{FF2B5EF4-FFF2-40B4-BE49-F238E27FC236}">
              <a16:creationId xmlns:a16="http://schemas.microsoft.com/office/drawing/2014/main" id="{00000000-0008-0000-0200-00001C000000}"/>
            </a:ext>
          </a:extLst>
        </xdr:cNvPr>
        <xdr:cNvSpPr/>
      </xdr:nvSpPr>
      <xdr:spPr>
        <a:xfrm>
          <a:off x="3945667" y="12704850"/>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타입 값 임시 저장</a:t>
          </a:r>
        </a:p>
      </xdr:txBody>
    </xdr:sp>
    <xdr:clientData fLocksWithSheet="0"/>
  </xdr:oneCellAnchor>
  <xdr:oneCellAnchor>
    <xdr:from>
      <xdr:col>6</xdr:col>
      <xdr:colOff>123825</xdr:colOff>
      <xdr:row>64</xdr:row>
      <xdr:rowOff>114300</xdr:rowOff>
    </xdr:from>
    <xdr:ext cx="3638550" cy="619125"/>
    <xdr:sp macro="" textlink="">
      <xdr:nvSpPr>
        <xdr:cNvPr id="29" name="직사각형 28">
          <a:extLst>
            <a:ext uri="{FF2B5EF4-FFF2-40B4-BE49-F238E27FC236}">
              <a16:creationId xmlns:a16="http://schemas.microsoft.com/office/drawing/2014/main" id="{00000000-0008-0000-0200-00001D000000}"/>
            </a:ext>
          </a:extLst>
        </xdr:cNvPr>
        <xdr:cNvSpPr/>
      </xdr:nvSpPr>
      <xdr:spPr>
        <a:xfrm>
          <a:off x="4240633" y="1352732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 룸에 </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막다른 길</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타입을 부여</a:t>
          </a:r>
        </a:p>
      </xdr:txBody>
    </xdr:sp>
    <xdr:clientData fLocksWithSheet="0"/>
  </xdr:oneCellAnchor>
  <xdr:oneCellAnchor>
    <xdr:from>
      <xdr:col>6</xdr:col>
      <xdr:colOff>123825</xdr:colOff>
      <xdr:row>69</xdr:row>
      <xdr:rowOff>9525</xdr:rowOff>
    </xdr:from>
    <xdr:ext cx="3638550" cy="619125"/>
    <xdr:sp macro="" textlink="">
      <xdr:nvSpPr>
        <xdr:cNvPr id="30" name="직사각형 29">
          <a:extLst>
            <a:ext uri="{FF2B5EF4-FFF2-40B4-BE49-F238E27FC236}">
              <a16:creationId xmlns:a16="http://schemas.microsoft.com/office/drawing/2014/main" id="{00000000-0008-0000-0200-00001E000000}"/>
            </a:ext>
          </a:extLst>
        </xdr:cNvPr>
        <xdr:cNvSpPr/>
      </xdr:nvSpPr>
      <xdr:spPr>
        <a:xfrm>
          <a:off x="4240633" y="1447029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 룸을 제외한 나머지 룸에 랜덤으로 룸 타입 값을 저장</a:t>
          </a:r>
        </a:p>
      </xdr:txBody>
    </xdr:sp>
    <xdr:clientData fLocksWithSheet="0"/>
  </xdr:oneCellAnchor>
  <xdr:oneCellAnchor>
    <xdr:from>
      <xdr:col>6</xdr:col>
      <xdr:colOff>123825</xdr:colOff>
      <xdr:row>73</xdr:row>
      <xdr:rowOff>38100</xdr:rowOff>
    </xdr:from>
    <xdr:ext cx="3638550" cy="619125"/>
    <xdr:sp macro="" textlink="">
      <xdr:nvSpPr>
        <xdr:cNvPr id="31" name="직사각형 30">
          <a:extLst>
            <a:ext uri="{FF2B5EF4-FFF2-40B4-BE49-F238E27FC236}">
              <a16:creationId xmlns:a16="http://schemas.microsoft.com/office/drawing/2014/main" id="{00000000-0008-0000-0200-00001F000000}"/>
            </a:ext>
          </a:extLst>
        </xdr:cNvPr>
        <xdr:cNvSpPr/>
      </xdr:nvSpPr>
      <xdr:spPr>
        <a:xfrm>
          <a:off x="4240633" y="1533707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각 룸에 저장된 타입 값에 해당하는 연결값</a:t>
          </a:r>
          <a:r>
            <a:rPr lang="en-US" altLang="ko-KR" sz="1200" b="1">
              <a:solidFill>
                <a:schemeClr val="tx1"/>
              </a:solidFill>
              <a:latin typeface="굴림" panose="020B0600000101010101" pitchFamily="50" charset="-127"/>
              <a:ea typeface="굴림" panose="020B0600000101010101" pitchFamily="50" charset="-127"/>
            </a:rPr>
            <a:t>(gate </a:t>
          </a:r>
          <a:r>
            <a:rPr lang="ko-KR" altLang="en-US" sz="1200" b="1">
              <a:solidFill>
                <a:schemeClr val="tx1"/>
              </a:solidFill>
              <a:latin typeface="굴림" panose="020B0600000101010101" pitchFamily="50" charset="-127"/>
              <a:ea typeface="굴림" panose="020B0600000101010101" pitchFamily="50" charset="-127"/>
            </a:rPr>
            <a:t>개수</a:t>
          </a: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값을 저장</a:t>
          </a:r>
        </a:p>
      </xdr:txBody>
    </xdr:sp>
    <xdr:clientData fLocksWithSheet="0"/>
  </xdr:oneCellAnchor>
  <xdr:oneCellAnchor>
    <xdr:from>
      <xdr:col>6</xdr:col>
      <xdr:colOff>123825</xdr:colOff>
      <xdr:row>77</xdr:row>
      <xdr:rowOff>57150</xdr:rowOff>
    </xdr:from>
    <xdr:ext cx="3638550" cy="619125"/>
    <xdr:sp macro="" textlink="">
      <xdr:nvSpPr>
        <xdr:cNvPr id="32" name="직사각형 31">
          <a:extLst>
            <a:ext uri="{FF2B5EF4-FFF2-40B4-BE49-F238E27FC236}">
              <a16:creationId xmlns:a16="http://schemas.microsoft.com/office/drawing/2014/main" id="{00000000-0008-0000-0200-000020000000}"/>
            </a:ext>
          </a:extLst>
        </xdr:cNvPr>
        <xdr:cNvSpPr/>
      </xdr:nvSpPr>
      <xdr:spPr>
        <a:xfrm>
          <a:off x="4240633" y="1619432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배열의 제일 첫 행을 기준으로 좌측에서 우측으로 아래로 내려가면서 </a:t>
          </a:r>
          <a:r>
            <a:rPr lang="en-US" altLang="ko-KR" sz="1200" b="1">
              <a:solidFill>
                <a:schemeClr val="tx1"/>
              </a:solidFill>
              <a:latin typeface="굴림" panose="020B0600000101010101" pitchFamily="50" charset="-127"/>
              <a:ea typeface="굴림" panose="020B0600000101010101" pitchFamily="50" charset="-127"/>
            </a:rPr>
            <a:t>gate </a:t>
          </a:r>
          <a:r>
            <a:rPr lang="ko-KR" altLang="en-US" sz="1200" b="1">
              <a:solidFill>
                <a:schemeClr val="tx1"/>
              </a:solidFill>
              <a:latin typeface="굴림" panose="020B0600000101010101" pitchFamily="50" charset="-127"/>
              <a:ea typeface="굴림" panose="020B0600000101010101" pitchFamily="50" charset="-127"/>
            </a:rPr>
            <a:t>연결</a:t>
          </a:r>
        </a:p>
      </xdr:txBody>
    </xdr:sp>
    <xdr:clientData fLocksWithSheet="0"/>
  </xdr:oneCellAnchor>
  <xdr:oneCellAnchor>
    <xdr:from>
      <xdr:col>6</xdr:col>
      <xdr:colOff>123825</xdr:colOff>
      <xdr:row>81</xdr:row>
      <xdr:rowOff>38100</xdr:rowOff>
    </xdr:from>
    <xdr:ext cx="3638550" cy="619125"/>
    <xdr:sp macro="" textlink="">
      <xdr:nvSpPr>
        <xdr:cNvPr id="33" name="직사각형 32">
          <a:extLst>
            <a:ext uri="{FF2B5EF4-FFF2-40B4-BE49-F238E27FC236}">
              <a16:creationId xmlns:a16="http://schemas.microsoft.com/office/drawing/2014/main" id="{00000000-0008-0000-0200-000021000000}"/>
            </a:ext>
          </a:extLst>
        </xdr:cNvPr>
        <xdr:cNvSpPr/>
      </xdr:nvSpPr>
      <xdr:spPr>
        <a:xfrm>
          <a:off x="4240633" y="1701347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배열의 제일 좌측 열을 기준으로  상단에서 하단으로 우측으로 이동하며 </a:t>
          </a:r>
          <a:r>
            <a:rPr lang="en-US" altLang="ko-KR" sz="1200" b="1">
              <a:solidFill>
                <a:schemeClr val="tx1"/>
              </a:solidFill>
              <a:latin typeface="굴림" panose="020B0600000101010101" pitchFamily="50" charset="-127"/>
              <a:ea typeface="굴림" panose="020B0600000101010101" pitchFamily="50" charset="-127"/>
            </a:rPr>
            <a:t>gate </a:t>
          </a:r>
          <a:r>
            <a:rPr lang="ko-KR" altLang="en-US" sz="1200" b="1">
              <a:solidFill>
                <a:schemeClr val="tx1"/>
              </a:solidFill>
              <a:latin typeface="굴림" panose="020B0600000101010101" pitchFamily="50" charset="-127"/>
              <a:ea typeface="굴림" panose="020B0600000101010101" pitchFamily="50" charset="-127"/>
            </a:rPr>
            <a:t>연결</a:t>
          </a:r>
        </a:p>
      </xdr:txBody>
    </xdr:sp>
    <xdr:clientData fLocksWithSheet="0"/>
  </xdr:oneCellAnchor>
  <xdr:oneCellAnchor>
    <xdr:from>
      <xdr:col>5</xdr:col>
      <xdr:colOff>361950</xdr:colOff>
      <xdr:row>85</xdr:row>
      <xdr:rowOff>133350</xdr:rowOff>
    </xdr:from>
    <xdr:ext cx="4438650" cy="1676400"/>
    <xdr:sp macro="" textlink="">
      <xdr:nvSpPr>
        <xdr:cNvPr id="35" name="다이아몬드 34">
          <a:extLst>
            <a:ext uri="{FF2B5EF4-FFF2-40B4-BE49-F238E27FC236}">
              <a16:creationId xmlns:a16="http://schemas.microsoft.com/office/drawing/2014/main" id="{00000000-0008-0000-0200-000023000000}"/>
            </a:ext>
          </a:extLst>
        </xdr:cNvPr>
        <xdr:cNvSpPr/>
      </xdr:nvSpPr>
      <xdr:spPr>
        <a:xfrm>
          <a:off x="3795845" y="17950003"/>
          <a:ext cx="5045164" cy="1681022"/>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시작룸을 시작으로 보스룸으로 가는 경로가 유효한지 체크</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en-US" altLang="ko-KR" sz="1200" b="1">
              <a:solidFill>
                <a:schemeClr val="tx1"/>
              </a:solidFill>
              <a:latin typeface="굴림" panose="020B0600000101010101" pitchFamily="50" charset="-127"/>
              <a:ea typeface="굴림" panose="020B0600000101010101" pitchFamily="50" charset="-127"/>
            </a:rPr>
            <a:t>(</a:t>
          </a:r>
          <a:r>
            <a:rPr lang="ko-KR" altLang="en-US" sz="1200" b="1">
              <a:solidFill>
                <a:schemeClr val="tx1"/>
              </a:solidFill>
              <a:latin typeface="굴림" panose="020B0600000101010101" pitchFamily="50" charset="-127"/>
              <a:ea typeface="굴림" panose="020B0600000101010101" pitchFamily="50" charset="-127"/>
            </a:rPr>
            <a:t>최소 </a:t>
          </a:r>
          <a:r>
            <a:rPr lang="en-US" altLang="ko-KR" sz="1200" b="1">
              <a:solidFill>
                <a:schemeClr val="tx1"/>
              </a:solidFill>
              <a:latin typeface="굴림" panose="020B0600000101010101" pitchFamily="50" charset="-127"/>
              <a:ea typeface="굴림" panose="020B0600000101010101" pitchFamily="50" charset="-127"/>
            </a:rPr>
            <a:t>2</a:t>
          </a:r>
          <a:r>
            <a:rPr lang="ko-KR" altLang="en-US" sz="1200" b="1">
              <a:solidFill>
                <a:schemeClr val="tx1"/>
              </a:solidFill>
              <a:latin typeface="굴림" panose="020B0600000101010101" pitchFamily="50" charset="-127"/>
              <a:ea typeface="굴림" panose="020B0600000101010101" pitchFamily="50" charset="-127"/>
            </a:rPr>
            <a:t>개 경로</a:t>
          </a:r>
          <a:r>
            <a:rPr lang="en-US" altLang="ko-KR" sz="1200" b="1">
              <a:solidFill>
                <a:schemeClr val="tx1"/>
              </a:solidFill>
              <a:latin typeface="굴림" panose="020B0600000101010101" pitchFamily="50" charset="-127"/>
              <a:ea typeface="굴림" panose="020B0600000101010101" pitchFamily="50" charset="-127"/>
            </a:rPr>
            <a:t>)</a:t>
          </a:r>
          <a:endParaRPr lang="ko-KR" altLang="en-US"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6</xdr:col>
      <xdr:colOff>123825</xdr:colOff>
      <xdr:row>95</xdr:row>
      <xdr:rowOff>76200</xdr:rowOff>
    </xdr:from>
    <xdr:ext cx="3638550" cy="619125"/>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4240633" y="1998527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연결되지 않은 낙오된 룸을 타입을 </a:t>
          </a:r>
          <a:r>
            <a:rPr lang="en-US" altLang="ko-KR" sz="1200" b="1">
              <a:solidFill>
                <a:schemeClr val="tx1"/>
              </a:solidFill>
              <a:latin typeface="굴림" panose="020B0600000101010101" pitchFamily="50" charset="-127"/>
              <a:ea typeface="굴림" panose="020B0600000101010101" pitchFamily="50" charset="-127"/>
            </a:rPr>
            <a:t>None</a:t>
          </a:r>
          <a:r>
            <a:rPr lang="ko-KR" altLang="en-US" sz="1200" b="1">
              <a:solidFill>
                <a:schemeClr val="tx1"/>
              </a:solidFill>
              <a:latin typeface="굴림" panose="020B0600000101010101" pitchFamily="50" charset="-127"/>
              <a:ea typeface="굴림" panose="020B0600000101010101" pitchFamily="50" charset="-127"/>
            </a:rPr>
            <a:t>으로 변경</a:t>
          </a:r>
        </a:p>
      </xdr:txBody>
    </xdr:sp>
    <xdr:clientData fLocksWithSheet="0"/>
  </xdr:oneCellAnchor>
  <xdr:oneCellAnchor>
    <xdr:from>
      <xdr:col>13</xdr:col>
      <xdr:colOff>133350</xdr:colOff>
      <xdr:row>10</xdr:row>
      <xdr:rowOff>152400</xdr:rowOff>
    </xdr:from>
    <xdr:ext cx="4581525" cy="619125"/>
    <xdr:sp macro="" textlink="">
      <xdr:nvSpPr>
        <xdr:cNvPr id="42" name="직사각형 41">
          <a:extLst>
            <a:ext uri="{FF2B5EF4-FFF2-40B4-BE49-F238E27FC236}">
              <a16:creationId xmlns:a16="http://schemas.microsoft.com/office/drawing/2014/main" id="{00000000-0008-0000-0200-00002A000000}"/>
            </a:ext>
          </a:extLst>
        </xdr:cNvPr>
        <xdr:cNvSpPr/>
      </xdr:nvSpPr>
      <xdr:spPr>
        <a:xfrm>
          <a:off x="9050505" y="2256773"/>
          <a:ext cx="5189369"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스테이지 가로 세로 크기</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등장 몬스터</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무기</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아이템</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구조물 데이터</a:t>
          </a:r>
          <a:endParaRPr lang="en-US" altLang="ko-KR" sz="1200" b="1">
            <a:solidFill>
              <a:schemeClr val="tx1"/>
            </a:solidFill>
            <a:latin typeface="굴림" panose="020B0600000101010101" pitchFamily="50" charset="-127"/>
            <a:ea typeface="굴림" panose="020B0600000101010101" pitchFamily="50" charset="-127"/>
          </a:endParaRPr>
        </a:p>
        <a:p>
          <a:pPr lvl="0" algn="ctr"/>
          <a:r>
            <a:rPr lang="ko-KR" altLang="en-US" sz="1200" b="1">
              <a:solidFill>
                <a:schemeClr val="tx1"/>
              </a:solidFill>
              <a:latin typeface="굴림" panose="020B0600000101010101" pitchFamily="50" charset="-127"/>
              <a:ea typeface="굴림" panose="020B0600000101010101" pitchFamily="50" charset="-127"/>
            </a:rPr>
            <a:t>스테이지</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난이도에 해당하는 등장할 엘리트룸</a:t>
          </a:r>
          <a:r>
            <a:rPr lang="en-US" altLang="ko-KR" sz="1200" b="1">
              <a:solidFill>
                <a:schemeClr val="tx1"/>
              </a:solidFill>
              <a:latin typeface="굴림" panose="020B0600000101010101" pitchFamily="50" charset="-127"/>
              <a:ea typeface="굴림" panose="020B0600000101010101" pitchFamily="50" charset="-127"/>
            </a:rPr>
            <a:t>, </a:t>
          </a:r>
          <a:r>
            <a:rPr lang="ko-KR" altLang="en-US" sz="1200" b="1">
              <a:solidFill>
                <a:schemeClr val="tx1"/>
              </a:solidFill>
              <a:latin typeface="굴림" panose="020B0600000101010101" pitchFamily="50" charset="-127"/>
              <a:ea typeface="굴림" panose="020B0600000101010101" pitchFamily="50" charset="-127"/>
            </a:rPr>
            <a:t>보너스 룸의 개수를 저장</a:t>
          </a:r>
        </a:p>
      </xdr:txBody>
    </xdr:sp>
    <xdr:clientData fLocksWithSheet="0"/>
  </xdr:oneCellAnchor>
  <xdr:oneCellAnchor>
    <xdr:from>
      <xdr:col>4</xdr:col>
      <xdr:colOff>514350</xdr:colOff>
      <xdr:row>31</xdr:row>
      <xdr:rowOff>0</xdr:rowOff>
    </xdr:from>
    <xdr:ext cx="857250" cy="609600"/>
    <xdr:sp macro="" textlink="">
      <xdr:nvSpPr>
        <xdr:cNvPr id="45" name="직사각형 44">
          <a:extLst>
            <a:ext uri="{FF2B5EF4-FFF2-40B4-BE49-F238E27FC236}">
              <a16:creationId xmlns:a16="http://schemas.microsoft.com/office/drawing/2014/main" id="{00000000-0008-0000-0200-00002D000000}"/>
            </a:ext>
          </a:extLst>
        </xdr:cNvPr>
        <xdr:cNvSpPr/>
      </xdr:nvSpPr>
      <xdr:spPr>
        <a:xfrm>
          <a:off x="3263750" y="6497874"/>
          <a:ext cx="1022500"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1 = </a:t>
          </a:r>
          <a:r>
            <a:rPr lang="ko-KR" altLang="en-US" sz="1200" b="1">
              <a:solidFill>
                <a:schemeClr val="tx1"/>
              </a:solidFill>
              <a:latin typeface="굴림" panose="020B0600000101010101" pitchFamily="50" charset="-127"/>
              <a:ea typeface="굴림" panose="020B0600000101010101" pitchFamily="50" charset="-127"/>
            </a:rPr>
            <a:t>좌상단</a:t>
          </a:r>
        </a:p>
      </xdr:txBody>
    </xdr:sp>
    <xdr:clientData fLocksWithSheet="0"/>
  </xdr:oneCellAnchor>
  <xdr:oneCellAnchor>
    <xdr:from>
      <xdr:col>7</xdr:col>
      <xdr:colOff>180975</xdr:colOff>
      <xdr:row>31</xdr:row>
      <xdr:rowOff>0</xdr:rowOff>
    </xdr:from>
    <xdr:ext cx="933450" cy="609600"/>
    <xdr:sp macro="" textlink="">
      <xdr:nvSpPr>
        <xdr:cNvPr id="46" name="직사각형 45">
          <a:extLst>
            <a:ext uri="{FF2B5EF4-FFF2-40B4-BE49-F238E27FC236}">
              <a16:creationId xmlns:a16="http://schemas.microsoft.com/office/drawing/2014/main" id="{00000000-0008-0000-0200-00002E000000}"/>
            </a:ext>
          </a:extLst>
        </xdr:cNvPr>
        <xdr:cNvSpPr/>
      </xdr:nvSpPr>
      <xdr:spPr>
        <a:xfrm>
          <a:off x="4987775" y="6497874"/>
          <a:ext cx="1022500"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2 = </a:t>
          </a:r>
          <a:r>
            <a:rPr lang="ko-KR" altLang="en-US" sz="1200" b="1">
              <a:solidFill>
                <a:schemeClr val="tx1"/>
              </a:solidFill>
              <a:latin typeface="굴림" panose="020B0600000101010101" pitchFamily="50" charset="-127"/>
              <a:ea typeface="굴림" panose="020B0600000101010101" pitchFamily="50" charset="-127"/>
            </a:rPr>
            <a:t>좌하단</a:t>
          </a:r>
        </a:p>
      </xdr:txBody>
    </xdr:sp>
    <xdr:clientData fLocksWithSheet="0"/>
  </xdr:oneCellAnchor>
  <xdr:oneCellAnchor>
    <xdr:from>
      <xdr:col>9</xdr:col>
      <xdr:colOff>533400</xdr:colOff>
      <xdr:row>31</xdr:row>
      <xdr:rowOff>0</xdr:rowOff>
    </xdr:from>
    <xdr:ext cx="857250" cy="609600"/>
    <xdr:sp macro="" textlink="">
      <xdr:nvSpPr>
        <xdr:cNvPr id="47" name="직사각형 46">
          <a:extLst>
            <a:ext uri="{FF2B5EF4-FFF2-40B4-BE49-F238E27FC236}">
              <a16:creationId xmlns:a16="http://schemas.microsoft.com/office/drawing/2014/main" id="{00000000-0008-0000-0200-00002F000000}"/>
            </a:ext>
          </a:extLst>
        </xdr:cNvPr>
        <xdr:cNvSpPr/>
      </xdr:nvSpPr>
      <xdr:spPr>
        <a:xfrm>
          <a:off x="6711800" y="6497874"/>
          <a:ext cx="1022500"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3 = </a:t>
          </a:r>
          <a:r>
            <a:rPr lang="ko-KR" altLang="en-US" sz="1200" b="1">
              <a:solidFill>
                <a:schemeClr val="tx1"/>
              </a:solidFill>
              <a:latin typeface="굴림" panose="020B0600000101010101" pitchFamily="50" charset="-127"/>
              <a:ea typeface="굴림" panose="020B0600000101010101" pitchFamily="50" charset="-127"/>
            </a:rPr>
            <a:t>우상단</a:t>
          </a:r>
        </a:p>
      </xdr:txBody>
    </xdr:sp>
    <xdr:clientData fLocksWithSheet="0"/>
  </xdr:oneCellAnchor>
  <xdr:oneCellAnchor>
    <xdr:from>
      <xdr:col>12</xdr:col>
      <xdr:colOff>190500</xdr:colOff>
      <xdr:row>31</xdr:row>
      <xdr:rowOff>0</xdr:rowOff>
    </xdr:from>
    <xdr:ext cx="933450" cy="609600"/>
    <xdr:sp macro="" textlink="">
      <xdr:nvSpPr>
        <xdr:cNvPr id="48" name="직사각형 47">
          <a:extLst>
            <a:ext uri="{FF2B5EF4-FFF2-40B4-BE49-F238E27FC236}">
              <a16:creationId xmlns:a16="http://schemas.microsoft.com/office/drawing/2014/main" id="{00000000-0008-0000-0200-000030000000}"/>
            </a:ext>
          </a:extLst>
        </xdr:cNvPr>
        <xdr:cNvSpPr/>
      </xdr:nvSpPr>
      <xdr:spPr>
        <a:xfrm>
          <a:off x="8426300" y="6497874"/>
          <a:ext cx="1022500"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4 = </a:t>
          </a:r>
          <a:r>
            <a:rPr lang="ko-KR" altLang="en-US" sz="1200" b="1">
              <a:solidFill>
                <a:schemeClr val="tx1"/>
              </a:solidFill>
              <a:latin typeface="굴림" panose="020B0600000101010101" pitchFamily="50" charset="-127"/>
              <a:ea typeface="굴림" panose="020B0600000101010101" pitchFamily="50" charset="-127"/>
            </a:rPr>
            <a:t>우하단</a:t>
          </a:r>
        </a:p>
      </xdr:txBody>
    </xdr:sp>
    <xdr:clientData fLocksWithSheet="0"/>
  </xdr:oneCellAnchor>
  <xdr:oneCellAnchor>
    <xdr:from>
      <xdr:col>6</xdr:col>
      <xdr:colOff>123825</xdr:colOff>
      <xdr:row>112</xdr:row>
      <xdr:rowOff>114300</xdr:rowOff>
    </xdr:from>
    <xdr:ext cx="3638550" cy="619125"/>
    <xdr:sp macro="" textlink="">
      <xdr:nvSpPr>
        <xdr:cNvPr id="52" name="직사각형 51">
          <a:extLst>
            <a:ext uri="{FF2B5EF4-FFF2-40B4-BE49-F238E27FC236}">
              <a16:creationId xmlns:a16="http://schemas.microsoft.com/office/drawing/2014/main" id="{00000000-0008-0000-0200-000034000000}"/>
            </a:ext>
          </a:extLst>
        </xdr:cNvPr>
        <xdr:cNvSpPr/>
      </xdr:nvSpPr>
      <xdr:spPr>
        <a:xfrm>
          <a:off x="4240633" y="23585724"/>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구조물 배치 데이터와 이미지 파일을 기반으로 스테이지 랜더링</a:t>
          </a:r>
        </a:p>
      </xdr:txBody>
    </xdr:sp>
    <xdr:clientData fLocksWithSheet="0"/>
  </xdr:oneCellAnchor>
  <xdr:oneCellAnchor>
    <xdr:from>
      <xdr:col>13</xdr:col>
      <xdr:colOff>533400</xdr:colOff>
      <xdr:row>106</xdr:row>
      <xdr:rowOff>47625</xdr:rowOff>
    </xdr:from>
    <xdr:ext cx="1333500" cy="704850"/>
    <xdr:sp macro="" textlink="">
      <xdr:nvSpPr>
        <xdr:cNvPr id="56" name="순서도: 직접 액세스 저장소 55">
          <a:extLst>
            <a:ext uri="{FF2B5EF4-FFF2-40B4-BE49-F238E27FC236}">
              <a16:creationId xmlns:a16="http://schemas.microsoft.com/office/drawing/2014/main" id="{00000000-0008-0000-0200-000038000000}"/>
            </a:ext>
          </a:extLst>
        </xdr:cNvPr>
        <xdr:cNvSpPr/>
      </xdr:nvSpPr>
      <xdr:spPr>
        <a:xfrm>
          <a:off x="9452688" y="22261426"/>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a:t>
          </a: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5</xdr:col>
      <xdr:colOff>514350</xdr:colOff>
      <xdr:row>105</xdr:row>
      <xdr:rowOff>123825</xdr:rowOff>
    </xdr:from>
    <xdr:ext cx="4152900" cy="981075"/>
    <xdr:sp macro="" textlink="">
      <xdr:nvSpPr>
        <xdr:cNvPr id="57" name="평행 사변형 56">
          <a:extLst>
            <a:ext uri="{FF2B5EF4-FFF2-40B4-BE49-F238E27FC236}">
              <a16:creationId xmlns:a16="http://schemas.microsoft.com/office/drawing/2014/main" id="{00000000-0008-0000-0200-000039000000}"/>
            </a:ext>
          </a:extLst>
        </xdr:cNvPr>
        <xdr:cNvSpPr/>
      </xdr:nvSpPr>
      <xdr:spPr>
        <a:xfrm>
          <a:off x="3945667" y="22126576"/>
          <a:ext cx="4745520" cy="980948"/>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룸의 타입 값과 스테이지</a:t>
          </a:r>
          <a:r>
            <a:rPr lang="en-US" altLang="ko-KR" sz="1200" b="1">
              <a:solidFill>
                <a:sysClr val="windowText" lastClr="000000"/>
              </a:solidFill>
              <a:latin typeface="굴림체" panose="020B0609000101010101" pitchFamily="49" charset="-127"/>
              <a:ea typeface="굴림체" panose="020B0609000101010101" pitchFamily="49" charset="-127"/>
            </a:rPr>
            <a:t>, </a:t>
          </a:r>
          <a:r>
            <a:rPr lang="ko-KR" altLang="en-US" sz="1200" b="1">
              <a:solidFill>
                <a:sysClr val="windowText" lastClr="000000"/>
              </a:solidFill>
              <a:latin typeface="굴림체" panose="020B0609000101010101" pitchFamily="49" charset="-127"/>
              <a:ea typeface="굴림체" panose="020B0609000101010101" pitchFamily="49" charset="-127"/>
            </a:rPr>
            <a:t>챕터를 기준으로 적용할 구조물 배치 데이터와 이미지 파일을 요청</a:t>
          </a:r>
        </a:p>
      </xdr:txBody>
    </xdr:sp>
    <xdr:clientData fLocksWithSheet="0"/>
  </xdr:oneCellAnchor>
  <xdr:oneCellAnchor>
    <xdr:from>
      <xdr:col>14</xdr:col>
      <xdr:colOff>38100</xdr:colOff>
      <xdr:row>101</xdr:row>
      <xdr:rowOff>28575</xdr:rowOff>
    </xdr:from>
    <xdr:ext cx="1114425" cy="438150"/>
    <xdr:sp macro="" textlink="">
      <xdr:nvSpPr>
        <xdr:cNvPr id="58" name="순서도: 직접 액세스 저장소 57">
          <a:extLst>
            <a:ext uri="{FF2B5EF4-FFF2-40B4-BE49-F238E27FC236}">
              <a16:creationId xmlns:a16="http://schemas.microsoft.com/office/drawing/2014/main" id="{00000000-0008-0000-0200-00003A000000}"/>
            </a:ext>
          </a:extLst>
        </xdr:cNvPr>
        <xdr:cNvSpPr/>
      </xdr:nvSpPr>
      <xdr:spPr>
        <a:xfrm>
          <a:off x="9643188" y="21194625"/>
          <a:ext cx="1203652" cy="4445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r>
            <a:rPr lang="ko-KR" altLang="en-US" sz="1200" b="1">
              <a:solidFill>
                <a:schemeClr val="tx1"/>
              </a:solidFill>
              <a:latin typeface="굴림" panose="020B0600000101010101" pitchFamily="50" charset="-127"/>
              <a:ea typeface="굴림" panose="020B0600000101010101" pitchFamily="50" charset="-127"/>
            </a:rPr>
            <a:t>유저</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5</xdr:col>
      <xdr:colOff>514350</xdr:colOff>
      <xdr:row>101</xdr:row>
      <xdr:rowOff>0</xdr:rowOff>
    </xdr:from>
    <xdr:ext cx="4152900" cy="495300"/>
    <xdr:sp macro="" textlink="">
      <xdr:nvSpPr>
        <xdr:cNvPr id="59" name="평행 사변형 58">
          <a:extLst>
            <a:ext uri="{FF2B5EF4-FFF2-40B4-BE49-F238E27FC236}">
              <a16:creationId xmlns:a16="http://schemas.microsoft.com/office/drawing/2014/main" id="{00000000-0008-0000-0200-00003B000000}"/>
            </a:ext>
          </a:extLst>
        </xdr:cNvPr>
        <xdr:cNvSpPr/>
      </xdr:nvSpPr>
      <xdr:spPr>
        <a:xfrm>
          <a:off x="3945667" y="21164550"/>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배열 정보를 미니맵으로 유저 </a:t>
          </a:r>
          <a:r>
            <a:rPr lang="en-US" altLang="ko-KR" sz="1200" b="1">
              <a:solidFill>
                <a:sysClr val="windowText" lastClr="000000"/>
              </a:solidFill>
              <a:latin typeface="굴림체" panose="020B0609000101010101" pitchFamily="49" charset="-127"/>
              <a:ea typeface="굴림체" panose="020B0609000101010101" pitchFamily="49" charset="-127"/>
            </a:rPr>
            <a:t>DB</a:t>
          </a:r>
          <a:r>
            <a:rPr lang="ko-KR" altLang="en-US" sz="1200" b="1">
              <a:solidFill>
                <a:sysClr val="windowText" lastClr="000000"/>
              </a:solidFill>
              <a:latin typeface="굴림체" panose="020B0609000101010101" pitchFamily="49" charset="-127"/>
              <a:ea typeface="굴림체" panose="020B0609000101010101" pitchFamily="49" charset="-127"/>
            </a:rPr>
            <a:t>에 저장</a:t>
          </a:r>
        </a:p>
      </xdr:txBody>
    </xdr:sp>
    <xdr:clientData fLocksWithSheet="0"/>
  </xdr:oneCellAnchor>
  <xdr:oneCellAnchor>
    <xdr:from>
      <xdr:col>6</xdr:col>
      <xdr:colOff>85725</xdr:colOff>
      <xdr:row>189</xdr:row>
      <xdr:rowOff>66675</xdr:rowOff>
    </xdr:from>
    <xdr:ext cx="3638550" cy="619125"/>
    <xdr:sp macro="" textlink="">
      <xdr:nvSpPr>
        <xdr:cNvPr id="60" name="직사각형 59">
          <a:extLst>
            <a:ext uri="{FF2B5EF4-FFF2-40B4-BE49-F238E27FC236}">
              <a16:creationId xmlns:a16="http://schemas.microsoft.com/office/drawing/2014/main" id="{00000000-0008-0000-0200-00003C000000}"/>
            </a:ext>
          </a:extLst>
        </xdr:cNvPr>
        <xdr:cNvSpPr/>
      </xdr:nvSpPr>
      <xdr:spPr>
        <a:xfrm>
          <a:off x="4202281" y="3967344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연결되지 않은 낙오된 룸을 타입을 </a:t>
          </a:r>
          <a:r>
            <a:rPr lang="en-US" altLang="ko-KR" sz="1200" b="1">
              <a:solidFill>
                <a:schemeClr val="tx1"/>
              </a:solidFill>
              <a:latin typeface="굴림" panose="020B0600000101010101" pitchFamily="50" charset="-127"/>
              <a:ea typeface="굴림" panose="020B0600000101010101" pitchFamily="50" charset="-127"/>
            </a:rPr>
            <a:t>None</a:t>
          </a:r>
          <a:r>
            <a:rPr lang="ko-KR" altLang="en-US" sz="1200" b="1">
              <a:solidFill>
                <a:schemeClr val="tx1"/>
              </a:solidFill>
              <a:latin typeface="굴림" panose="020B0600000101010101" pitchFamily="50" charset="-127"/>
              <a:ea typeface="굴림" panose="020B0600000101010101" pitchFamily="50" charset="-127"/>
            </a:rPr>
            <a:t>으로 변경</a:t>
          </a:r>
        </a:p>
      </xdr:txBody>
    </xdr:sp>
    <xdr:clientData fLocksWithSheet="0"/>
  </xdr:oneCellAnchor>
  <xdr:oneCellAnchor>
    <xdr:from>
      <xdr:col>13</xdr:col>
      <xdr:colOff>533400</xdr:colOff>
      <xdr:row>117</xdr:row>
      <xdr:rowOff>161925</xdr:rowOff>
    </xdr:from>
    <xdr:ext cx="1333500" cy="714375"/>
    <xdr:sp macro="" textlink="">
      <xdr:nvSpPr>
        <xdr:cNvPr id="61" name="순서도: 직접 액세스 저장소 60">
          <a:extLst>
            <a:ext uri="{FF2B5EF4-FFF2-40B4-BE49-F238E27FC236}">
              <a16:creationId xmlns:a16="http://schemas.microsoft.com/office/drawing/2014/main" id="{00000000-0008-0000-0200-00003D000000}"/>
            </a:ext>
          </a:extLst>
        </xdr:cNvPr>
        <xdr:cNvSpPr/>
      </xdr:nvSpPr>
      <xdr:spPr>
        <a:xfrm>
          <a:off x="9452688" y="24680776"/>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a:t>
          </a:r>
          <a:r>
            <a:rPr lang="en-US" altLang="ko-KR" sz="1200" b="1">
              <a:solidFill>
                <a:schemeClr val="tx1"/>
              </a:solidFill>
              <a:latin typeface="굴림" panose="020B0600000101010101" pitchFamily="50" charset="-127"/>
              <a:ea typeface="굴림" panose="020B0600000101010101" pitchFamily="50" charset="-127"/>
            </a:rPr>
            <a:t>DB</a:t>
          </a:r>
        </a:p>
      </xdr:txBody>
    </xdr:sp>
    <xdr:clientData fLocksWithSheet="0"/>
  </xdr:oneCellAnchor>
  <xdr:oneCellAnchor>
    <xdr:from>
      <xdr:col>5</xdr:col>
      <xdr:colOff>514350</xdr:colOff>
      <xdr:row>117</xdr:row>
      <xdr:rowOff>28575</xdr:rowOff>
    </xdr:from>
    <xdr:ext cx="4152900" cy="971550"/>
    <xdr:sp macro="" textlink="">
      <xdr:nvSpPr>
        <xdr:cNvPr id="62" name="평행 사변형 61">
          <a:extLst>
            <a:ext uri="{FF2B5EF4-FFF2-40B4-BE49-F238E27FC236}">
              <a16:creationId xmlns:a16="http://schemas.microsoft.com/office/drawing/2014/main" id="{00000000-0008-0000-0200-00003E000000}"/>
            </a:ext>
          </a:extLst>
        </xdr:cNvPr>
        <xdr:cNvSpPr/>
      </xdr:nvSpPr>
      <xdr:spPr>
        <a:xfrm>
          <a:off x="3945667" y="24545926"/>
          <a:ext cx="4745520" cy="980948"/>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난이도 값에 따른 몬스터 배치 형태</a:t>
          </a:r>
          <a:r>
            <a:rPr lang="en-US" altLang="ko-KR" sz="1200" b="1">
              <a:solidFill>
                <a:sysClr val="windowText" lastClr="000000"/>
              </a:solidFill>
              <a:latin typeface="굴림체" panose="020B0609000101010101" pitchFamily="49" charset="-127"/>
              <a:ea typeface="굴림체" panose="020B0609000101010101" pitchFamily="49" charset="-127"/>
            </a:rPr>
            <a:t>, </a:t>
          </a:r>
          <a:r>
            <a:rPr lang="ko-KR" altLang="en-US" sz="1200" b="1">
              <a:solidFill>
                <a:sysClr val="windowText" lastClr="000000"/>
              </a:solidFill>
              <a:latin typeface="굴림체" panose="020B0609000101010101" pitchFamily="49" charset="-127"/>
              <a:ea typeface="굴림체" panose="020B0609000101010101" pitchFamily="49" charset="-127"/>
            </a:rPr>
            <a:t>개수 데이터 요청</a:t>
          </a:r>
        </a:p>
      </xdr:txBody>
    </xdr:sp>
    <xdr:clientData fLocksWithSheet="0"/>
  </xdr:oneCellAnchor>
  <xdr:oneCellAnchor>
    <xdr:from>
      <xdr:col>6</xdr:col>
      <xdr:colOff>123825</xdr:colOff>
      <xdr:row>124</xdr:row>
      <xdr:rowOff>9525</xdr:rowOff>
    </xdr:from>
    <xdr:ext cx="3638550" cy="619125"/>
    <xdr:sp macro="" textlink="">
      <xdr:nvSpPr>
        <xdr:cNvPr id="63" name="직사각형 62">
          <a:extLst>
            <a:ext uri="{FF2B5EF4-FFF2-40B4-BE49-F238E27FC236}">
              <a16:creationId xmlns:a16="http://schemas.microsoft.com/office/drawing/2014/main" id="{00000000-0008-0000-0200-00003F000000}"/>
            </a:ext>
          </a:extLst>
        </xdr:cNvPr>
        <xdr:cNvSpPr/>
      </xdr:nvSpPr>
      <xdr:spPr>
        <a:xfrm>
          <a:off x="4240633" y="2599554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각 룸에 데이터 저장</a:t>
          </a:r>
        </a:p>
      </xdr:txBody>
    </xdr:sp>
    <xdr:clientData fLocksWithSheet="0"/>
  </xdr:oneCellAnchor>
  <xdr:oneCellAnchor>
    <xdr:from>
      <xdr:col>8</xdr:col>
      <xdr:colOff>381000</xdr:colOff>
      <xdr:row>129</xdr:row>
      <xdr:rowOff>0</xdr:rowOff>
    </xdr:from>
    <xdr:ext cx="809625" cy="295275"/>
    <xdr:sp macro="" textlink="">
      <xdr:nvSpPr>
        <xdr:cNvPr id="64" name="순서도: 수행의 시작/종료 63">
          <a:extLst>
            <a:ext uri="{FF2B5EF4-FFF2-40B4-BE49-F238E27FC236}">
              <a16:creationId xmlns:a16="http://schemas.microsoft.com/office/drawing/2014/main" id="{00000000-0008-0000-0200-000040000000}"/>
            </a:ext>
          </a:extLst>
        </xdr:cNvPr>
        <xdr:cNvSpPr/>
      </xdr:nvSpPr>
      <xdr:spPr>
        <a:xfrm>
          <a:off x="5868315" y="27031950"/>
          <a:ext cx="900224" cy="299310"/>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oneCellAnchor>
    <xdr:from>
      <xdr:col>9</xdr:col>
      <xdr:colOff>142875</xdr:colOff>
      <xdr:row>5</xdr:row>
      <xdr:rowOff>9525</xdr:rowOff>
    </xdr:from>
    <xdr:ext cx="0" cy="419100"/>
    <xdr:cxnSp macro="">
      <xdr:nvCxnSpPr>
        <xdr:cNvPr id="66" name="직선 화살표 연결선 65">
          <a:extLst>
            <a:ext uri="{FF2B5EF4-FFF2-40B4-BE49-F238E27FC236}">
              <a16:creationId xmlns:a16="http://schemas.microsoft.com/office/drawing/2014/main" id="{00000000-0008-0000-0200-000042000000}"/>
            </a:ext>
          </a:extLst>
        </xdr:cNvPr>
        <xdr:cNvCxnSpPr>
          <a:stCxn id="3" idx="2"/>
          <a:endCxn id="7" idx="0"/>
        </xdr:cNvCxnSpPr>
      </xdr:nvCxnSpPr>
      <xdr:spPr>
        <a:xfrm>
          <a:off x="6318427" y="1061310"/>
          <a:ext cx="0" cy="41506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9</xdr:row>
      <xdr:rowOff>85725</xdr:rowOff>
    </xdr:from>
    <xdr:ext cx="0" cy="333375"/>
    <xdr:cxnSp macro="">
      <xdr:nvCxnSpPr>
        <xdr:cNvPr id="67" name="직선 화살표 연결선 66">
          <a:extLst>
            <a:ext uri="{FF2B5EF4-FFF2-40B4-BE49-F238E27FC236}">
              <a16:creationId xmlns:a16="http://schemas.microsoft.com/office/drawing/2014/main" id="{00000000-0008-0000-0200-000043000000}"/>
            </a:ext>
          </a:extLst>
        </xdr:cNvPr>
        <xdr:cNvCxnSpPr>
          <a:stCxn id="7" idx="4"/>
          <a:endCxn id="9" idx="0"/>
        </xdr:cNvCxnSpPr>
      </xdr:nvCxnSpPr>
      <xdr:spPr>
        <a:xfrm>
          <a:off x="6318427" y="1981074"/>
          <a:ext cx="0" cy="33200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13</xdr:row>
      <xdr:rowOff>85725</xdr:rowOff>
    </xdr:from>
    <xdr:ext cx="0" cy="409575"/>
    <xdr:cxnSp macro="">
      <xdr:nvCxnSpPr>
        <xdr:cNvPr id="70" name="직선 화살표 연결선 69">
          <a:extLst>
            <a:ext uri="{FF2B5EF4-FFF2-40B4-BE49-F238E27FC236}">
              <a16:creationId xmlns:a16="http://schemas.microsoft.com/office/drawing/2014/main" id="{00000000-0008-0000-0200-000046000000}"/>
            </a:ext>
          </a:extLst>
        </xdr:cNvPr>
        <xdr:cNvCxnSpPr>
          <a:stCxn id="9" idx="4"/>
          <a:endCxn id="11" idx="0"/>
        </xdr:cNvCxnSpPr>
      </xdr:nvCxnSpPr>
      <xdr:spPr>
        <a:xfrm>
          <a:off x="6318427" y="2817774"/>
          <a:ext cx="0" cy="40017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17</xdr:row>
      <xdr:rowOff>152400</xdr:rowOff>
    </xdr:from>
    <xdr:ext cx="0" cy="371475"/>
    <xdr:cxnSp macro="">
      <xdr:nvCxnSpPr>
        <xdr:cNvPr id="73" name="직선 화살표 연결선 72">
          <a:extLst>
            <a:ext uri="{FF2B5EF4-FFF2-40B4-BE49-F238E27FC236}">
              <a16:creationId xmlns:a16="http://schemas.microsoft.com/office/drawing/2014/main" id="{00000000-0008-0000-0200-000049000000}"/>
            </a:ext>
          </a:extLst>
        </xdr:cNvPr>
        <xdr:cNvCxnSpPr>
          <a:stCxn id="11" idx="4"/>
          <a:endCxn id="16" idx="0"/>
        </xdr:cNvCxnSpPr>
      </xdr:nvCxnSpPr>
      <xdr:spPr>
        <a:xfrm>
          <a:off x="6318427" y="3722649"/>
          <a:ext cx="0" cy="36540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22</xdr:row>
      <xdr:rowOff>95250</xdr:rowOff>
    </xdr:from>
    <xdr:ext cx="0" cy="476250"/>
    <xdr:cxnSp macro="">
      <xdr:nvCxnSpPr>
        <xdr:cNvPr id="76" name="직선 화살표 연결선 75">
          <a:extLst>
            <a:ext uri="{FF2B5EF4-FFF2-40B4-BE49-F238E27FC236}">
              <a16:creationId xmlns:a16="http://schemas.microsoft.com/office/drawing/2014/main" id="{00000000-0008-0000-0200-00004C000000}"/>
            </a:ext>
          </a:extLst>
        </xdr:cNvPr>
        <xdr:cNvCxnSpPr>
          <a:cxnSpLocks/>
          <a:stCxn id="16" idx="2"/>
          <a:endCxn id="208" idx="0"/>
        </xdr:cNvCxnSpPr>
      </xdr:nvCxnSpPr>
      <xdr:spPr>
        <a:xfrm>
          <a:off x="6318427" y="4705351"/>
          <a:ext cx="0" cy="47807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46</xdr:row>
      <xdr:rowOff>152400</xdr:rowOff>
    </xdr:from>
    <xdr:ext cx="0" cy="247650"/>
    <xdr:cxnSp macro="">
      <xdr:nvCxnSpPr>
        <xdr:cNvPr id="79" name="직선 화살표 연결선 78">
          <a:extLst>
            <a:ext uri="{FF2B5EF4-FFF2-40B4-BE49-F238E27FC236}">
              <a16:creationId xmlns:a16="http://schemas.microsoft.com/office/drawing/2014/main" id="{00000000-0008-0000-0200-00004F000000}"/>
            </a:ext>
          </a:extLst>
        </xdr:cNvPr>
        <xdr:cNvCxnSpPr>
          <a:stCxn id="21" idx="2"/>
          <a:endCxn id="22" idx="0"/>
        </xdr:cNvCxnSpPr>
      </xdr:nvCxnSpPr>
      <xdr:spPr>
        <a:xfrm>
          <a:off x="6318427" y="9791701"/>
          <a:ext cx="0" cy="252552"/>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54</xdr:row>
      <xdr:rowOff>200025</xdr:rowOff>
    </xdr:from>
    <xdr:ext cx="0" cy="247650"/>
    <xdr:cxnSp macro="">
      <xdr:nvCxnSpPr>
        <xdr:cNvPr id="84" name="직선 화살표 연결선 83">
          <a:extLst>
            <a:ext uri="{FF2B5EF4-FFF2-40B4-BE49-F238E27FC236}">
              <a16:creationId xmlns:a16="http://schemas.microsoft.com/office/drawing/2014/main" id="{00000000-0008-0000-0200-000054000000}"/>
            </a:ext>
          </a:extLst>
        </xdr:cNvPr>
        <xdr:cNvCxnSpPr>
          <a:stCxn id="22" idx="2"/>
          <a:endCxn id="26" idx="0"/>
        </xdr:cNvCxnSpPr>
      </xdr:nvCxnSpPr>
      <xdr:spPr>
        <a:xfrm>
          <a:off x="6318427" y="11515725"/>
          <a:ext cx="0" cy="24615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58</xdr:row>
      <xdr:rowOff>104775</xdr:rowOff>
    </xdr:from>
    <xdr:ext cx="0" cy="438150"/>
    <xdr:cxnSp macro="">
      <xdr:nvCxnSpPr>
        <xdr:cNvPr id="87" name="직선 화살표 연결선 86">
          <a:extLst>
            <a:ext uri="{FF2B5EF4-FFF2-40B4-BE49-F238E27FC236}">
              <a16:creationId xmlns:a16="http://schemas.microsoft.com/office/drawing/2014/main" id="{00000000-0008-0000-0200-000057000000}"/>
            </a:ext>
          </a:extLst>
        </xdr:cNvPr>
        <xdr:cNvCxnSpPr>
          <a:stCxn id="26" idx="4"/>
          <a:endCxn id="28" idx="0"/>
        </xdr:cNvCxnSpPr>
      </xdr:nvCxnSpPr>
      <xdr:spPr>
        <a:xfrm>
          <a:off x="6318427" y="12266574"/>
          <a:ext cx="0" cy="438276"/>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63</xdr:row>
      <xdr:rowOff>0</xdr:rowOff>
    </xdr:from>
    <xdr:ext cx="0" cy="314325"/>
    <xdr:cxnSp macro="">
      <xdr:nvCxnSpPr>
        <xdr:cNvPr id="90" name="직선 화살표 연결선 89">
          <a:extLst>
            <a:ext uri="{FF2B5EF4-FFF2-40B4-BE49-F238E27FC236}">
              <a16:creationId xmlns:a16="http://schemas.microsoft.com/office/drawing/2014/main" id="{00000000-0008-0000-0200-00005A000000}"/>
            </a:ext>
          </a:extLst>
        </xdr:cNvPr>
        <xdr:cNvCxnSpPr>
          <a:stCxn id="28" idx="4"/>
          <a:endCxn id="29" idx="0"/>
        </xdr:cNvCxnSpPr>
      </xdr:nvCxnSpPr>
      <xdr:spPr>
        <a:xfrm>
          <a:off x="6318427" y="13209549"/>
          <a:ext cx="0" cy="31777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67</xdr:row>
      <xdr:rowOff>104775</xdr:rowOff>
    </xdr:from>
    <xdr:ext cx="0" cy="333375"/>
    <xdr:cxnSp macro="">
      <xdr:nvCxnSpPr>
        <xdr:cNvPr id="93" name="직선 화살표 연결선 92">
          <a:extLst>
            <a:ext uri="{FF2B5EF4-FFF2-40B4-BE49-F238E27FC236}">
              <a16:creationId xmlns:a16="http://schemas.microsoft.com/office/drawing/2014/main" id="{00000000-0008-0000-0200-00005D000000}"/>
            </a:ext>
          </a:extLst>
        </xdr:cNvPr>
        <xdr:cNvCxnSpPr>
          <a:stCxn id="29" idx="2"/>
          <a:endCxn id="30" idx="0"/>
        </xdr:cNvCxnSpPr>
      </xdr:nvCxnSpPr>
      <xdr:spPr>
        <a:xfrm>
          <a:off x="6318427" y="14144626"/>
          <a:ext cx="0" cy="32567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72</xdr:row>
      <xdr:rowOff>0</xdr:rowOff>
    </xdr:from>
    <xdr:ext cx="0" cy="247650"/>
    <xdr:cxnSp macro="">
      <xdr:nvCxnSpPr>
        <xdr:cNvPr id="96" name="직선 화살표 연결선 95">
          <a:extLst>
            <a:ext uri="{FF2B5EF4-FFF2-40B4-BE49-F238E27FC236}">
              <a16:creationId xmlns:a16="http://schemas.microsoft.com/office/drawing/2014/main" id="{00000000-0008-0000-0200-000060000000}"/>
            </a:ext>
          </a:extLst>
        </xdr:cNvPr>
        <xdr:cNvCxnSpPr>
          <a:stCxn id="30" idx="2"/>
          <a:endCxn id="31" idx="0"/>
        </xdr:cNvCxnSpPr>
      </xdr:nvCxnSpPr>
      <xdr:spPr>
        <a:xfrm>
          <a:off x="6318427" y="15087601"/>
          <a:ext cx="0" cy="24947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76</xdr:row>
      <xdr:rowOff>28575</xdr:rowOff>
    </xdr:from>
    <xdr:ext cx="0" cy="238125"/>
    <xdr:cxnSp macro="">
      <xdr:nvCxnSpPr>
        <xdr:cNvPr id="99" name="직선 화살표 연결선 98">
          <a:extLst>
            <a:ext uri="{FF2B5EF4-FFF2-40B4-BE49-F238E27FC236}">
              <a16:creationId xmlns:a16="http://schemas.microsoft.com/office/drawing/2014/main" id="{00000000-0008-0000-0200-000063000000}"/>
            </a:ext>
          </a:extLst>
        </xdr:cNvPr>
        <xdr:cNvCxnSpPr>
          <a:stCxn id="31" idx="2"/>
          <a:endCxn id="32" idx="0"/>
        </xdr:cNvCxnSpPr>
      </xdr:nvCxnSpPr>
      <xdr:spPr>
        <a:xfrm>
          <a:off x="6318427" y="15954376"/>
          <a:ext cx="0" cy="23994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80</xdr:row>
      <xdr:rowOff>47625</xdr:rowOff>
    </xdr:from>
    <xdr:ext cx="0" cy="209550"/>
    <xdr:cxnSp macro="">
      <xdr:nvCxnSpPr>
        <xdr:cNvPr id="102" name="직선 화살표 연결선 101">
          <a:extLst>
            <a:ext uri="{FF2B5EF4-FFF2-40B4-BE49-F238E27FC236}">
              <a16:creationId xmlns:a16="http://schemas.microsoft.com/office/drawing/2014/main" id="{00000000-0008-0000-0200-000066000000}"/>
            </a:ext>
          </a:extLst>
        </xdr:cNvPr>
        <xdr:cNvCxnSpPr>
          <a:stCxn id="32" idx="2"/>
          <a:endCxn id="33" idx="0"/>
        </xdr:cNvCxnSpPr>
      </xdr:nvCxnSpPr>
      <xdr:spPr>
        <a:xfrm>
          <a:off x="6318427" y="16811626"/>
          <a:ext cx="0" cy="201848"/>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84</xdr:row>
      <xdr:rowOff>28575</xdr:rowOff>
    </xdr:from>
    <xdr:ext cx="0" cy="314325"/>
    <xdr:cxnSp macro="">
      <xdr:nvCxnSpPr>
        <xdr:cNvPr id="105" name="직선 화살표 연결선 104">
          <a:extLst>
            <a:ext uri="{FF2B5EF4-FFF2-40B4-BE49-F238E27FC236}">
              <a16:creationId xmlns:a16="http://schemas.microsoft.com/office/drawing/2014/main" id="{00000000-0008-0000-0200-000069000000}"/>
            </a:ext>
          </a:extLst>
        </xdr:cNvPr>
        <xdr:cNvCxnSpPr>
          <a:stCxn id="33" idx="2"/>
          <a:endCxn id="35" idx="0"/>
        </xdr:cNvCxnSpPr>
      </xdr:nvCxnSpPr>
      <xdr:spPr>
        <a:xfrm>
          <a:off x="6318427" y="17630776"/>
          <a:ext cx="0" cy="31922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93</xdr:row>
      <xdr:rowOff>142875</xdr:rowOff>
    </xdr:from>
    <xdr:ext cx="0" cy="361950"/>
    <xdr:cxnSp macro="">
      <xdr:nvCxnSpPr>
        <xdr:cNvPr id="108" name="직선 화살표 연결선 107">
          <a:extLst>
            <a:ext uri="{FF2B5EF4-FFF2-40B4-BE49-F238E27FC236}">
              <a16:creationId xmlns:a16="http://schemas.microsoft.com/office/drawing/2014/main" id="{00000000-0008-0000-0200-00006C000000}"/>
            </a:ext>
          </a:extLst>
        </xdr:cNvPr>
        <xdr:cNvCxnSpPr>
          <a:stCxn id="35" idx="2"/>
          <a:endCxn id="41" idx="0"/>
        </xdr:cNvCxnSpPr>
      </xdr:nvCxnSpPr>
      <xdr:spPr>
        <a:xfrm>
          <a:off x="6318427" y="19631025"/>
          <a:ext cx="0" cy="35424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98</xdr:row>
      <xdr:rowOff>66675</xdr:rowOff>
    </xdr:from>
    <xdr:ext cx="0" cy="561975"/>
    <xdr:cxnSp macro="">
      <xdr:nvCxnSpPr>
        <xdr:cNvPr id="111" name="직선 화살표 연결선 110">
          <a:extLst>
            <a:ext uri="{FF2B5EF4-FFF2-40B4-BE49-F238E27FC236}">
              <a16:creationId xmlns:a16="http://schemas.microsoft.com/office/drawing/2014/main" id="{00000000-0008-0000-0200-00006F000000}"/>
            </a:ext>
          </a:extLst>
        </xdr:cNvPr>
        <xdr:cNvCxnSpPr>
          <a:stCxn id="41" idx="2"/>
          <a:endCxn id="59" idx="0"/>
        </xdr:cNvCxnSpPr>
      </xdr:nvCxnSpPr>
      <xdr:spPr>
        <a:xfrm>
          <a:off x="6318427" y="20602576"/>
          <a:ext cx="0" cy="561974"/>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103</xdr:row>
      <xdr:rowOff>76200</xdr:rowOff>
    </xdr:from>
    <xdr:ext cx="0" cy="457200"/>
    <xdr:cxnSp macro="">
      <xdr:nvCxnSpPr>
        <xdr:cNvPr id="114" name="직선 화살표 연결선 113">
          <a:extLst>
            <a:ext uri="{FF2B5EF4-FFF2-40B4-BE49-F238E27FC236}">
              <a16:creationId xmlns:a16="http://schemas.microsoft.com/office/drawing/2014/main" id="{00000000-0008-0000-0200-000072000000}"/>
            </a:ext>
          </a:extLst>
        </xdr:cNvPr>
        <xdr:cNvCxnSpPr>
          <a:stCxn id="59" idx="4"/>
          <a:endCxn id="57" idx="0"/>
        </xdr:cNvCxnSpPr>
      </xdr:nvCxnSpPr>
      <xdr:spPr>
        <a:xfrm>
          <a:off x="6318427" y="21669249"/>
          <a:ext cx="0" cy="457327"/>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110</xdr:row>
      <xdr:rowOff>47625</xdr:rowOff>
    </xdr:from>
    <xdr:ext cx="0" cy="476250"/>
    <xdr:cxnSp macro="">
      <xdr:nvCxnSpPr>
        <xdr:cNvPr id="117" name="직선 화살표 연결선 116">
          <a:extLst>
            <a:ext uri="{FF2B5EF4-FFF2-40B4-BE49-F238E27FC236}">
              <a16:creationId xmlns:a16="http://schemas.microsoft.com/office/drawing/2014/main" id="{00000000-0008-0000-0200-000075000000}"/>
            </a:ext>
          </a:extLst>
        </xdr:cNvPr>
        <xdr:cNvCxnSpPr>
          <a:stCxn id="57" idx="4"/>
          <a:endCxn id="52" idx="0"/>
        </xdr:cNvCxnSpPr>
      </xdr:nvCxnSpPr>
      <xdr:spPr>
        <a:xfrm>
          <a:off x="6318427" y="23107524"/>
          <a:ext cx="0" cy="47820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115</xdr:row>
      <xdr:rowOff>104775</xdr:rowOff>
    </xdr:from>
    <xdr:ext cx="0" cy="342900"/>
    <xdr:cxnSp macro="">
      <xdr:nvCxnSpPr>
        <xdr:cNvPr id="120" name="직선 화살표 연결선 119">
          <a:extLst>
            <a:ext uri="{FF2B5EF4-FFF2-40B4-BE49-F238E27FC236}">
              <a16:creationId xmlns:a16="http://schemas.microsoft.com/office/drawing/2014/main" id="{00000000-0008-0000-0200-000078000000}"/>
            </a:ext>
          </a:extLst>
        </xdr:cNvPr>
        <xdr:cNvCxnSpPr>
          <a:stCxn id="52" idx="2"/>
          <a:endCxn id="62" idx="0"/>
        </xdr:cNvCxnSpPr>
      </xdr:nvCxnSpPr>
      <xdr:spPr>
        <a:xfrm>
          <a:off x="6318427" y="24203026"/>
          <a:ext cx="0" cy="34290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121</xdr:row>
      <xdr:rowOff>161925</xdr:rowOff>
    </xdr:from>
    <xdr:ext cx="0" cy="476250"/>
    <xdr:cxnSp macro="">
      <xdr:nvCxnSpPr>
        <xdr:cNvPr id="123" name="직선 화살표 연결선 122">
          <a:extLst>
            <a:ext uri="{FF2B5EF4-FFF2-40B4-BE49-F238E27FC236}">
              <a16:creationId xmlns:a16="http://schemas.microsoft.com/office/drawing/2014/main" id="{00000000-0008-0000-0200-00007B000000}"/>
            </a:ext>
          </a:extLst>
        </xdr:cNvPr>
        <xdr:cNvCxnSpPr>
          <a:stCxn id="62" idx="4"/>
          <a:endCxn id="63" idx="0"/>
        </xdr:cNvCxnSpPr>
      </xdr:nvCxnSpPr>
      <xdr:spPr>
        <a:xfrm>
          <a:off x="6318427" y="25526874"/>
          <a:ext cx="0" cy="468675"/>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127</xdr:row>
      <xdr:rowOff>0</xdr:rowOff>
    </xdr:from>
    <xdr:ext cx="0" cy="419100"/>
    <xdr:cxnSp macro="">
      <xdr:nvCxnSpPr>
        <xdr:cNvPr id="126" name="직선 화살표 연결선 125">
          <a:extLst>
            <a:ext uri="{FF2B5EF4-FFF2-40B4-BE49-F238E27FC236}">
              <a16:creationId xmlns:a16="http://schemas.microsoft.com/office/drawing/2014/main" id="{00000000-0008-0000-0200-00007E000000}"/>
            </a:ext>
          </a:extLst>
        </xdr:cNvPr>
        <xdr:cNvCxnSpPr>
          <a:stCxn id="63" idx="2"/>
          <a:endCxn id="64" idx="0"/>
        </xdr:cNvCxnSpPr>
      </xdr:nvCxnSpPr>
      <xdr:spPr>
        <a:xfrm>
          <a:off x="6318427" y="26612851"/>
          <a:ext cx="0" cy="419099"/>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8</xdr:row>
      <xdr:rowOff>47625</xdr:rowOff>
    </xdr:from>
    <xdr:ext cx="647700" cy="0"/>
    <xdr:cxnSp macro="">
      <xdr:nvCxnSpPr>
        <xdr:cNvPr id="129" name="직선 화살표 연결선 128">
          <a:extLst>
            <a:ext uri="{FF2B5EF4-FFF2-40B4-BE49-F238E27FC236}">
              <a16:creationId xmlns:a16="http://schemas.microsoft.com/office/drawing/2014/main" id="{00000000-0008-0000-0200-000081000000}"/>
            </a:ext>
          </a:extLst>
        </xdr:cNvPr>
        <xdr:cNvCxnSpPr>
          <a:stCxn id="7" idx="2"/>
          <a:endCxn id="5" idx="1"/>
        </xdr:cNvCxnSpPr>
      </xdr:nvCxnSpPr>
      <xdr:spPr>
        <a:xfrm flipV="1">
          <a:off x="8628100" y="1728724"/>
          <a:ext cx="738863"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12</xdr:row>
      <xdr:rowOff>47625</xdr:rowOff>
    </xdr:from>
    <xdr:ext cx="342900" cy="0"/>
    <xdr:cxnSp macro="">
      <xdr:nvCxnSpPr>
        <xdr:cNvPr id="132" name="직선 화살표 연결선 131">
          <a:extLst>
            <a:ext uri="{FF2B5EF4-FFF2-40B4-BE49-F238E27FC236}">
              <a16:creationId xmlns:a16="http://schemas.microsoft.com/office/drawing/2014/main" id="{00000000-0008-0000-0200-000084000000}"/>
            </a:ext>
          </a:extLst>
        </xdr:cNvPr>
        <xdr:cNvCxnSpPr>
          <a:stCxn id="9" idx="2"/>
          <a:endCxn id="42" idx="1"/>
        </xdr:cNvCxnSpPr>
      </xdr:nvCxnSpPr>
      <xdr:spPr>
        <a:xfrm flipV="1">
          <a:off x="8628100" y="2565424"/>
          <a:ext cx="422405"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20</xdr:col>
      <xdr:colOff>514350</xdr:colOff>
      <xdr:row>12</xdr:row>
      <xdr:rowOff>47625</xdr:rowOff>
    </xdr:from>
    <xdr:ext cx="381000" cy="0"/>
    <xdr:cxnSp macro="">
      <xdr:nvCxnSpPr>
        <xdr:cNvPr id="135" name="직선 화살표 연결선 134">
          <a:extLst>
            <a:ext uri="{FF2B5EF4-FFF2-40B4-BE49-F238E27FC236}">
              <a16:creationId xmlns:a16="http://schemas.microsoft.com/office/drawing/2014/main" id="{00000000-0008-0000-0200-000087000000}"/>
            </a:ext>
          </a:extLst>
        </xdr:cNvPr>
        <xdr:cNvCxnSpPr>
          <a:stCxn id="42" idx="3"/>
          <a:endCxn id="8" idx="1"/>
        </xdr:cNvCxnSpPr>
      </xdr:nvCxnSpPr>
      <xdr:spPr>
        <a:xfrm>
          <a:off x="14239874" y="2565424"/>
          <a:ext cx="463224"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16</xdr:row>
      <xdr:rowOff>114300</xdr:rowOff>
    </xdr:from>
    <xdr:ext cx="466725" cy="0"/>
    <xdr:cxnSp macro="">
      <xdr:nvCxnSpPr>
        <xdr:cNvPr id="138" name="직선 화살표 연결선 137">
          <a:extLst>
            <a:ext uri="{FF2B5EF4-FFF2-40B4-BE49-F238E27FC236}">
              <a16:creationId xmlns:a16="http://schemas.microsoft.com/office/drawing/2014/main" id="{00000000-0008-0000-0200-00008A000000}"/>
            </a:ext>
          </a:extLst>
        </xdr:cNvPr>
        <xdr:cNvCxnSpPr>
          <a:stCxn id="11" idx="2"/>
          <a:endCxn id="10" idx="1"/>
        </xdr:cNvCxnSpPr>
      </xdr:nvCxnSpPr>
      <xdr:spPr>
        <a:xfrm flipV="1">
          <a:off x="8628100" y="3470299"/>
          <a:ext cx="548363"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342900</xdr:colOff>
      <xdr:row>27</xdr:row>
      <xdr:rowOff>142875</xdr:rowOff>
    </xdr:from>
    <xdr:ext cx="2209800" cy="704850"/>
    <xdr:cxnSp macro="">
      <xdr:nvCxnSpPr>
        <xdr:cNvPr id="144" name="연결선: 꺾임 143">
          <a:extLst>
            <a:ext uri="{FF2B5EF4-FFF2-40B4-BE49-F238E27FC236}">
              <a16:creationId xmlns:a16="http://schemas.microsoft.com/office/drawing/2014/main" id="{00000000-0008-0000-0200-000090000000}"/>
            </a:ext>
          </a:extLst>
        </xdr:cNvPr>
        <xdr:cNvCxnSpPr>
          <a:cxnSpLocks/>
          <a:stCxn id="208" idx="2"/>
          <a:endCxn id="45" idx="0"/>
        </xdr:cNvCxnSpPr>
      </xdr:nvCxnSpPr>
      <xdr:spPr>
        <a:xfrm rot="5400000">
          <a:off x="4698140" y="4877587"/>
          <a:ext cx="697148" cy="2543427"/>
        </a:xfrm>
        <a:prstGeom prst="bentConnector3">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8</xdr:col>
      <xdr:colOff>9525</xdr:colOff>
      <xdr:row>27</xdr:row>
      <xdr:rowOff>142875</xdr:rowOff>
    </xdr:from>
    <xdr:ext cx="733425" cy="704850"/>
    <xdr:cxnSp macro="">
      <xdr:nvCxnSpPr>
        <xdr:cNvPr id="145" name="연결선: 꺾임 144">
          <a:extLst>
            <a:ext uri="{FF2B5EF4-FFF2-40B4-BE49-F238E27FC236}">
              <a16:creationId xmlns:a16="http://schemas.microsoft.com/office/drawing/2014/main" id="{00000000-0008-0000-0200-000091000000}"/>
            </a:ext>
          </a:extLst>
        </xdr:cNvPr>
        <xdr:cNvCxnSpPr>
          <a:cxnSpLocks/>
          <a:stCxn id="208" idx="2"/>
          <a:endCxn id="46" idx="0"/>
        </xdr:cNvCxnSpPr>
      </xdr:nvCxnSpPr>
      <xdr:spPr>
        <a:xfrm rot="5400000">
          <a:off x="5560152" y="5739599"/>
          <a:ext cx="697148" cy="81940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27</xdr:row>
      <xdr:rowOff>142875</xdr:rowOff>
    </xdr:from>
    <xdr:ext cx="809625" cy="704850"/>
    <xdr:cxnSp macro="">
      <xdr:nvCxnSpPr>
        <xdr:cNvPr id="148" name="연결선: 꺾임 147">
          <a:extLst>
            <a:ext uri="{FF2B5EF4-FFF2-40B4-BE49-F238E27FC236}">
              <a16:creationId xmlns:a16="http://schemas.microsoft.com/office/drawing/2014/main" id="{00000000-0008-0000-0200-000094000000}"/>
            </a:ext>
          </a:extLst>
        </xdr:cNvPr>
        <xdr:cNvCxnSpPr>
          <a:cxnSpLocks/>
          <a:stCxn id="208" idx="2"/>
          <a:endCxn id="47" idx="0"/>
        </xdr:cNvCxnSpPr>
      </xdr:nvCxnSpPr>
      <xdr:spPr>
        <a:xfrm rot="16200000" flipH="1">
          <a:off x="6422164" y="5696988"/>
          <a:ext cx="697148" cy="90462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27</xdr:row>
      <xdr:rowOff>142875</xdr:rowOff>
    </xdr:from>
    <xdr:ext cx="2276475" cy="704850"/>
    <xdr:cxnSp macro="">
      <xdr:nvCxnSpPr>
        <xdr:cNvPr id="151" name="연결선: 꺾임 150">
          <a:extLst>
            <a:ext uri="{FF2B5EF4-FFF2-40B4-BE49-F238E27FC236}">
              <a16:creationId xmlns:a16="http://schemas.microsoft.com/office/drawing/2014/main" id="{00000000-0008-0000-0200-000097000000}"/>
            </a:ext>
          </a:extLst>
        </xdr:cNvPr>
        <xdr:cNvCxnSpPr>
          <a:cxnSpLocks/>
          <a:stCxn id="208" idx="2"/>
          <a:endCxn id="48" idx="0"/>
        </xdr:cNvCxnSpPr>
      </xdr:nvCxnSpPr>
      <xdr:spPr>
        <a:xfrm rot="16200000" flipH="1">
          <a:off x="7279414" y="4839738"/>
          <a:ext cx="697148" cy="261912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33</xdr:row>
      <xdr:rowOff>200025</xdr:rowOff>
    </xdr:from>
    <xdr:ext cx="809625" cy="314325"/>
    <xdr:cxnSp macro="">
      <xdr:nvCxnSpPr>
        <xdr:cNvPr id="154" name="연결선: 꺾임 153">
          <a:extLst>
            <a:ext uri="{FF2B5EF4-FFF2-40B4-BE49-F238E27FC236}">
              <a16:creationId xmlns:a16="http://schemas.microsoft.com/office/drawing/2014/main" id="{00000000-0008-0000-0200-00009A000000}"/>
            </a:ext>
          </a:extLst>
        </xdr:cNvPr>
        <xdr:cNvCxnSpPr>
          <a:stCxn id="47" idx="2"/>
          <a:endCxn id="187" idx="0"/>
        </xdr:cNvCxnSpPr>
      </xdr:nvCxnSpPr>
      <xdr:spPr>
        <a:xfrm rot="5400000">
          <a:off x="6617428" y="6816176"/>
          <a:ext cx="306623" cy="90462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33</xdr:row>
      <xdr:rowOff>200025</xdr:rowOff>
    </xdr:from>
    <xdr:ext cx="2276475" cy="314325"/>
    <xdr:cxnSp macro="">
      <xdr:nvCxnSpPr>
        <xdr:cNvPr id="157" name="연결선: 꺾임 156">
          <a:extLst>
            <a:ext uri="{FF2B5EF4-FFF2-40B4-BE49-F238E27FC236}">
              <a16:creationId xmlns:a16="http://schemas.microsoft.com/office/drawing/2014/main" id="{00000000-0008-0000-0200-00009D000000}"/>
            </a:ext>
          </a:extLst>
        </xdr:cNvPr>
        <xdr:cNvCxnSpPr>
          <a:stCxn id="48" idx="2"/>
          <a:endCxn id="187" idx="0"/>
        </xdr:cNvCxnSpPr>
      </xdr:nvCxnSpPr>
      <xdr:spPr>
        <a:xfrm rot="5400000">
          <a:off x="7474678" y="5958926"/>
          <a:ext cx="306623" cy="2619123"/>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8</xdr:col>
      <xdr:colOff>9525</xdr:colOff>
      <xdr:row>33</xdr:row>
      <xdr:rowOff>200025</xdr:rowOff>
    </xdr:from>
    <xdr:ext cx="733425" cy="314325"/>
    <xdr:cxnSp macro="">
      <xdr:nvCxnSpPr>
        <xdr:cNvPr id="160" name="연결선: 꺾임 159">
          <a:extLst>
            <a:ext uri="{FF2B5EF4-FFF2-40B4-BE49-F238E27FC236}">
              <a16:creationId xmlns:a16="http://schemas.microsoft.com/office/drawing/2014/main" id="{00000000-0008-0000-0200-0000A0000000}"/>
            </a:ext>
          </a:extLst>
        </xdr:cNvPr>
        <xdr:cNvCxnSpPr>
          <a:stCxn id="46" idx="2"/>
          <a:endCxn id="187" idx="0"/>
        </xdr:cNvCxnSpPr>
      </xdr:nvCxnSpPr>
      <xdr:spPr>
        <a:xfrm rot="16200000" flipH="1">
          <a:off x="5755415" y="6858786"/>
          <a:ext cx="306623" cy="81940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342900</xdr:colOff>
      <xdr:row>33</xdr:row>
      <xdr:rowOff>200025</xdr:rowOff>
    </xdr:from>
    <xdr:ext cx="2209800" cy="314325"/>
    <xdr:cxnSp macro="">
      <xdr:nvCxnSpPr>
        <xdr:cNvPr id="163" name="연결선: 꺾임 162">
          <a:extLst>
            <a:ext uri="{FF2B5EF4-FFF2-40B4-BE49-F238E27FC236}">
              <a16:creationId xmlns:a16="http://schemas.microsoft.com/office/drawing/2014/main" id="{00000000-0008-0000-0200-0000A3000000}"/>
            </a:ext>
          </a:extLst>
        </xdr:cNvPr>
        <xdr:cNvCxnSpPr>
          <a:stCxn id="45" idx="2"/>
          <a:endCxn id="187" idx="0"/>
        </xdr:cNvCxnSpPr>
      </xdr:nvCxnSpPr>
      <xdr:spPr>
        <a:xfrm rot="16200000" flipH="1">
          <a:off x="4893402" y="5996773"/>
          <a:ext cx="306623" cy="2543427"/>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42</xdr:row>
      <xdr:rowOff>123825</xdr:rowOff>
    </xdr:from>
    <xdr:ext cx="0" cy="247650"/>
    <xdr:cxnSp macro="">
      <xdr:nvCxnSpPr>
        <xdr:cNvPr id="166" name="직선 화살표 연결선 165">
          <a:extLst>
            <a:ext uri="{FF2B5EF4-FFF2-40B4-BE49-F238E27FC236}">
              <a16:creationId xmlns:a16="http://schemas.microsoft.com/office/drawing/2014/main" id="{00000000-0008-0000-0200-0000A6000000}"/>
            </a:ext>
          </a:extLst>
        </xdr:cNvPr>
        <xdr:cNvCxnSpPr>
          <a:stCxn id="19" idx="2"/>
          <a:endCxn id="21" idx="0"/>
        </xdr:cNvCxnSpPr>
      </xdr:nvCxnSpPr>
      <xdr:spPr>
        <a:xfrm>
          <a:off x="6318427" y="8924926"/>
          <a:ext cx="0" cy="24947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6</xdr:col>
      <xdr:colOff>123825</xdr:colOff>
      <xdr:row>35</xdr:row>
      <xdr:rowOff>85725</xdr:rowOff>
    </xdr:from>
    <xdr:ext cx="3638550" cy="619125"/>
    <xdr:sp macro="" textlink="">
      <xdr:nvSpPr>
        <xdr:cNvPr id="187" name="직사각형 186">
          <a:extLst>
            <a:ext uri="{FF2B5EF4-FFF2-40B4-BE49-F238E27FC236}">
              <a16:creationId xmlns:a16="http://schemas.microsoft.com/office/drawing/2014/main" id="{00000000-0008-0000-0200-0000BB000000}"/>
            </a:ext>
          </a:extLst>
        </xdr:cNvPr>
        <xdr:cNvSpPr/>
      </xdr:nvSpPr>
      <xdr:spPr>
        <a:xfrm>
          <a:off x="4240633" y="7421799"/>
          <a:ext cx="4155588"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선택된 위치에 시작점 지정</a:t>
          </a:r>
        </a:p>
      </xdr:txBody>
    </xdr:sp>
    <xdr:clientData fLocksWithSheet="0"/>
  </xdr:oneCellAnchor>
  <xdr:oneCellAnchor>
    <xdr:from>
      <xdr:col>9</xdr:col>
      <xdr:colOff>142875</xdr:colOff>
      <xdr:row>38</xdr:row>
      <xdr:rowOff>76200</xdr:rowOff>
    </xdr:from>
    <xdr:ext cx="0" cy="266700"/>
    <xdr:cxnSp macro="">
      <xdr:nvCxnSpPr>
        <xdr:cNvPr id="193" name="직선 화살표 연결선 192">
          <a:extLst>
            <a:ext uri="{FF2B5EF4-FFF2-40B4-BE49-F238E27FC236}">
              <a16:creationId xmlns:a16="http://schemas.microsoft.com/office/drawing/2014/main" id="{00000000-0008-0000-0200-0000C1000000}"/>
            </a:ext>
          </a:extLst>
        </xdr:cNvPr>
        <xdr:cNvCxnSpPr>
          <a:stCxn id="187" idx="2"/>
          <a:endCxn id="19" idx="0"/>
        </xdr:cNvCxnSpPr>
      </xdr:nvCxnSpPr>
      <xdr:spPr>
        <a:xfrm>
          <a:off x="6318427" y="8039101"/>
          <a:ext cx="0" cy="268523"/>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419100</xdr:colOff>
      <xdr:row>49</xdr:row>
      <xdr:rowOff>200025</xdr:rowOff>
    </xdr:from>
    <xdr:ext cx="1857375" cy="619125"/>
    <xdr:sp macro="" textlink="">
      <xdr:nvSpPr>
        <xdr:cNvPr id="201" name="직사각형 200">
          <a:extLst>
            <a:ext uri="{FF2B5EF4-FFF2-40B4-BE49-F238E27FC236}">
              <a16:creationId xmlns:a16="http://schemas.microsoft.com/office/drawing/2014/main" id="{00000000-0008-0000-0200-0000C9000000}"/>
            </a:ext>
          </a:extLst>
        </xdr:cNvPr>
        <xdr:cNvSpPr/>
      </xdr:nvSpPr>
      <xdr:spPr>
        <a:xfrm>
          <a:off x="10020300" y="10471338"/>
          <a:ext cx="2121254"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배치 정보 초기화</a:t>
          </a:r>
        </a:p>
      </xdr:txBody>
    </xdr:sp>
    <xdr:clientData fLocksWithSheet="0"/>
  </xdr:oneCellAnchor>
  <xdr:oneCellAnchor>
    <xdr:from>
      <xdr:col>12</xdr:col>
      <xdr:colOff>295275</xdr:colOff>
      <xdr:row>51</xdr:row>
      <xdr:rowOff>85725</xdr:rowOff>
    </xdr:from>
    <xdr:ext cx="1314450" cy="0"/>
    <xdr:cxnSp macro="">
      <xdr:nvCxnSpPr>
        <xdr:cNvPr id="202" name="직선 화살표 연결선 201">
          <a:extLst>
            <a:ext uri="{FF2B5EF4-FFF2-40B4-BE49-F238E27FC236}">
              <a16:creationId xmlns:a16="http://schemas.microsoft.com/office/drawing/2014/main" id="{00000000-0008-0000-0200-0000CA000000}"/>
            </a:ext>
          </a:extLst>
        </xdr:cNvPr>
        <xdr:cNvCxnSpPr>
          <a:stCxn id="22" idx="3"/>
          <a:endCxn id="201" idx="1"/>
        </xdr:cNvCxnSpPr>
      </xdr:nvCxnSpPr>
      <xdr:spPr>
        <a:xfrm>
          <a:off x="8526553" y="10779989"/>
          <a:ext cx="1493747"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7</xdr:col>
      <xdr:colOff>533400</xdr:colOff>
      <xdr:row>24</xdr:row>
      <xdr:rowOff>152400</xdr:rowOff>
    </xdr:from>
    <xdr:ext cx="1704975" cy="619125"/>
    <xdr:sp macro="" textlink="">
      <xdr:nvSpPr>
        <xdr:cNvPr id="208" name="직사각형 207">
          <a:extLst>
            <a:ext uri="{FF2B5EF4-FFF2-40B4-BE49-F238E27FC236}">
              <a16:creationId xmlns:a16="http://schemas.microsoft.com/office/drawing/2014/main" id="{00000000-0008-0000-0200-0000D0000000}"/>
            </a:ext>
          </a:extLst>
        </xdr:cNvPr>
        <xdr:cNvSpPr/>
      </xdr:nvSpPr>
      <xdr:spPr>
        <a:xfrm>
          <a:off x="5340704" y="5183424"/>
          <a:ext cx="1955446"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랜덤 </a:t>
          </a:r>
          <a:r>
            <a:rPr lang="en-US" altLang="ko-KR" sz="1200" b="1">
              <a:solidFill>
                <a:schemeClr val="tx1"/>
              </a:solidFill>
              <a:latin typeface="굴림" panose="020B0600000101010101" pitchFamily="50" charset="-127"/>
              <a:ea typeface="굴림" panose="020B0600000101010101" pitchFamily="50" charset="-127"/>
            </a:rPr>
            <a:t>1~4 </a:t>
          </a:r>
          <a:r>
            <a:rPr lang="ko-KR" altLang="en-US" sz="1200" b="1">
              <a:solidFill>
                <a:schemeClr val="tx1"/>
              </a:solidFill>
              <a:latin typeface="굴림" panose="020B0600000101010101" pitchFamily="50" charset="-127"/>
              <a:ea typeface="굴림" panose="020B0600000101010101" pitchFamily="50" charset="-127"/>
            </a:rPr>
            <a:t>생성</a:t>
          </a:r>
        </a:p>
      </xdr:txBody>
    </xdr:sp>
    <xdr:clientData fLocksWithSheet="0"/>
  </xdr:oneCellAnchor>
  <xdr:oneCellAnchor>
    <xdr:from>
      <xdr:col>10</xdr:col>
      <xdr:colOff>438150</xdr:colOff>
      <xdr:row>26</xdr:row>
      <xdr:rowOff>38100</xdr:rowOff>
    </xdr:from>
    <xdr:ext cx="3276600" cy="4972050"/>
    <xdr:cxnSp macro="">
      <xdr:nvCxnSpPr>
        <xdr:cNvPr id="214" name="연결선: 꺾임 213">
          <a:extLst>
            <a:ext uri="{FF2B5EF4-FFF2-40B4-BE49-F238E27FC236}">
              <a16:creationId xmlns:a16="http://schemas.microsoft.com/office/drawing/2014/main" id="{00000000-0008-0000-0200-0000D6000000}"/>
            </a:ext>
          </a:extLst>
        </xdr:cNvPr>
        <xdr:cNvCxnSpPr>
          <a:cxnSpLocks/>
          <a:stCxn id="201" idx="0"/>
          <a:endCxn id="208" idx="3"/>
        </xdr:cNvCxnSpPr>
      </xdr:nvCxnSpPr>
      <xdr:spPr>
        <a:xfrm rot="16200000" flipV="1">
          <a:off x="6698908" y="6089318"/>
          <a:ext cx="4979263" cy="3784777"/>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18</xdr:row>
      <xdr:rowOff>47625</xdr:rowOff>
    </xdr:from>
    <xdr:ext cx="3219450" cy="257175"/>
    <xdr:cxnSp macro="">
      <xdr:nvCxnSpPr>
        <xdr:cNvPr id="217" name="연결선: 꺾임 216">
          <a:extLst>
            <a:ext uri="{FF2B5EF4-FFF2-40B4-BE49-F238E27FC236}">
              <a16:creationId xmlns:a16="http://schemas.microsoft.com/office/drawing/2014/main" id="{00000000-0008-0000-0200-0000D9000000}"/>
            </a:ext>
          </a:extLst>
        </xdr:cNvPr>
        <xdr:cNvCxnSpPr>
          <a:cxnSpLocks/>
          <a:stCxn id="10" idx="2"/>
          <a:endCxn id="16" idx="0"/>
        </xdr:cNvCxnSpPr>
      </xdr:nvCxnSpPr>
      <xdr:spPr>
        <a:xfrm rot="5400000">
          <a:off x="8012545" y="2131805"/>
          <a:ext cx="262126" cy="3650362"/>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57</xdr:row>
      <xdr:rowOff>66675</xdr:rowOff>
    </xdr:from>
    <xdr:ext cx="619125" cy="0"/>
    <xdr:cxnSp macro="">
      <xdr:nvCxnSpPr>
        <xdr:cNvPr id="225" name="직선 화살표 연결선 224">
          <a:extLst>
            <a:ext uri="{FF2B5EF4-FFF2-40B4-BE49-F238E27FC236}">
              <a16:creationId xmlns:a16="http://schemas.microsoft.com/office/drawing/2014/main" id="{00000000-0008-0000-0200-0000E1000000}"/>
            </a:ext>
          </a:extLst>
        </xdr:cNvPr>
        <xdr:cNvCxnSpPr>
          <a:stCxn id="26" idx="2"/>
          <a:endCxn id="25" idx="1"/>
        </xdr:cNvCxnSpPr>
      </xdr:nvCxnSpPr>
      <xdr:spPr>
        <a:xfrm flipV="1">
          <a:off x="8628100" y="12014224"/>
          <a:ext cx="710288"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61</xdr:row>
      <xdr:rowOff>171450</xdr:rowOff>
    </xdr:from>
    <xdr:ext cx="619125" cy="0"/>
    <xdr:cxnSp macro="">
      <xdr:nvCxnSpPr>
        <xdr:cNvPr id="228" name="직선 화살표 연결선 227">
          <a:extLst>
            <a:ext uri="{FF2B5EF4-FFF2-40B4-BE49-F238E27FC236}">
              <a16:creationId xmlns:a16="http://schemas.microsoft.com/office/drawing/2014/main" id="{00000000-0008-0000-0200-0000E4000000}"/>
            </a:ext>
          </a:extLst>
        </xdr:cNvPr>
        <xdr:cNvCxnSpPr>
          <a:stCxn id="28" idx="2"/>
          <a:endCxn id="27" idx="1"/>
        </xdr:cNvCxnSpPr>
      </xdr:nvCxnSpPr>
      <xdr:spPr>
        <a:xfrm flipV="1">
          <a:off x="8628100" y="12957199"/>
          <a:ext cx="710288"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200025</xdr:colOff>
      <xdr:row>59</xdr:row>
      <xdr:rowOff>0</xdr:rowOff>
    </xdr:from>
    <xdr:ext cx="3314700" cy="333375"/>
    <xdr:cxnSp macro="">
      <xdr:nvCxnSpPr>
        <xdr:cNvPr id="233" name="연결선: 꺾임 232">
          <a:extLst>
            <a:ext uri="{FF2B5EF4-FFF2-40B4-BE49-F238E27FC236}">
              <a16:creationId xmlns:a16="http://schemas.microsoft.com/office/drawing/2014/main" id="{00000000-0008-0000-0200-0000E9000000}"/>
            </a:ext>
          </a:extLst>
        </xdr:cNvPr>
        <xdr:cNvCxnSpPr>
          <a:cxnSpLocks/>
          <a:stCxn id="25" idx="2"/>
          <a:endCxn id="28" idx="1"/>
        </xdr:cNvCxnSpPr>
      </xdr:nvCxnSpPr>
      <xdr:spPr>
        <a:xfrm rot="5400000">
          <a:off x="8088613" y="10662749"/>
          <a:ext cx="335002" cy="3749200"/>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63</xdr:row>
      <xdr:rowOff>104775</xdr:rowOff>
    </xdr:from>
    <xdr:ext cx="3381375" cy="209550"/>
    <xdr:cxnSp macro="">
      <xdr:nvCxnSpPr>
        <xdr:cNvPr id="236" name="연결선: 꺾임 235">
          <a:extLst>
            <a:ext uri="{FF2B5EF4-FFF2-40B4-BE49-F238E27FC236}">
              <a16:creationId xmlns:a16="http://schemas.microsoft.com/office/drawing/2014/main" id="{00000000-0008-0000-0200-0000EC000000}"/>
            </a:ext>
          </a:extLst>
        </xdr:cNvPr>
        <xdr:cNvCxnSpPr>
          <a:cxnSpLocks/>
          <a:stCxn id="27" idx="2"/>
          <a:endCxn id="29" idx="0"/>
        </xdr:cNvCxnSpPr>
      </xdr:nvCxnSpPr>
      <xdr:spPr>
        <a:xfrm rot="5400000">
          <a:off x="8117321" y="11513930"/>
          <a:ext cx="214501" cy="3812287"/>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14</xdr:col>
      <xdr:colOff>390525</xdr:colOff>
      <xdr:row>77</xdr:row>
      <xdr:rowOff>57150</xdr:rowOff>
    </xdr:from>
    <xdr:ext cx="1533525" cy="619125"/>
    <xdr:sp macro="" textlink="">
      <xdr:nvSpPr>
        <xdr:cNvPr id="242" name="직사각형 241">
          <a:extLst>
            <a:ext uri="{FF2B5EF4-FFF2-40B4-BE49-F238E27FC236}">
              <a16:creationId xmlns:a16="http://schemas.microsoft.com/office/drawing/2014/main" id="{00000000-0008-0000-0200-0000F2000000}"/>
            </a:ext>
          </a:extLst>
        </xdr:cNvPr>
        <xdr:cNvSpPr/>
      </xdr:nvSpPr>
      <xdr:spPr>
        <a:xfrm>
          <a:off x="9998429" y="16194324"/>
          <a:ext cx="1783996"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룸 타입 값 초기화</a:t>
          </a:r>
        </a:p>
      </xdr:txBody>
    </xdr:sp>
    <xdr:clientData fLocksWithSheet="0"/>
  </xdr:oneCellAnchor>
  <xdr:oneCellAnchor>
    <xdr:from>
      <xdr:col>12</xdr:col>
      <xdr:colOff>609600</xdr:colOff>
      <xdr:row>80</xdr:row>
      <xdr:rowOff>47625</xdr:rowOff>
    </xdr:from>
    <xdr:ext cx="1800225" cy="1971675"/>
    <xdr:cxnSp macro="">
      <xdr:nvCxnSpPr>
        <xdr:cNvPr id="243" name="연결선: 꺾임 242">
          <a:extLst>
            <a:ext uri="{FF2B5EF4-FFF2-40B4-BE49-F238E27FC236}">
              <a16:creationId xmlns:a16="http://schemas.microsoft.com/office/drawing/2014/main" id="{00000000-0008-0000-0200-0000F3000000}"/>
            </a:ext>
          </a:extLst>
        </xdr:cNvPr>
        <xdr:cNvCxnSpPr>
          <a:cxnSpLocks/>
          <a:stCxn id="35" idx="3"/>
          <a:endCxn id="242" idx="2"/>
        </xdr:cNvCxnSpPr>
      </xdr:nvCxnSpPr>
      <xdr:spPr>
        <a:xfrm flipV="1">
          <a:off x="8841009" y="16811626"/>
          <a:ext cx="2049418" cy="1978888"/>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161925</xdr:colOff>
      <xdr:row>66</xdr:row>
      <xdr:rowOff>0</xdr:rowOff>
    </xdr:from>
    <xdr:ext cx="2228850" cy="2352675"/>
    <xdr:cxnSp macro="">
      <xdr:nvCxnSpPr>
        <xdr:cNvPr id="246" name="연결선: 꺾임 245">
          <a:extLst>
            <a:ext uri="{FF2B5EF4-FFF2-40B4-BE49-F238E27FC236}">
              <a16:creationId xmlns:a16="http://schemas.microsoft.com/office/drawing/2014/main" id="{00000000-0008-0000-0200-0000F6000000}"/>
            </a:ext>
          </a:extLst>
        </xdr:cNvPr>
        <xdr:cNvCxnSpPr>
          <a:cxnSpLocks/>
          <a:stCxn id="242" idx="0"/>
          <a:endCxn id="29" idx="3"/>
        </xdr:cNvCxnSpPr>
      </xdr:nvCxnSpPr>
      <xdr:spPr>
        <a:xfrm rot="16200000" flipV="1">
          <a:off x="8464150" y="13768047"/>
          <a:ext cx="2358349" cy="2494206"/>
        </a:xfrm>
        <a:prstGeom prst="bentConnector2">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390525</xdr:colOff>
      <xdr:row>102</xdr:row>
      <xdr:rowOff>38100</xdr:rowOff>
    </xdr:from>
    <xdr:ext cx="847725" cy="0"/>
    <xdr:cxnSp macro="">
      <xdr:nvCxnSpPr>
        <xdr:cNvPr id="249" name="직선 화살표 연결선 248">
          <a:extLst>
            <a:ext uri="{FF2B5EF4-FFF2-40B4-BE49-F238E27FC236}">
              <a16:creationId xmlns:a16="http://schemas.microsoft.com/office/drawing/2014/main" id="{00000000-0008-0000-0200-0000F9000000}"/>
            </a:ext>
          </a:extLst>
        </xdr:cNvPr>
        <xdr:cNvCxnSpPr>
          <a:stCxn id="59" idx="2"/>
          <a:endCxn id="58" idx="1"/>
        </xdr:cNvCxnSpPr>
      </xdr:nvCxnSpPr>
      <xdr:spPr>
        <a:xfrm flipV="1">
          <a:off x="8628100" y="21416899"/>
          <a:ext cx="1015088" cy="1"/>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333375</xdr:colOff>
      <xdr:row>107</xdr:row>
      <xdr:rowOff>190500</xdr:rowOff>
    </xdr:from>
    <xdr:ext cx="790575" cy="0"/>
    <xdr:cxnSp macro="">
      <xdr:nvCxnSpPr>
        <xdr:cNvPr id="252" name="직선 화살표 연결선 251">
          <a:extLst>
            <a:ext uri="{FF2B5EF4-FFF2-40B4-BE49-F238E27FC236}">
              <a16:creationId xmlns:a16="http://schemas.microsoft.com/office/drawing/2014/main" id="{00000000-0008-0000-0200-0000FC000000}"/>
            </a:ext>
          </a:extLst>
        </xdr:cNvPr>
        <xdr:cNvCxnSpPr>
          <a:stCxn id="57" idx="2"/>
          <a:endCxn id="56" idx="1"/>
        </xdr:cNvCxnSpPr>
      </xdr:nvCxnSpPr>
      <xdr:spPr>
        <a:xfrm>
          <a:off x="8568569" y="22617050"/>
          <a:ext cx="884119"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12</xdr:col>
      <xdr:colOff>333375</xdr:colOff>
      <xdr:row>119</xdr:row>
      <xdr:rowOff>95250</xdr:rowOff>
    </xdr:from>
    <xdr:ext cx="790575" cy="0"/>
    <xdr:cxnSp macro="">
      <xdr:nvCxnSpPr>
        <xdr:cNvPr id="255" name="직선 화살표 연결선 254">
          <a:extLst>
            <a:ext uri="{FF2B5EF4-FFF2-40B4-BE49-F238E27FC236}">
              <a16:creationId xmlns:a16="http://schemas.microsoft.com/office/drawing/2014/main" id="{00000000-0008-0000-0200-0000FF000000}"/>
            </a:ext>
          </a:extLst>
        </xdr:cNvPr>
        <xdr:cNvCxnSpPr>
          <a:stCxn id="62" idx="2"/>
          <a:endCxn id="61" idx="1"/>
        </xdr:cNvCxnSpPr>
      </xdr:nvCxnSpPr>
      <xdr:spPr>
        <a:xfrm>
          <a:off x="8568569" y="25036400"/>
          <a:ext cx="884119" cy="0"/>
        </a:xfrm>
        <a:prstGeom prst="straightConnector1">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266700</xdr:colOff>
      <xdr:row>103</xdr:row>
      <xdr:rowOff>47625</xdr:rowOff>
    </xdr:from>
    <xdr:ext cx="3371850" cy="485775"/>
    <xdr:cxnSp macro="">
      <xdr:nvCxnSpPr>
        <xdr:cNvPr id="258" name="연결선: 꺾임 257">
          <a:extLst>
            <a:ext uri="{FF2B5EF4-FFF2-40B4-BE49-F238E27FC236}">
              <a16:creationId xmlns:a16="http://schemas.microsoft.com/office/drawing/2014/main" id="{00000000-0008-0000-0200-000002010000}"/>
            </a:ext>
          </a:extLst>
        </xdr:cNvPr>
        <xdr:cNvCxnSpPr>
          <a:cxnSpLocks/>
          <a:stCxn id="58" idx="2"/>
          <a:endCxn id="57" idx="1"/>
        </xdr:cNvCxnSpPr>
      </xdr:nvCxnSpPr>
      <xdr:spPr>
        <a:xfrm rot="5400000">
          <a:off x="8099329" y="19980890"/>
          <a:ext cx="487403" cy="3803968"/>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109</xdr:row>
      <xdr:rowOff>123825</xdr:rowOff>
    </xdr:from>
    <xdr:ext cx="3495675" cy="619125"/>
    <xdr:cxnSp macro="">
      <xdr:nvCxnSpPr>
        <xdr:cNvPr id="261" name="연결선: 꺾임 260">
          <a:extLst>
            <a:ext uri="{FF2B5EF4-FFF2-40B4-BE49-F238E27FC236}">
              <a16:creationId xmlns:a16="http://schemas.microsoft.com/office/drawing/2014/main" id="{00000000-0008-0000-0200-000005010000}"/>
            </a:ext>
          </a:extLst>
        </xdr:cNvPr>
        <xdr:cNvCxnSpPr>
          <a:cxnSpLocks/>
          <a:stCxn id="56" idx="2"/>
          <a:endCxn id="52" idx="0"/>
        </xdr:cNvCxnSpPr>
      </xdr:nvCxnSpPr>
      <xdr:spPr>
        <a:xfrm rot="5400000">
          <a:off x="7975196" y="21315906"/>
          <a:ext cx="613050" cy="3926587"/>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142875</xdr:colOff>
      <xdr:row>121</xdr:row>
      <xdr:rowOff>28575</xdr:rowOff>
    </xdr:from>
    <xdr:ext cx="3495675" cy="609600"/>
    <xdr:cxnSp macro="">
      <xdr:nvCxnSpPr>
        <xdr:cNvPr id="264" name="연결선: 꺾임 263">
          <a:extLst>
            <a:ext uri="{FF2B5EF4-FFF2-40B4-BE49-F238E27FC236}">
              <a16:creationId xmlns:a16="http://schemas.microsoft.com/office/drawing/2014/main" id="{00000000-0008-0000-0200-000008010000}"/>
            </a:ext>
          </a:extLst>
        </xdr:cNvPr>
        <xdr:cNvCxnSpPr>
          <a:cxnSpLocks/>
          <a:stCxn id="61" idx="2"/>
          <a:endCxn id="63" idx="0"/>
        </xdr:cNvCxnSpPr>
      </xdr:nvCxnSpPr>
      <xdr:spPr>
        <a:xfrm rot="5400000">
          <a:off x="7979959" y="23730493"/>
          <a:ext cx="603525" cy="3926587"/>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9</xdr:col>
      <xdr:colOff>200025</xdr:colOff>
      <xdr:row>13</xdr:row>
      <xdr:rowOff>190500</xdr:rowOff>
    </xdr:from>
    <xdr:ext cx="7972425" cy="304800"/>
    <xdr:cxnSp macro="">
      <xdr:nvCxnSpPr>
        <xdr:cNvPr id="276" name="연결선: 꺾임 275">
          <a:extLst>
            <a:ext uri="{FF2B5EF4-FFF2-40B4-BE49-F238E27FC236}">
              <a16:creationId xmlns:a16="http://schemas.microsoft.com/office/drawing/2014/main" id="{00000000-0008-0000-0200-000014010000}"/>
            </a:ext>
          </a:extLst>
        </xdr:cNvPr>
        <xdr:cNvCxnSpPr>
          <a:cxnSpLocks/>
          <a:stCxn id="8" idx="2"/>
          <a:endCxn id="11" idx="1"/>
        </xdr:cNvCxnSpPr>
      </xdr:nvCxnSpPr>
      <xdr:spPr>
        <a:xfrm rot="5400000">
          <a:off x="10790018" y="-1487456"/>
          <a:ext cx="296902" cy="9113910"/>
        </a:xfrm>
        <a:prstGeom prst="bentConnector3">
          <a:avLst>
            <a:gd name="adj1" fmla="val 50000"/>
          </a:avLst>
        </a:prstGeom>
        <a:ln w="6350" cap="flat" cmpd="sng" algn="ctr">
          <a:solidFill>
            <a:schemeClr val="accent1"/>
          </a:solidFill>
          <a:prstDash val="solid"/>
          <a:miter lim="800000"/>
          <a:tailEnd type="triangle"/>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0</xdr:col>
      <xdr:colOff>0</xdr:colOff>
      <xdr:row>0</xdr:row>
      <xdr:rowOff>0</xdr:rowOff>
    </xdr:from>
    <xdr:ext cx="2400300" cy="331470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85725</xdr:colOff>
      <xdr:row>2</xdr:row>
      <xdr:rowOff>76200</xdr:rowOff>
    </xdr:from>
    <xdr:ext cx="790575" cy="295275"/>
    <xdr:sp macro="" textlink="">
      <xdr:nvSpPr>
        <xdr:cNvPr id="2" name="순서도: 수행의 시작/종료 1">
          <a:extLst>
            <a:ext uri="{FF2B5EF4-FFF2-40B4-BE49-F238E27FC236}">
              <a16:creationId xmlns:a16="http://schemas.microsoft.com/office/drawing/2014/main" id="{00000000-0008-0000-0300-000002000000}"/>
            </a:ext>
          </a:extLst>
        </xdr:cNvPr>
        <xdr:cNvSpPr/>
      </xdr:nvSpPr>
      <xdr:spPr>
        <a:xfrm>
          <a:off x="4208648" y="495300"/>
          <a:ext cx="900224" cy="299310"/>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시작</a:t>
          </a:r>
        </a:p>
      </xdr:txBody>
    </xdr:sp>
    <xdr:clientData fLocksWithSheet="0"/>
  </xdr:oneCellAnchor>
  <xdr:oneCellAnchor>
    <xdr:from>
      <xdr:col>10</xdr:col>
      <xdr:colOff>638175</xdr:colOff>
      <xdr:row>10</xdr:row>
      <xdr:rowOff>171450</xdr:rowOff>
    </xdr:from>
    <xdr:ext cx="1276350" cy="714375"/>
    <xdr:sp macro="" textlink="">
      <xdr:nvSpPr>
        <xdr:cNvPr id="3" name="순서도: 직접 액세스 저장소 2">
          <a:extLst>
            <a:ext uri="{FF2B5EF4-FFF2-40B4-BE49-F238E27FC236}">
              <a16:creationId xmlns:a16="http://schemas.microsoft.com/office/drawing/2014/main" id="{00000000-0008-0000-0300-000003000000}"/>
            </a:ext>
          </a:extLst>
        </xdr:cNvPr>
        <xdr:cNvSpPr/>
      </xdr:nvSpPr>
      <xdr:spPr>
        <a:xfrm>
          <a:off x="7497746" y="2266950"/>
          <a:ext cx="1584652" cy="711248"/>
        </a:xfrm>
        <a:prstGeom prst="flowChartMagneticDru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altLang="ko-KR" sz="1200" b="1">
              <a:solidFill>
                <a:schemeClr val="tx1"/>
              </a:solidFill>
              <a:latin typeface="굴림" panose="020B0600000101010101" pitchFamily="50" charset="-127"/>
              <a:ea typeface="굴림" panose="020B0600000101010101" pitchFamily="50" charset="-127"/>
            </a:rPr>
            <a:t>A</a:t>
          </a:r>
        </a:p>
        <a:p>
          <a:pPr lvl="0" algn="ctr"/>
          <a:r>
            <a:rPr lang="ko-KR" altLang="en-US" sz="1200" b="1">
              <a:solidFill>
                <a:schemeClr val="tx1"/>
              </a:solidFill>
              <a:latin typeface="굴림" panose="020B0600000101010101" pitchFamily="50" charset="-127"/>
              <a:ea typeface="굴림" panose="020B0600000101010101" pitchFamily="50" charset="-127"/>
            </a:rPr>
            <a:t>스테이지</a:t>
          </a:r>
          <a:endParaRPr lang="en-US" altLang="ko-KR" sz="1200" b="1">
            <a:solidFill>
              <a:schemeClr val="tx1"/>
            </a:solidFill>
            <a:latin typeface="굴림" panose="020B0600000101010101" pitchFamily="50" charset="-127"/>
            <a:ea typeface="굴림" panose="020B0600000101010101" pitchFamily="50" charset="-127"/>
          </a:endParaRPr>
        </a:p>
      </xdr:txBody>
    </xdr:sp>
    <xdr:clientData fLocksWithSheet="0"/>
  </xdr:oneCellAnchor>
  <xdr:oneCellAnchor>
    <xdr:from>
      <xdr:col>3</xdr:col>
      <xdr:colOff>266700</xdr:colOff>
      <xdr:row>7</xdr:row>
      <xdr:rowOff>9525</xdr:rowOff>
    </xdr:from>
    <xdr:ext cx="4076700" cy="495300"/>
    <xdr:sp macro="" textlink="">
      <xdr:nvSpPr>
        <xdr:cNvPr id="4" name="평행 사변형 3">
          <a:extLst>
            <a:ext uri="{FF2B5EF4-FFF2-40B4-BE49-F238E27FC236}">
              <a16:creationId xmlns:a16="http://schemas.microsoft.com/office/drawing/2014/main" id="{00000000-0008-0000-0300-000004000000}"/>
            </a:ext>
          </a:extLst>
        </xdr:cNvPr>
        <xdr:cNvSpPr/>
      </xdr:nvSpPr>
      <xdr:spPr>
        <a:xfrm>
          <a:off x="2324100" y="1484400"/>
          <a:ext cx="4745520" cy="504699"/>
        </a:xfrm>
        <a:prstGeom prst="parallelogram">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ysClr val="windowText" lastClr="000000"/>
              </a:solidFill>
              <a:latin typeface="굴림체" panose="020B0609000101010101" pitchFamily="49" charset="-127"/>
              <a:ea typeface="굴림체" panose="020B0609000101010101" pitchFamily="49" charset="-127"/>
            </a:rPr>
            <a:t>받은 데이터를 임시 스테이지 </a:t>
          </a:r>
          <a:r>
            <a:rPr lang="en-US" altLang="ko-KR" sz="1200" b="1">
              <a:solidFill>
                <a:sysClr val="windowText" lastClr="000000"/>
              </a:solidFill>
              <a:latin typeface="굴림체" panose="020B0609000101010101" pitchFamily="49" charset="-127"/>
              <a:ea typeface="굴림체" panose="020B0609000101010101" pitchFamily="49" charset="-127"/>
            </a:rPr>
            <a:t>DB</a:t>
          </a:r>
          <a:r>
            <a:rPr lang="ko-KR" altLang="en-US" sz="1200" b="1">
              <a:solidFill>
                <a:sysClr val="windowText" lastClr="000000"/>
              </a:solidFill>
              <a:latin typeface="굴림체" panose="020B0609000101010101" pitchFamily="49" charset="-127"/>
              <a:ea typeface="굴림체" panose="020B0609000101010101" pitchFamily="49" charset="-127"/>
            </a:rPr>
            <a:t>에 저장</a:t>
          </a:r>
        </a:p>
      </xdr:txBody>
    </xdr:sp>
    <xdr:clientData fLocksWithSheet="0"/>
  </xdr:oneCellAnchor>
  <xdr:oneCellAnchor>
    <xdr:from>
      <xdr:col>4</xdr:col>
      <xdr:colOff>19050</xdr:colOff>
      <xdr:row>17</xdr:row>
      <xdr:rowOff>114300</xdr:rowOff>
    </xdr:from>
    <xdr:ext cx="3819525" cy="1466850"/>
    <xdr:sp macro="" textlink="">
      <xdr:nvSpPr>
        <xdr:cNvPr id="5" name="다이아몬드 4">
          <a:extLst>
            <a:ext uri="{FF2B5EF4-FFF2-40B4-BE49-F238E27FC236}">
              <a16:creationId xmlns:a16="http://schemas.microsoft.com/office/drawing/2014/main" id="{00000000-0008-0000-0300-000005000000}"/>
            </a:ext>
          </a:extLst>
        </xdr:cNvPr>
        <xdr:cNvSpPr/>
      </xdr:nvSpPr>
      <xdr:spPr>
        <a:xfrm>
          <a:off x="2764959" y="3681553"/>
          <a:ext cx="4416252" cy="1471472"/>
        </a:xfrm>
        <a:prstGeom prst="diamond">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배열을 순환하면서 룸 배치 규칙에 만족하는지 확인</a:t>
          </a:r>
        </a:p>
      </xdr:txBody>
    </xdr:sp>
    <xdr:clientData fLocksWithSheet="0"/>
  </xdr:oneCellAnchor>
  <xdr:oneCellAnchor>
    <xdr:from>
      <xdr:col>5</xdr:col>
      <xdr:colOff>571500</xdr:colOff>
      <xdr:row>12</xdr:row>
      <xdr:rowOff>95250</xdr:rowOff>
    </xdr:from>
    <xdr:ext cx="1666875" cy="619125"/>
    <xdr:sp macro="" textlink="">
      <xdr:nvSpPr>
        <xdr:cNvPr id="6" name="직사각형 5">
          <a:extLst>
            <a:ext uri="{FF2B5EF4-FFF2-40B4-BE49-F238E27FC236}">
              <a16:creationId xmlns:a16="http://schemas.microsoft.com/office/drawing/2014/main" id="{00000000-0008-0000-0300-000006000000}"/>
            </a:ext>
          </a:extLst>
        </xdr:cNvPr>
        <xdr:cNvSpPr/>
      </xdr:nvSpPr>
      <xdr:spPr>
        <a:xfrm>
          <a:off x="4004887" y="2611674"/>
          <a:ext cx="1955446" cy="617302"/>
        </a:xfrm>
        <a:prstGeom prst="rect">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랜덤 </a:t>
          </a:r>
          <a:r>
            <a:rPr lang="en-US" altLang="ko-KR" sz="1200" b="1">
              <a:solidFill>
                <a:schemeClr val="tx1"/>
              </a:solidFill>
              <a:latin typeface="굴림" panose="020B0600000101010101" pitchFamily="50" charset="-127"/>
              <a:ea typeface="굴림" panose="020B0600000101010101" pitchFamily="50" charset="-127"/>
            </a:rPr>
            <a:t>1~4 </a:t>
          </a:r>
          <a:r>
            <a:rPr lang="ko-KR" altLang="en-US" sz="1200" b="1">
              <a:solidFill>
                <a:schemeClr val="tx1"/>
              </a:solidFill>
              <a:latin typeface="굴림" panose="020B0600000101010101" pitchFamily="50" charset="-127"/>
              <a:ea typeface="굴림" panose="020B0600000101010101" pitchFamily="50" charset="-127"/>
            </a:rPr>
            <a:t>생성</a:t>
          </a:r>
        </a:p>
      </xdr:txBody>
    </xdr:sp>
    <xdr:clientData fLocksWithSheet="0"/>
  </xdr:oneCellAnchor>
  <xdr:oneCellAnchor>
    <xdr:from>
      <xdr:col>6</xdr:col>
      <xdr:colOff>200025</xdr:colOff>
      <xdr:row>26</xdr:row>
      <xdr:rowOff>57150</xdr:rowOff>
    </xdr:from>
    <xdr:ext cx="790575" cy="295275"/>
    <xdr:sp macro="" textlink="">
      <xdr:nvSpPr>
        <xdr:cNvPr id="7" name="순서도: 수행의 시작/종료 6">
          <a:extLst>
            <a:ext uri="{FF2B5EF4-FFF2-40B4-BE49-F238E27FC236}">
              <a16:creationId xmlns:a16="http://schemas.microsoft.com/office/drawing/2014/main" id="{00000000-0008-0000-0300-000007000000}"/>
            </a:ext>
          </a:extLst>
        </xdr:cNvPr>
        <xdr:cNvSpPr/>
      </xdr:nvSpPr>
      <xdr:spPr>
        <a:xfrm>
          <a:off x="4322948" y="5505450"/>
          <a:ext cx="900224" cy="299310"/>
        </a:xfrm>
        <a:prstGeom prst="flowChartTerminator">
          <a:avLst/>
        </a:prstGeom>
        <a:solidFill>
          <a:schemeClr val="bg2">
            <a:lumMod val="85000"/>
          </a:schemeClr>
        </a:solidFill>
        <a:ln w="12700" cap="flat" cmpd="sng" algn="ctr">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ko-KR" altLang="en-US" sz="1200" b="1">
              <a:solidFill>
                <a:schemeClr val="tx1"/>
              </a:solidFill>
              <a:latin typeface="굴림" panose="020B0600000101010101" pitchFamily="50" charset="-127"/>
              <a:ea typeface="굴림" panose="020B0600000101010101" pitchFamily="50" charset="-127"/>
            </a:rPr>
            <a:t>종료</a:t>
          </a:r>
        </a:p>
      </xdr:txBody>
    </xdr:sp>
    <xdr:clientData fLocksWithSheet="0"/>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7"/>
  <sheetViews>
    <sheetView topLeftCell="H166" zoomScale="104" workbookViewId="0">
      <selection sqref="A1:AA1"/>
    </sheetView>
    <sheetView workbookViewId="1">
      <selection sqref="A1:AA1"/>
    </sheetView>
  </sheetViews>
  <sheetFormatPr defaultColWidth="14.375" defaultRowHeight="15" customHeight="1"/>
  <cols>
    <col min="1" max="52" width="9" customWidth="1"/>
    <col min="53" max="65" width="8.75" customWidth="1"/>
  </cols>
  <sheetData>
    <row r="1" spans="1:65" ht="16.5" customHeight="1">
      <c r="A1" s="12" t="s">
        <v>0</v>
      </c>
      <c r="B1" s="9"/>
      <c r="C1" s="9"/>
      <c r="D1" s="9"/>
      <c r="E1" s="9"/>
      <c r="F1" s="9"/>
      <c r="G1" s="9"/>
      <c r="H1" s="9"/>
      <c r="I1" s="9"/>
      <c r="J1" s="9"/>
      <c r="K1" s="9"/>
      <c r="L1" s="9"/>
      <c r="M1" s="9"/>
      <c r="N1" s="9"/>
      <c r="O1" s="9"/>
      <c r="P1" s="9"/>
      <c r="Q1" s="9"/>
      <c r="R1" s="9"/>
      <c r="S1" s="9"/>
      <c r="T1" s="9"/>
      <c r="U1" s="9"/>
      <c r="V1" s="9"/>
      <c r="W1" s="9"/>
      <c r="X1" s="9"/>
      <c r="Y1" s="9"/>
      <c r="Z1" s="9"/>
      <c r="AA1" s="10"/>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row>
    <row r="2" spans="1:65" ht="16.5" customHeight="1">
      <c r="A2" s="2" t="s">
        <v>1</v>
      </c>
      <c r="B2" s="2" t="s">
        <v>2</v>
      </c>
      <c r="C2" s="12" t="s">
        <v>3</v>
      </c>
      <c r="D2" s="9"/>
      <c r="E2" s="9"/>
      <c r="F2" s="9"/>
      <c r="G2" s="9"/>
      <c r="H2" s="9"/>
      <c r="I2" s="9"/>
      <c r="J2" s="9"/>
      <c r="K2" s="9"/>
      <c r="L2" s="9"/>
      <c r="M2" s="9"/>
      <c r="N2" s="9"/>
      <c r="O2" s="9"/>
      <c r="P2" s="9"/>
      <c r="Q2" s="9"/>
      <c r="R2" s="9"/>
      <c r="S2" s="9"/>
      <c r="T2" s="9"/>
      <c r="U2" s="9"/>
      <c r="V2" s="9"/>
      <c r="W2" s="9"/>
      <c r="X2" s="9"/>
      <c r="Y2" s="9"/>
      <c r="Z2" s="9"/>
      <c r="AA2" s="10"/>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row>
    <row r="3" spans="1:65" ht="16.5" customHeight="1">
      <c r="A3" s="2">
        <v>1</v>
      </c>
      <c r="B3" s="2" t="s">
        <v>4</v>
      </c>
      <c r="C3" s="11" t="s">
        <v>5</v>
      </c>
      <c r="D3" s="9"/>
      <c r="E3" s="9"/>
      <c r="F3" s="9"/>
      <c r="G3" s="9"/>
      <c r="H3" s="9"/>
      <c r="I3" s="9"/>
      <c r="J3" s="9"/>
      <c r="K3" s="9"/>
      <c r="L3" s="9"/>
      <c r="M3" s="9"/>
      <c r="N3" s="9"/>
      <c r="O3" s="9"/>
      <c r="P3" s="9"/>
      <c r="Q3" s="9"/>
      <c r="R3" s="9"/>
      <c r="S3" s="9"/>
      <c r="T3" s="9"/>
      <c r="U3" s="9"/>
      <c r="V3" s="9"/>
      <c r="W3" s="9"/>
      <c r="X3" s="9"/>
      <c r="Y3" s="9"/>
      <c r="Z3" s="9"/>
      <c r="AA3" s="10"/>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row>
    <row r="4" spans="1:65" ht="16.5" customHeight="1">
      <c r="A4" s="2">
        <v>2</v>
      </c>
      <c r="B4" s="2" t="s">
        <v>6</v>
      </c>
      <c r="C4" s="13" t="s">
        <v>7</v>
      </c>
      <c r="D4" s="9"/>
      <c r="E4" s="9"/>
      <c r="F4" s="9"/>
      <c r="G4" s="9"/>
      <c r="H4" s="9"/>
      <c r="I4" s="9"/>
      <c r="J4" s="9"/>
      <c r="K4" s="9"/>
      <c r="L4" s="9"/>
      <c r="M4" s="9"/>
      <c r="N4" s="9"/>
      <c r="O4" s="9"/>
      <c r="P4" s="9"/>
      <c r="Q4" s="9"/>
      <c r="R4" s="9"/>
      <c r="S4" s="9"/>
      <c r="T4" s="9"/>
      <c r="U4" s="9"/>
      <c r="V4" s="9"/>
      <c r="W4" s="9"/>
      <c r="X4" s="9"/>
      <c r="Y4" s="9"/>
      <c r="Z4" s="9"/>
      <c r="AA4" s="10"/>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ht="16.5" customHeight="1">
      <c r="A5" s="2">
        <v>3</v>
      </c>
      <c r="B5" s="2" t="s">
        <v>8</v>
      </c>
      <c r="C5" s="13" t="s">
        <v>9</v>
      </c>
      <c r="D5" s="9"/>
      <c r="E5" s="9"/>
      <c r="F5" s="9"/>
      <c r="G5" s="9"/>
      <c r="H5" s="9"/>
      <c r="I5" s="9"/>
      <c r="J5" s="9"/>
      <c r="K5" s="9"/>
      <c r="L5" s="9"/>
      <c r="M5" s="9"/>
      <c r="N5" s="9"/>
      <c r="O5" s="9"/>
      <c r="P5" s="9"/>
      <c r="Q5" s="9"/>
      <c r="R5" s="9"/>
      <c r="S5" s="9"/>
      <c r="T5" s="9"/>
      <c r="U5" s="9"/>
      <c r="V5" s="9"/>
      <c r="W5" s="9"/>
      <c r="X5" s="9"/>
      <c r="Y5" s="9"/>
      <c r="Z5" s="9"/>
      <c r="AA5" s="10"/>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ht="16.5" customHeight="1">
      <c r="A6" s="2">
        <v>4</v>
      </c>
      <c r="B6" s="2" t="s">
        <v>10</v>
      </c>
      <c r="C6" s="11" t="s">
        <v>11</v>
      </c>
      <c r="D6" s="9"/>
      <c r="E6" s="9"/>
      <c r="F6" s="9"/>
      <c r="G6" s="9"/>
      <c r="H6" s="9"/>
      <c r="I6" s="9"/>
      <c r="J6" s="9"/>
      <c r="K6" s="9"/>
      <c r="L6" s="9"/>
      <c r="M6" s="9"/>
      <c r="N6" s="9"/>
      <c r="O6" s="9"/>
      <c r="P6" s="9"/>
      <c r="Q6" s="9"/>
      <c r="R6" s="9"/>
      <c r="S6" s="9"/>
      <c r="T6" s="9"/>
      <c r="U6" s="9"/>
      <c r="V6" s="9"/>
      <c r="W6" s="9"/>
      <c r="X6" s="9"/>
      <c r="Y6" s="9"/>
      <c r="Z6" s="9"/>
      <c r="AA6" s="10"/>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ht="16.5" customHeight="1">
      <c r="A7" s="2">
        <v>5</v>
      </c>
      <c r="B7" s="2" t="s">
        <v>12</v>
      </c>
      <c r="C7" s="8" t="s">
        <v>13</v>
      </c>
      <c r="D7" s="9"/>
      <c r="E7" s="9"/>
      <c r="F7" s="9"/>
      <c r="G7" s="9"/>
      <c r="H7" s="9"/>
      <c r="I7" s="9"/>
      <c r="J7" s="9"/>
      <c r="K7" s="9"/>
      <c r="L7" s="9"/>
      <c r="M7" s="9"/>
      <c r="N7" s="9"/>
      <c r="O7" s="9"/>
      <c r="P7" s="9"/>
      <c r="Q7" s="9"/>
      <c r="R7" s="9"/>
      <c r="S7" s="9"/>
      <c r="T7" s="9"/>
      <c r="U7" s="9"/>
      <c r="V7" s="9"/>
      <c r="W7" s="9"/>
      <c r="X7" s="9"/>
      <c r="Y7" s="9"/>
      <c r="Z7" s="9"/>
      <c r="AA7" s="10"/>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ht="16.5" customHeight="1">
      <c r="A8" s="2">
        <v>6</v>
      </c>
      <c r="B8" s="2" t="s">
        <v>14</v>
      </c>
      <c r="C8" s="11" t="s">
        <v>15</v>
      </c>
      <c r="D8" s="9"/>
      <c r="E8" s="9"/>
      <c r="F8" s="9"/>
      <c r="G8" s="9"/>
      <c r="H8" s="9"/>
      <c r="I8" s="9"/>
      <c r="J8" s="9"/>
      <c r="K8" s="9"/>
      <c r="L8" s="9"/>
      <c r="M8" s="9"/>
      <c r="N8" s="9"/>
      <c r="O8" s="9"/>
      <c r="P8" s="9"/>
      <c r="Q8" s="9"/>
      <c r="R8" s="9"/>
      <c r="S8" s="9"/>
      <c r="T8" s="9"/>
      <c r="U8" s="9"/>
      <c r="V8" s="9"/>
      <c r="W8" s="9"/>
      <c r="X8" s="9"/>
      <c r="Y8" s="9"/>
      <c r="Z8" s="9"/>
      <c r="AA8" s="10"/>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ht="16.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spans="1:65" ht="16.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spans="1:65" ht="16.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row>
    <row r="12" spans="1:65" ht="16.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row>
    <row r="13" spans="1:65" ht="16.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row>
    <row r="14" spans="1:65" ht="16.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row>
    <row r="15" spans="1:65" ht="16.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row>
    <row r="16" spans="1:65" ht="16.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row>
    <row r="17" spans="1:65" ht="16.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row>
    <row r="18" spans="1:65" ht="16.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row>
    <row r="19" spans="1:65" ht="16.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row>
    <row r="20" spans="1:65" ht="16.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row>
    <row r="21" spans="1:65" ht="16.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row>
    <row r="22" spans="1:65" ht="16.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row>
    <row r="23" spans="1:65" ht="16.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row>
    <row r="24" spans="1:65" ht="16.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row>
    <row r="25" spans="1:65" ht="16.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row>
    <row r="26" spans="1:65" ht="16.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row>
    <row r="27" spans="1:65" ht="16.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row>
    <row r="28" spans="1:65"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spans="1:65"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spans="1:65"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spans="1:65"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spans="1:65"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spans="1:65"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spans="1:65"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t="s">
        <v>16</v>
      </c>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spans="1:65"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row>
    <row r="36" spans="1:65"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row>
    <row r="37" spans="1:65"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spans="1:65"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row>
    <row r="39" spans="1:65"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row>
    <row r="40" spans="1:65"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spans="1:65"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row>
    <row r="42" spans="1:65"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row>
    <row r="43" spans="1:65"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spans="1:65"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spans="1:65"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spans="1:65"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spans="1:65"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spans="1:65"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spans="1:65"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spans="1:65"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row>
    <row r="51" spans="1:65"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row>
    <row r="52" spans="1:65"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spans="1:65"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row>
    <row r="54" spans="1:65"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row>
    <row r="55" spans="1:65"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spans="1:65"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spans="1:65"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spans="1:65"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spans="1:65"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row>
    <row r="60" spans="1:65"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row>
    <row r="61" spans="1:65"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spans="1:65"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spans="1:65"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spans="1:65"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spans="1:65"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spans="1:65"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spans="1:65"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row>
    <row r="68" spans="1:65"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row>
    <row r="69" spans="1:65"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row>
    <row r="70" spans="1:65"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row>
    <row r="71" spans="1:65"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row>
    <row r="72" spans="1:65"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row>
    <row r="73" spans="1:65"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row>
    <row r="74" spans="1:65"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row>
    <row r="75" spans="1:6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row>
    <row r="76" spans="1:65"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row>
    <row r="77" spans="1:65"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row>
    <row r="78" spans="1:65"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row>
    <row r="79" spans="1:65"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row>
    <row r="80" spans="1:65"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row>
    <row r="81" spans="1:65"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row>
    <row r="82" spans="1:65"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row>
    <row r="83" spans="1:65"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row>
    <row r="84" spans="1:65"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row>
    <row r="85" spans="1:6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row>
    <row r="86" spans="1:65"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row>
    <row r="87" spans="1:65"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row>
    <row r="88" spans="1:65"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row>
    <row r="89" spans="1:65"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row>
    <row r="90" spans="1:65"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row>
    <row r="91" spans="1:65"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row>
    <row r="92" spans="1:65"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row>
    <row r="93" spans="1:65"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row>
    <row r="94" spans="1:65"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row>
    <row r="95" spans="1:6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row>
    <row r="96" spans="1:65"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row>
    <row r="97" spans="1:65"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row>
    <row r="98" spans="1:65"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row>
    <row r="99" spans="1:65"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row>
    <row r="100" spans="1:65"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row>
    <row r="101" spans="1:65"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row>
    <row r="102" spans="1:65" ht="16.5" customHeight="1">
      <c r="A102" s="1"/>
      <c r="B102" s="1"/>
      <c r="C102" s="1"/>
      <c r="D102" s="3"/>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row>
    <row r="103" spans="1:65" ht="16.5" customHeight="1">
      <c r="A103" s="1"/>
      <c r="B103" s="1"/>
      <c r="C103" s="1"/>
      <c r="D103" s="4"/>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row>
    <row r="104" spans="1:65" ht="16.5" customHeight="1">
      <c r="A104" s="1"/>
      <c r="B104" s="1"/>
      <c r="C104" s="1"/>
      <c r="D104" s="4"/>
      <c r="E104" s="1"/>
      <c r="F104" s="1" t="s">
        <v>17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row>
    <row r="105" spans="1:65" ht="16.5" customHeight="1">
      <c r="A105" s="1"/>
      <c r="B105" s="1"/>
      <c r="C105" s="1"/>
      <c r="D105" s="4"/>
      <c r="E105" s="1"/>
      <c r="F105" s="1" t="s">
        <v>18</v>
      </c>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row>
    <row r="106" spans="1:65" ht="16.5" customHeight="1">
      <c r="A106" s="1"/>
      <c r="B106" s="1"/>
      <c r="C106" s="1"/>
      <c r="D106" s="3"/>
      <c r="E106" s="1"/>
      <c r="F106" s="1" t="s">
        <v>19</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row>
    <row r="107" spans="1:65" ht="16.5" customHeight="1">
      <c r="A107" s="1"/>
      <c r="B107" s="1"/>
      <c r="C107" s="1"/>
      <c r="D107" s="1"/>
      <c r="E107" s="1"/>
      <c r="F107" s="1" t="s">
        <v>20</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row>
    <row r="108" spans="1:65"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row>
    <row r="109" spans="1:65"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row>
    <row r="110" spans="1:65"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row>
    <row r="111" spans="1:65" ht="16.5" customHeight="1">
      <c r="A111" s="1"/>
      <c r="B111" s="1"/>
      <c r="C111" s="1"/>
      <c r="D111" s="1"/>
      <c r="E111" s="1"/>
      <c r="F111" s="1"/>
      <c r="G111" s="1"/>
      <c r="H111" s="1"/>
      <c r="I111" s="1"/>
      <c r="J111" s="1"/>
      <c r="K111" s="1"/>
      <c r="L111" s="1" t="s">
        <v>21</v>
      </c>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row>
    <row r="112" spans="1:65" ht="16.5" customHeight="1">
      <c r="A112" s="1"/>
      <c r="B112" s="1"/>
      <c r="C112" s="1"/>
      <c r="D112" s="1"/>
      <c r="E112" s="1"/>
      <c r="F112" s="1"/>
      <c r="G112" s="1"/>
      <c r="H112" s="1"/>
      <c r="I112" s="1"/>
      <c r="J112" s="1"/>
      <c r="K112" s="1"/>
      <c r="L112" s="1" t="s">
        <v>22</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row>
    <row r="113" spans="1:65"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row>
    <row r="114" spans="1:65"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row>
    <row r="115" spans="1:6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t="s">
        <v>23</v>
      </c>
      <c r="AW115" s="1"/>
      <c r="AX115" s="1"/>
      <c r="AY115" s="1"/>
      <c r="AZ115" s="1"/>
      <c r="BA115" s="1"/>
      <c r="BB115" s="1"/>
      <c r="BC115" s="1"/>
      <c r="BD115" s="1"/>
      <c r="BE115" s="1"/>
      <c r="BF115" s="1"/>
      <c r="BG115" s="1"/>
      <c r="BH115" s="1"/>
      <c r="BI115" s="1"/>
      <c r="BJ115" s="1"/>
      <c r="BK115" s="1"/>
      <c r="BL115" s="1"/>
      <c r="BM115" s="1"/>
    </row>
    <row r="116" spans="1:65"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t="s">
        <v>24</v>
      </c>
      <c r="AW116" s="1"/>
      <c r="AX116" s="1"/>
      <c r="AY116" s="1"/>
      <c r="AZ116" s="1"/>
      <c r="BA116" s="1"/>
      <c r="BB116" s="1"/>
      <c r="BC116" s="1"/>
      <c r="BD116" s="1"/>
      <c r="BE116" s="1"/>
      <c r="BF116" s="1"/>
      <c r="BG116" s="1"/>
      <c r="BH116" s="1"/>
      <c r="BI116" s="1"/>
      <c r="BJ116" s="1"/>
      <c r="BK116" s="1"/>
      <c r="BL116" s="1"/>
      <c r="BM116" s="1"/>
    </row>
    <row r="117" spans="1:65" ht="16.5" customHeight="1">
      <c r="A117" s="1"/>
      <c r="B117" s="1"/>
      <c r="C117" s="1"/>
      <c r="D117" s="1"/>
      <c r="E117" s="1"/>
      <c r="F117" s="1" t="s">
        <v>25</v>
      </c>
      <c r="G117" s="1"/>
      <c r="H117" s="1"/>
      <c r="I117" s="1"/>
      <c r="J117" s="1"/>
      <c r="K117" s="1"/>
      <c r="L117" s="1"/>
      <c r="M117" s="1"/>
      <c r="N117" s="1"/>
      <c r="O117" s="1"/>
      <c r="P117" s="1"/>
      <c r="Q117" s="1"/>
      <c r="R117" s="1" t="s">
        <v>26</v>
      </c>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t="s">
        <v>27</v>
      </c>
      <c r="AW117" s="1"/>
      <c r="AX117" s="1"/>
      <c r="AY117" s="1"/>
      <c r="AZ117" s="1"/>
      <c r="BA117" s="1"/>
      <c r="BB117" s="1"/>
      <c r="BC117" s="1"/>
      <c r="BD117" s="1"/>
      <c r="BE117" s="1"/>
      <c r="BF117" s="1"/>
      <c r="BG117" s="1"/>
      <c r="BH117" s="1"/>
      <c r="BI117" s="1"/>
      <c r="BJ117" s="1"/>
      <c r="BK117" s="1"/>
      <c r="BL117" s="1"/>
      <c r="BM117" s="1"/>
    </row>
    <row r="118" spans="1:65" ht="16.5" customHeight="1">
      <c r="A118" s="1"/>
      <c r="B118" s="1"/>
      <c r="C118" s="1"/>
      <c r="D118" s="1"/>
      <c r="E118" s="1"/>
      <c r="F118" s="1" t="s">
        <v>28</v>
      </c>
      <c r="G118" s="1"/>
      <c r="H118" s="1"/>
      <c r="I118" s="1"/>
      <c r="J118" s="1"/>
      <c r="K118" s="1"/>
      <c r="L118" s="1"/>
      <c r="M118" s="1"/>
      <c r="N118" s="1"/>
      <c r="O118" s="1"/>
      <c r="P118" s="1"/>
      <c r="Q118" s="1"/>
      <c r="R118" s="1" t="s">
        <v>29</v>
      </c>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t="s">
        <v>30</v>
      </c>
      <c r="AW118" s="1"/>
      <c r="AX118" s="1"/>
      <c r="AY118" s="1"/>
      <c r="AZ118" s="1"/>
      <c r="BA118" s="1"/>
      <c r="BB118" s="1"/>
      <c r="BC118" s="1"/>
      <c r="BD118" s="1"/>
      <c r="BE118" s="1"/>
      <c r="BF118" s="1"/>
      <c r="BG118" s="1"/>
      <c r="BH118" s="1"/>
      <c r="BI118" s="1"/>
      <c r="BJ118" s="1"/>
      <c r="BK118" s="1"/>
      <c r="BL118" s="1"/>
      <c r="BM118" s="1"/>
    </row>
    <row r="119" spans="1:65" ht="16.5" customHeight="1">
      <c r="A119" s="1"/>
      <c r="B119" s="1"/>
      <c r="C119" s="1"/>
      <c r="D119" s="1"/>
      <c r="E119" s="1"/>
      <c r="F119" s="1" t="s">
        <v>31</v>
      </c>
      <c r="G119" s="1"/>
      <c r="H119" s="1"/>
      <c r="I119" s="1"/>
      <c r="J119" s="1" t="s">
        <v>32</v>
      </c>
      <c r="K119" s="1"/>
      <c r="L119" s="1"/>
      <c r="M119" s="1"/>
      <c r="N119" s="1"/>
      <c r="O119" s="1"/>
      <c r="P119" s="1"/>
      <c r="Q119" s="1"/>
      <c r="R119" s="1" t="s">
        <v>33</v>
      </c>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row>
    <row r="120" spans="1:65" ht="16.5" customHeight="1">
      <c r="A120" s="1"/>
      <c r="B120" s="1"/>
      <c r="C120" s="1"/>
      <c r="D120" s="1"/>
      <c r="E120" s="1"/>
      <c r="F120" s="1"/>
      <c r="G120" s="1"/>
      <c r="H120" s="1"/>
      <c r="I120" s="1"/>
      <c r="J120" s="1"/>
      <c r="K120" s="1"/>
      <c r="L120" s="1"/>
      <c r="M120" s="1"/>
      <c r="N120" s="1"/>
      <c r="O120" s="1"/>
      <c r="P120" s="1"/>
      <c r="Q120" s="1"/>
      <c r="R120" s="1" t="s">
        <v>34</v>
      </c>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t="s">
        <v>35</v>
      </c>
      <c r="AW120" s="1"/>
      <c r="AX120" s="1"/>
      <c r="AY120" s="1"/>
      <c r="AZ120" s="1"/>
      <c r="BA120" s="1"/>
      <c r="BB120" s="1"/>
      <c r="BC120" s="1"/>
      <c r="BD120" s="1"/>
      <c r="BE120" s="1"/>
      <c r="BF120" s="1"/>
      <c r="BG120" s="1"/>
      <c r="BH120" s="1"/>
      <c r="BI120" s="1"/>
      <c r="BJ120" s="1"/>
      <c r="BK120" s="1"/>
      <c r="BL120" s="1"/>
      <c r="BM120" s="1"/>
    </row>
    <row r="121" spans="1:65"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row>
    <row r="122" spans="1:65"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row>
    <row r="123" spans="1:65"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row>
    <row r="124" spans="1:65"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row>
    <row r="125" spans="1:65" ht="16.5" customHeight="1">
      <c r="A125" s="1"/>
      <c r="B125" s="1"/>
      <c r="C125" s="1" t="s">
        <v>36</v>
      </c>
      <c r="D125" s="1" t="s">
        <v>37</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t="s">
        <v>38</v>
      </c>
      <c r="AW125" s="1" t="s">
        <v>39</v>
      </c>
      <c r="AX125" s="1"/>
      <c r="AY125" s="1"/>
      <c r="AZ125" s="1"/>
      <c r="BA125" s="1"/>
      <c r="BB125" s="1"/>
      <c r="BC125" s="1"/>
      <c r="BD125" s="1"/>
      <c r="BE125" s="1"/>
      <c r="BF125" s="1"/>
      <c r="BG125" s="1"/>
      <c r="BH125" s="1"/>
      <c r="BI125" s="1"/>
      <c r="BJ125" s="1"/>
      <c r="BK125" s="1"/>
      <c r="BL125" s="1"/>
      <c r="BM125" s="1"/>
    </row>
    <row r="126" spans="1:65" ht="16.5" customHeight="1">
      <c r="A126" s="1"/>
      <c r="B126" s="1"/>
      <c r="C126" s="1" t="s">
        <v>40</v>
      </c>
      <c r="D126" s="1" t="s">
        <v>41</v>
      </c>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row>
    <row r="127" spans="1:65" ht="16.5" customHeight="1">
      <c r="A127" s="1"/>
      <c r="B127" s="1"/>
      <c r="C127" s="1" t="s">
        <v>42</v>
      </c>
      <c r="D127" s="1" t="s">
        <v>43</v>
      </c>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t="s">
        <v>44</v>
      </c>
      <c r="AW127" s="1" t="s">
        <v>44</v>
      </c>
      <c r="AX127" s="1" t="s">
        <v>44</v>
      </c>
      <c r="AY127" s="1" t="s">
        <v>44</v>
      </c>
      <c r="AZ127" s="1"/>
      <c r="BA127" s="1"/>
      <c r="BB127" s="1"/>
      <c r="BC127" s="1"/>
      <c r="BD127" s="1"/>
      <c r="BE127" s="1"/>
      <c r="BF127" s="1"/>
      <c r="BG127" s="1"/>
      <c r="BH127" s="1"/>
      <c r="BI127" s="1"/>
      <c r="BJ127" s="1"/>
      <c r="BK127" s="1"/>
      <c r="BL127" s="1"/>
      <c r="BM127" s="1"/>
    </row>
    <row r="128" spans="1:65" ht="16.5" customHeight="1">
      <c r="A128" s="1"/>
      <c r="B128" s="1"/>
      <c r="C128" s="1" t="s">
        <v>44</v>
      </c>
      <c r="D128" s="1" t="s">
        <v>45</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row>
    <row r="129" spans="1:65"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t="s">
        <v>6</v>
      </c>
      <c r="AW129" s="1" t="s">
        <v>4</v>
      </c>
      <c r="AX129" s="1" t="s">
        <v>46</v>
      </c>
      <c r="AY129" s="1" t="s">
        <v>10</v>
      </c>
      <c r="AZ129" s="1" t="s">
        <v>14</v>
      </c>
      <c r="BA129" s="1"/>
      <c r="BB129" s="1"/>
      <c r="BC129" s="1"/>
      <c r="BD129" s="1"/>
      <c r="BE129" s="1"/>
      <c r="BF129" s="1"/>
      <c r="BG129" s="1"/>
      <c r="BH129" s="1"/>
      <c r="BI129" s="1"/>
      <c r="BJ129" s="1"/>
      <c r="BK129" s="1"/>
      <c r="BL129" s="1"/>
      <c r="BM129" s="1"/>
    </row>
    <row r="130" spans="1:65"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t="s">
        <v>47</v>
      </c>
      <c r="AW130" s="1"/>
      <c r="AX130" s="1"/>
      <c r="AY130" s="1"/>
      <c r="AZ130" s="1"/>
      <c r="BA130" s="1"/>
      <c r="BB130" s="1"/>
      <c r="BC130" s="1"/>
      <c r="BD130" s="1"/>
      <c r="BE130" s="1"/>
      <c r="BF130" s="1"/>
      <c r="BG130" s="1"/>
      <c r="BH130" s="1"/>
      <c r="BI130" s="1"/>
      <c r="BJ130" s="1"/>
      <c r="BK130" s="1"/>
      <c r="BL130" s="1"/>
      <c r="BM130" s="1"/>
    </row>
    <row r="131" spans="1:65"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t="s">
        <v>48</v>
      </c>
      <c r="AW131" s="1"/>
      <c r="AX131" s="1"/>
      <c r="AY131" s="1"/>
      <c r="AZ131" s="1"/>
      <c r="BA131" s="1"/>
      <c r="BB131" s="1"/>
      <c r="BC131" s="1"/>
      <c r="BD131" s="1"/>
      <c r="BE131" s="1"/>
      <c r="BF131" s="1"/>
      <c r="BG131" s="1"/>
      <c r="BH131" s="1"/>
      <c r="BI131" s="1"/>
      <c r="BJ131" s="1"/>
      <c r="BK131" s="1"/>
      <c r="BL131" s="1"/>
      <c r="BM131" s="1"/>
    </row>
    <row r="132" spans="1:65"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row>
    <row r="133" spans="1:65"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t="s">
        <v>4</v>
      </c>
      <c r="AW133" s="1"/>
      <c r="AX133" s="1"/>
      <c r="AY133" s="1"/>
      <c r="AZ133" s="1"/>
      <c r="BA133" s="1"/>
      <c r="BB133" s="1"/>
      <c r="BC133" s="1"/>
      <c r="BD133" s="1"/>
      <c r="BE133" s="1"/>
      <c r="BF133" s="1"/>
      <c r="BG133" s="1"/>
      <c r="BH133" s="1"/>
      <c r="BI133" s="1"/>
      <c r="BJ133" s="1"/>
      <c r="BK133" s="1"/>
      <c r="BL133" s="1"/>
      <c r="BM133" s="1"/>
    </row>
    <row r="134" spans="1:65"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t="s">
        <v>49</v>
      </c>
      <c r="AW134" s="1"/>
      <c r="AX134" s="1"/>
      <c r="AY134" s="1"/>
      <c r="AZ134" s="1"/>
      <c r="BA134" s="1"/>
      <c r="BB134" s="1"/>
      <c r="BC134" s="1"/>
      <c r="BD134" s="1"/>
      <c r="BE134" s="1"/>
      <c r="BF134" s="1"/>
      <c r="BG134" s="1"/>
      <c r="BH134" s="1"/>
      <c r="BI134" s="1"/>
      <c r="BJ134" s="1"/>
      <c r="BK134" s="1"/>
      <c r="BL134" s="1"/>
      <c r="BM134" s="1"/>
    </row>
    <row r="135" spans="1:6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row>
    <row r="136" spans="1:65"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t="s">
        <v>46</v>
      </c>
      <c r="AW136" s="1"/>
      <c r="AX136" s="1"/>
      <c r="AY136" s="1"/>
      <c r="AZ136" s="1"/>
      <c r="BA136" s="1"/>
      <c r="BB136" s="1"/>
      <c r="BC136" s="1"/>
      <c r="BD136" s="1"/>
      <c r="BE136" s="1"/>
      <c r="BF136" s="1"/>
      <c r="BG136" s="1"/>
      <c r="BH136" s="1"/>
      <c r="BI136" s="1"/>
      <c r="BJ136" s="1"/>
      <c r="BK136" s="1"/>
      <c r="BL136" s="1"/>
      <c r="BM136" s="1"/>
    </row>
    <row r="137" spans="1:65"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t="s">
        <v>50</v>
      </c>
      <c r="AW137" s="1"/>
      <c r="AX137" s="1"/>
      <c r="AY137" s="1"/>
      <c r="AZ137" s="1"/>
      <c r="BA137" s="1"/>
      <c r="BB137" s="1"/>
      <c r="BC137" s="1"/>
      <c r="BD137" s="1"/>
      <c r="BE137" s="1"/>
      <c r="BF137" s="1"/>
      <c r="BG137" s="1"/>
      <c r="BH137" s="1"/>
      <c r="BI137" s="1"/>
      <c r="BJ137" s="1"/>
      <c r="BK137" s="1"/>
      <c r="BL137" s="1"/>
      <c r="BM137" s="1"/>
    </row>
    <row r="138" spans="1:65"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t="s">
        <v>51</v>
      </c>
      <c r="AW138" s="1"/>
      <c r="AX138" s="1"/>
      <c r="AY138" s="1"/>
      <c r="AZ138" s="1"/>
      <c r="BA138" s="1"/>
      <c r="BB138" s="1"/>
      <c r="BC138" s="1"/>
      <c r="BD138" s="1"/>
      <c r="BE138" s="1"/>
      <c r="BF138" s="1"/>
      <c r="BG138" s="1"/>
      <c r="BH138" s="1"/>
      <c r="BI138" s="1"/>
      <c r="BJ138" s="1"/>
      <c r="BK138" s="1"/>
      <c r="BL138" s="1"/>
      <c r="BM138" s="1"/>
    </row>
    <row r="139" spans="1:65"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row>
    <row r="140" spans="1:65"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row>
    <row r="141" spans="1:65"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t="s">
        <v>10</v>
      </c>
      <c r="AW141" s="1"/>
      <c r="AX141" s="1"/>
      <c r="AY141" s="1"/>
      <c r="AZ141" s="1"/>
      <c r="BA141" s="1"/>
      <c r="BB141" s="1"/>
      <c r="BC141" s="1"/>
      <c r="BD141" s="1"/>
      <c r="BE141" s="1"/>
      <c r="BF141" s="1"/>
      <c r="BG141" s="1"/>
      <c r="BH141" s="1"/>
      <c r="BI141" s="1"/>
      <c r="BJ141" s="1"/>
      <c r="BK141" s="1"/>
      <c r="BL141" s="1"/>
      <c r="BM141" s="1"/>
    </row>
    <row r="142" spans="1:65"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t="s">
        <v>47</v>
      </c>
      <c r="AW142" s="1"/>
      <c r="AX142" s="1"/>
      <c r="AY142" s="1"/>
      <c r="AZ142" s="1"/>
      <c r="BA142" s="1"/>
      <c r="BB142" s="1"/>
      <c r="BC142" s="1"/>
      <c r="BD142" s="1"/>
      <c r="BE142" s="1"/>
      <c r="BF142" s="1"/>
      <c r="BG142" s="1"/>
      <c r="BH142" s="1"/>
      <c r="BI142" s="1"/>
      <c r="BJ142" s="1"/>
      <c r="BK142" s="1"/>
      <c r="BL142" s="1"/>
      <c r="BM142" s="1"/>
    </row>
    <row r="143" spans="1:65"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t="s">
        <v>52</v>
      </c>
      <c r="AW143" s="1"/>
      <c r="AX143" s="1"/>
      <c r="AY143" s="1"/>
      <c r="AZ143" s="1"/>
      <c r="BA143" s="1"/>
      <c r="BB143" s="1"/>
      <c r="BC143" s="1"/>
      <c r="BD143" s="1"/>
      <c r="BE143" s="1"/>
      <c r="BF143" s="1"/>
      <c r="BG143" s="1"/>
      <c r="BH143" s="1"/>
      <c r="BI143" s="1"/>
      <c r="BJ143" s="1"/>
      <c r="BK143" s="1"/>
      <c r="BL143" s="1"/>
      <c r="BM143" s="1"/>
    </row>
    <row r="144" spans="1:65"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t="s">
        <v>53</v>
      </c>
      <c r="AW144" s="1"/>
      <c r="AX144" s="1"/>
      <c r="AY144" s="1"/>
      <c r="AZ144" s="1"/>
      <c r="BA144" s="1"/>
      <c r="BB144" s="1"/>
      <c r="BC144" s="1"/>
      <c r="BD144" s="1"/>
      <c r="BE144" s="1"/>
      <c r="BF144" s="1"/>
      <c r="BG144" s="1"/>
      <c r="BH144" s="1"/>
      <c r="BI144" s="1"/>
      <c r="BJ144" s="1"/>
      <c r="BK144" s="1"/>
      <c r="BL144" s="1"/>
      <c r="BM144" s="1"/>
    </row>
    <row r="145" spans="1:6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row>
    <row r="146" spans="1:65"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t="s">
        <v>14</v>
      </c>
      <c r="AW146" s="1"/>
      <c r="AX146" s="1"/>
      <c r="AY146" s="1"/>
      <c r="AZ146" s="1"/>
      <c r="BA146" s="1"/>
      <c r="BB146" s="1"/>
      <c r="BC146" s="1"/>
      <c r="BD146" s="1"/>
      <c r="BE146" s="1"/>
      <c r="BF146" s="1"/>
      <c r="BG146" s="1"/>
      <c r="BH146" s="1"/>
      <c r="BI146" s="1"/>
      <c r="BJ146" s="1"/>
      <c r="BK146" s="1"/>
      <c r="BL146" s="1"/>
      <c r="BM146" s="1"/>
    </row>
    <row r="147" spans="1:65"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t="s">
        <v>54</v>
      </c>
      <c r="AW147" s="1"/>
      <c r="AX147" s="1"/>
      <c r="AY147" s="1"/>
      <c r="AZ147" s="1"/>
      <c r="BA147" s="1"/>
      <c r="BB147" s="1"/>
      <c r="BC147" s="1"/>
      <c r="BD147" s="1"/>
      <c r="BE147" s="1"/>
      <c r="BF147" s="1"/>
      <c r="BG147" s="1"/>
      <c r="BH147" s="1"/>
      <c r="BI147" s="1"/>
      <c r="BJ147" s="1"/>
      <c r="BK147" s="1"/>
      <c r="BL147" s="1"/>
      <c r="BM147" s="1"/>
    </row>
    <row r="148" spans="1:65"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row>
    <row r="149" spans="1:65"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row>
    <row r="150" spans="1:65"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row>
    <row r="151" spans="1:65"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row>
    <row r="152" spans="1:65"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row>
    <row r="153" spans="1:65"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row>
    <row r="154" spans="1:65"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row>
    <row r="155" spans="1:6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row>
    <row r="156" spans="1:65"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row>
    <row r="157" spans="1:65"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row>
    <row r="158" spans="1:65"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row>
    <row r="159" spans="1:65"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row>
    <row r="160" spans="1:65"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row>
    <row r="161" spans="1:65"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row>
    <row r="162" spans="1:65"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row>
    <row r="163" spans="1:65"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row>
    <row r="164" spans="1:65"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row>
    <row r="165" spans="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row>
    <row r="166" spans="1:65"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row>
    <row r="167" spans="1:65"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row>
    <row r="168" spans="1:65"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row>
    <row r="169" spans="1:65"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row>
    <row r="170" spans="1:65"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row>
    <row r="171" spans="1:65"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row>
    <row r="172" spans="1:65"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row>
    <row r="173" spans="1:65"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row>
    <row r="174" spans="1:65"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row>
    <row r="175" spans="1:6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row>
    <row r="176" spans="1:65"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row>
    <row r="177" spans="1:65"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row>
    <row r="178" spans="1:65"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row>
    <row r="179" spans="1:65"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row>
    <row r="180" spans="1:65"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row>
    <row r="181" spans="1:65"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row>
    <row r="182" spans="1:65"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row>
    <row r="183" spans="1:65"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row>
    <row r="184" spans="1:65"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row>
    <row r="185" spans="1:6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row>
    <row r="186" spans="1:65"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row>
    <row r="187" spans="1:65"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row>
    <row r="188" spans="1:65"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row>
    <row r="189" spans="1:65"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row>
    <row r="190" spans="1:65"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row>
    <row r="191" spans="1:65"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row>
    <row r="192" spans="1:65"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row>
    <row r="193" spans="1:65"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row>
    <row r="194" spans="1:65"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row>
    <row r="195" spans="1:6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row>
    <row r="196" spans="1:65"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row>
    <row r="197" spans="1:65"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row>
    <row r="198" spans="1:65"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row>
    <row r="199" spans="1:65"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row>
    <row r="200" spans="1:65"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row>
    <row r="201" spans="1:65"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row>
    <row r="202" spans="1:65"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row>
    <row r="203" spans="1:65"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row>
    <row r="204" spans="1:65"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row>
    <row r="205" spans="1:6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row>
    <row r="206" spans="1:65"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row>
    <row r="207" spans="1:65"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row>
    <row r="208" spans="1:65"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row>
    <row r="209" spans="1:65"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row>
    <row r="210" spans="1:65"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row>
    <row r="211" spans="1:65"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row>
    <row r="212" spans="1:65"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row>
    <row r="213" spans="1:65"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row>
    <row r="214" spans="1:65"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row>
    <row r="215" spans="1:6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row>
    <row r="216" spans="1:65"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row>
    <row r="217" spans="1:65"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row>
  </sheetData>
  <mergeCells count="8">
    <mergeCell ref="C7:AA7"/>
    <mergeCell ref="C8:AA8"/>
    <mergeCell ref="A1:AA1"/>
    <mergeCell ref="C2:AA2"/>
    <mergeCell ref="C3:AA3"/>
    <mergeCell ref="C4:AA4"/>
    <mergeCell ref="C5:AA5"/>
    <mergeCell ref="C6:AA6"/>
  </mergeCells>
  <phoneticPr fontId="8" type="noConversion"/>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3"/>
  <sheetViews>
    <sheetView workbookViewId="0"/>
    <sheetView workbookViewId="1"/>
  </sheetViews>
  <sheetFormatPr defaultColWidth="14.375" defaultRowHeight="15" customHeight="1"/>
  <cols>
    <col min="1" max="21" width="9" customWidth="1"/>
    <col min="22" max="24" width="8.75" customWidth="1"/>
  </cols>
  <sheetData>
    <row r="1" spans="1:24" ht="16.5" customHeight="1">
      <c r="A1" s="1"/>
      <c r="B1" s="1"/>
      <c r="C1" s="1"/>
      <c r="D1" s="1"/>
      <c r="E1" s="1"/>
      <c r="F1" s="1"/>
      <c r="G1" s="1"/>
      <c r="H1" s="1"/>
      <c r="I1" s="1"/>
      <c r="J1" s="1"/>
      <c r="K1" s="1"/>
      <c r="L1" s="1"/>
      <c r="M1" s="1"/>
      <c r="N1" s="1"/>
      <c r="O1" s="1"/>
      <c r="P1" s="1"/>
      <c r="Q1" s="1"/>
      <c r="R1" s="1"/>
      <c r="S1" s="1"/>
      <c r="T1" s="1"/>
      <c r="U1" s="1"/>
      <c r="V1" s="1"/>
      <c r="W1" s="1"/>
      <c r="X1" s="1"/>
    </row>
    <row r="2" spans="1:24" ht="16.5" customHeight="1">
      <c r="A2" s="1"/>
      <c r="B2" s="1"/>
      <c r="C2" s="1"/>
      <c r="D2" s="1"/>
      <c r="E2" s="1"/>
      <c r="F2" s="1"/>
      <c r="G2" s="1"/>
      <c r="H2" s="1"/>
      <c r="I2" s="1"/>
      <c r="J2" s="1"/>
      <c r="K2" s="1"/>
      <c r="L2" s="1"/>
      <c r="M2" s="1"/>
      <c r="N2" s="1"/>
      <c r="O2" s="1"/>
      <c r="P2" s="1"/>
      <c r="Q2" s="1"/>
      <c r="R2" s="1"/>
      <c r="S2" s="1"/>
      <c r="T2" s="1"/>
      <c r="U2" s="1"/>
      <c r="V2" s="1"/>
      <c r="W2" s="1"/>
      <c r="X2" s="1"/>
    </row>
    <row r="3" spans="1:24" ht="16.5" customHeight="1">
      <c r="A3" s="1"/>
      <c r="B3" s="1"/>
      <c r="C3" s="1"/>
      <c r="D3" s="1"/>
      <c r="E3" s="1"/>
      <c r="F3" s="1"/>
      <c r="G3" s="1"/>
      <c r="H3" s="1"/>
      <c r="I3" s="1"/>
      <c r="J3" s="1"/>
      <c r="K3" s="1"/>
      <c r="L3" s="1"/>
      <c r="M3" s="1"/>
      <c r="N3" s="1"/>
      <c r="O3" s="1"/>
      <c r="P3" s="1"/>
      <c r="Q3" s="1"/>
      <c r="R3" s="1"/>
      <c r="S3" s="1"/>
      <c r="T3" s="1"/>
      <c r="U3" s="1"/>
      <c r="V3" s="1"/>
      <c r="W3" s="1"/>
      <c r="X3" s="1"/>
    </row>
    <row r="4" spans="1:24" ht="16.5" customHeight="1">
      <c r="A4" s="1"/>
      <c r="B4" s="1"/>
      <c r="C4" s="1"/>
      <c r="D4" s="1"/>
      <c r="E4" s="1"/>
      <c r="F4" s="1"/>
      <c r="G4" s="1"/>
      <c r="H4" s="1"/>
      <c r="I4" s="1"/>
      <c r="J4" s="1"/>
      <c r="K4" s="1"/>
      <c r="L4" s="1"/>
      <c r="M4" s="1"/>
      <c r="N4" s="1"/>
      <c r="O4" s="1"/>
      <c r="P4" s="1"/>
      <c r="Q4" s="1"/>
      <c r="R4" s="1"/>
      <c r="S4" s="1"/>
      <c r="T4" s="1"/>
      <c r="U4" s="1"/>
      <c r="V4" s="1"/>
      <c r="W4" s="1"/>
      <c r="X4" s="1"/>
    </row>
    <row r="5" spans="1:24" ht="16.5" customHeight="1">
      <c r="A5" s="1"/>
      <c r="B5" s="1"/>
      <c r="C5" s="1"/>
      <c r="D5" s="1"/>
      <c r="E5" s="1"/>
      <c r="F5" s="1"/>
      <c r="G5" s="1"/>
      <c r="H5" s="1"/>
      <c r="I5" s="1"/>
      <c r="J5" s="1"/>
      <c r="K5" s="1"/>
      <c r="L5" s="1"/>
      <c r="M5" s="1"/>
      <c r="N5" s="1"/>
      <c r="O5" s="1"/>
      <c r="P5" s="1"/>
      <c r="Q5" s="1"/>
      <c r="R5" s="1"/>
      <c r="S5" s="1"/>
      <c r="T5" s="1"/>
      <c r="U5" s="1"/>
      <c r="V5" s="1"/>
      <c r="W5" s="1"/>
      <c r="X5" s="1"/>
    </row>
    <row r="6" spans="1:24" ht="16.5" customHeight="1">
      <c r="A6" s="1"/>
      <c r="B6" s="1"/>
      <c r="C6" s="1"/>
      <c r="D6" s="1"/>
      <c r="E6" s="1"/>
      <c r="F6" s="1"/>
      <c r="G6" s="1"/>
      <c r="H6" s="1"/>
      <c r="I6" s="1"/>
      <c r="J6" s="1"/>
      <c r="K6" s="1"/>
      <c r="L6" s="1"/>
      <c r="M6" s="1"/>
      <c r="N6" s="1"/>
      <c r="O6" s="1"/>
      <c r="P6" s="1"/>
      <c r="Q6" s="1"/>
      <c r="R6" s="1"/>
      <c r="S6" s="1"/>
      <c r="T6" s="1"/>
      <c r="U6" s="1"/>
      <c r="V6" s="1"/>
      <c r="W6" s="1"/>
      <c r="X6" s="1"/>
    </row>
    <row r="7" spans="1:24" ht="16.5" customHeight="1">
      <c r="A7" s="1"/>
      <c r="B7" s="1"/>
      <c r="C7" s="1"/>
      <c r="D7" s="1"/>
      <c r="E7" s="1"/>
      <c r="F7" s="1"/>
      <c r="G7" s="1"/>
      <c r="H7" s="1"/>
      <c r="I7" s="1"/>
      <c r="J7" s="1"/>
      <c r="K7" s="1"/>
      <c r="L7" s="1"/>
      <c r="M7" s="1"/>
      <c r="N7" s="1"/>
      <c r="O7" s="1"/>
      <c r="P7" s="1"/>
      <c r="Q7" s="1"/>
      <c r="R7" s="1"/>
      <c r="S7" s="1"/>
      <c r="T7" s="1"/>
      <c r="U7" s="1"/>
      <c r="V7" s="1"/>
      <c r="W7" s="1"/>
      <c r="X7" s="1"/>
    </row>
    <row r="8" spans="1:24" ht="16.5" customHeight="1">
      <c r="A8" s="1"/>
      <c r="B8" s="1"/>
      <c r="C8" s="1"/>
      <c r="D8" s="1"/>
      <c r="E8" s="1"/>
      <c r="F8" s="1"/>
      <c r="G8" s="1"/>
      <c r="H8" s="1"/>
      <c r="I8" s="1"/>
      <c r="J8" s="1"/>
      <c r="K8" s="1"/>
      <c r="L8" s="1"/>
      <c r="M8" s="1"/>
      <c r="N8" s="1"/>
      <c r="O8" s="1"/>
      <c r="P8" s="1"/>
      <c r="Q8" s="1"/>
      <c r="R8" s="1"/>
      <c r="S8" s="1"/>
      <c r="T8" s="1"/>
      <c r="U8" s="1"/>
      <c r="V8" s="1"/>
      <c r="W8" s="1"/>
      <c r="X8" s="1"/>
    </row>
    <row r="9" spans="1:24" ht="16.5" customHeight="1">
      <c r="A9" s="1"/>
      <c r="B9" s="1"/>
      <c r="C9" s="1"/>
      <c r="D9" s="1"/>
      <c r="E9" s="1"/>
      <c r="F9" s="1"/>
      <c r="G9" s="1"/>
      <c r="H9" s="1"/>
      <c r="I9" s="1"/>
      <c r="J9" s="1"/>
      <c r="K9" s="1"/>
      <c r="L9" s="1"/>
      <c r="M9" s="1"/>
      <c r="N9" s="1"/>
      <c r="O9" s="1"/>
      <c r="P9" s="1"/>
      <c r="Q9" s="1"/>
      <c r="R9" s="1"/>
      <c r="S9" s="1"/>
      <c r="T9" s="1"/>
      <c r="U9" s="1"/>
      <c r="V9" s="1"/>
      <c r="W9" s="1"/>
      <c r="X9" s="1"/>
    </row>
    <row r="10" spans="1:24" ht="16.5" customHeight="1">
      <c r="A10" s="1"/>
      <c r="B10" s="1"/>
      <c r="C10" s="1"/>
      <c r="D10" s="1"/>
      <c r="E10" s="1"/>
      <c r="F10" s="1"/>
      <c r="G10" s="1"/>
      <c r="H10" s="1"/>
      <c r="I10" s="1"/>
      <c r="J10" s="1"/>
      <c r="K10" s="1"/>
      <c r="L10" s="1"/>
      <c r="M10" s="1"/>
      <c r="N10" s="1"/>
      <c r="O10" s="1"/>
      <c r="P10" s="1"/>
      <c r="Q10" s="1"/>
      <c r="R10" s="1"/>
      <c r="S10" s="1"/>
      <c r="T10" s="1"/>
      <c r="U10" s="1"/>
      <c r="V10" s="1"/>
      <c r="W10" s="1"/>
      <c r="X10" s="1"/>
    </row>
    <row r="11" spans="1:24" ht="16.5" customHeight="1">
      <c r="A11" s="1"/>
      <c r="B11" s="1"/>
      <c r="C11" s="1"/>
      <c r="D11" s="1"/>
      <c r="E11" s="1"/>
      <c r="F11" s="1"/>
      <c r="G11" s="1"/>
      <c r="H11" s="1"/>
      <c r="I11" s="1"/>
      <c r="J11" s="1"/>
      <c r="K11" s="1"/>
      <c r="L11" s="1"/>
      <c r="M11" s="1"/>
      <c r="N11" s="1"/>
      <c r="O11" s="1"/>
      <c r="P11" s="1"/>
      <c r="Q11" s="1"/>
      <c r="R11" s="1"/>
      <c r="S11" s="1"/>
      <c r="T11" s="1"/>
      <c r="U11" s="1"/>
      <c r="V11" s="1"/>
      <c r="W11" s="1"/>
      <c r="X11" s="1"/>
    </row>
    <row r="12" spans="1:24" ht="16.5" customHeight="1">
      <c r="A12" s="1"/>
      <c r="B12" s="1"/>
      <c r="C12" s="1"/>
      <c r="D12" s="1"/>
      <c r="E12" s="1"/>
      <c r="F12" s="1"/>
      <c r="G12" s="1"/>
      <c r="H12" s="1"/>
      <c r="I12" s="1"/>
      <c r="J12" s="1"/>
      <c r="K12" s="1"/>
      <c r="L12" s="1"/>
      <c r="M12" s="1"/>
      <c r="N12" s="1"/>
      <c r="O12" s="1"/>
      <c r="P12" s="1"/>
      <c r="Q12" s="1"/>
      <c r="R12" s="1"/>
      <c r="S12" s="1"/>
      <c r="T12" s="1"/>
      <c r="U12" s="1"/>
      <c r="V12" s="1"/>
      <c r="W12" s="1"/>
      <c r="X12" s="1"/>
    </row>
    <row r="13" spans="1:24" ht="16.5" customHeight="1">
      <c r="A13" s="1"/>
      <c r="B13" s="1"/>
      <c r="C13" s="1"/>
      <c r="D13" s="1"/>
      <c r="E13" s="1"/>
      <c r="F13" s="1"/>
      <c r="G13" s="1"/>
      <c r="H13" s="1"/>
      <c r="I13" s="1"/>
      <c r="J13" s="1"/>
      <c r="K13" s="1"/>
      <c r="L13" s="1"/>
      <c r="M13" s="1"/>
      <c r="N13" s="1"/>
      <c r="O13" s="1"/>
      <c r="P13" s="1"/>
      <c r="Q13" s="1"/>
      <c r="R13" s="1"/>
      <c r="S13" s="1"/>
      <c r="T13" s="1"/>
      <c r="U13" s="1"/>
      <c r="V13" s="1"/>
      <c r="W13" s="1"/>
      <c r="X13" s="1"/>
    </row>
    <row r="14" spans="1:24" ht="16.5" customHeight="1">
      <c r="A14" s="1"/>
      <c r="B14" s="1"/>
      <c r="C14" s="1"/>
      <c r="D14" s="1"/>
      <c r="E14" s="1"/>
      <c r="F14" s="1"/>
      <c r="G14" s="1"/>
      <c r="H14" s="1"/>
      <c r="I14" s="1"/>
      <c r="J14" s="1"/>
      <c r="K14" s="1"/>
      <c r="L14" s="1"/>
      <c r="M14" s="1"/>
      <c r="N14" s="1"/>
      <c r="O14" s="1"/>
      <c r="P14" s="1"/>
      <c r="Q14" s="1"/>
      <c r="R14" s="1"/>
      <c r="S14" s="1"/>
      <c r="T14" s="1"/>
      <c r="U14" s="1"/>
      <c r="V14" s="1"/>
      <c r="W14" s="1"/>
      <c r="X14" s="1"/>
    </row>
    <row r="15" spans="1:24" ht="16.5" customHeight="1">
      <c r="A15" s="1"/>
      <c r="B15" s="1"/>
      <c r="C15" s="1"/>
      <c r="D15" s="1"/>
      <c r="E15" s="1"/>
      <c r="F15" s="1"/>
      <c r="G15" s="1"/>
      <c r="H15" s="1"/>
      <c r="I15" s="1"/>
      <c r="J15" s="1"/>
      <c r="K15" s="1"/>
      <c r="L15" s="1"/>
      <c r="M15" s="1"/>
      <c r="N15" s="1"/>
      <c r="O15" s="1"/>
      <c r="P15" s="1"/>
      <c r="Q15" s="1"/>
      <c r="R15" s="1"/>
      <c r="S15" s="1"/>
      <c r="T15" s="1"/>
      <c r="U15" s="1"/>
      <c r="V15" s="1"/>
      <c r="W15" s="1"/>
      <c r="X15" s="1"/>
    </row>
    <row r="16" spans="1:24" ht="16.5" customHeight="1">
      <c r="A16" s="1"/>
      <c r="B16" s="1"/>
      <c r="C16" s="1"/>
      <c r="D16" s="1"/>
      <c r="E16" s="1"/>
      <c r="F16" s="1"/>
      <c r="G16" s="1"/>
      <c r="H16" s="1"/>
      <c r="I16" s="1"/>
      <c r="J16" s="1"/>
      <c r="K16" s="1"/>
      <c r="L16" s="1"/>
      <c r="M16" s="1"/>
      <c r="N16" s="1"/>
      <c r="O16" s="1"/>
      <c r="P16" s="1"/>
      <c r="Q16" s="1"/>
      <c r="R16" s="1"/>
      <c r="S16" s="1"/>
      <c r="T16" s="1"/>
      <c r="U16" s="1"/>
      <c r="V16" s="1"/>
      <c r="W16" s="1"/>
      <c r="X16" s="1"/>
    </row>
    <row r="17" spans="1:24" ht="16.5" customHeight="1">
      <c r="A17" s="1"/>
      <c r="B17" s="1"/>
      <c r="C17" s="1"/>
      <c r="D17" s="1"/>
      <c r="E17" s="1"/>
      <c r="F17" s="1"/>
      <c r="G17" s="1"/>
      <c r="H17" s="1"/>
      <c r="I17" s="1"/>
      <c r="J17" s="1"/>
      <c r="K17" s="1"/>
      <c r="L17" s="1"/>
      <c r="M17" s="1"/>
      <c r="N17" s="1"/>
      <c r="O17" s="1"/>
      <c r="P17" s="1"/>
      <c r="Q17" s="1"/>
      <c r="R17" s="1"/>
      <c r="S17" s="1"/>
      <c r="T17" s="1"/>
      <c r="U17" s="1"/>
      <c r="V17" s="1"/>
      <c r="W17" s="1"/>
      <c r="X17" s="1"/>
    </row>
    <row r="18" spans="1:24" ht="16.5" customHeight="1">
      <c r="A18" s="1"/>
      <c r="B18" s="1"/>
      <c r="C18" s="1"/>
      <c r="D18" s="1"/>
      <c r="E18" s="1"/>
      <c r="F18" s="1"/>
      <c r="G18" s="1"/>
      <c r="H18" s="1"/>
      <c r="I18" s="1"/>
      <c r="J18" s="1"/>
      <c r="K18" s="1"/>
      <c r="L18" s="1"/>
      <c r="M18" s="1"/>
      <c r="N18" s="1"/>
      <c r="O18" s="1"/>
      <c r="P18" s="1"/>
      <c r="Q18" s="1"/>
      <c r="R18" s="1"/>
      <c r="S18" s="1"/>
      <c r="T18" s="1"/>
      <c r="U18" s="1"/>
      <c r="V18" s="1"/>
      <c r="W18" s="1"/>
      <c r="X18" s="1"/>
    </row>
    <row r="19" spans="1:24" ht="16.5" customHeight="1">
      <c r="A19" s="1"/>
      <c r="B19" s="1"/>
      <c r="C19" s="1"/>
      <c r="D19" s="1"/>
      <c r="E19" s="1"/>
      <c r="F19" s="1"/>
      <c r="G19" s="1"/>
      <c r="H19" s="1"/>
      <c r="I19" s="1"/>
      <c r="J19" s="1"/>
      <c r="K19" s="1"/>
      <c r="L19" s="1"/>
      <c r="M19" s="1"/>
      <c r="N19" s="1"/>
      <c r="O19" s="1"/>
      <c r="P19" s="1"/>
      <c r="Q19" s="1"/>
      <c r="R19" s="1"/>
      <c r="S19" s="1"/>
      <c r="T19" s="1"/>
      <c r="U19" s="1"/>
      <c r="V19" s="1"/>
      <c r="W19" s="1"/>
      <c r="X19" s="1"/>
    </row>
    <row r="20" spans="1:24" ht="16.5" customHeight="1">
      <c r="A20" s="1"/>
      <c r="B20" s="1"/>
      <c r="C20" s="1"/>
      <c r="D20" s="1"/>
      <c r="E20" s="1"/>
      <c r="F20" s="1"/>
      <c r="G20" s="1"/>
      <c r="H20" s="1"/>
      <c r="I20" s="1"/>
      <c r="J20" s="1"/>
      <c r="K20" s="1"/>
      <c r="L20" s="1"/>
      <c r="M20" s="1"/>
      <c r="N20" s="1"/>
      <c r="O20" s="1"/>
      <c r="P20" s="1"/>
      <c r="Q20" s="1"/>
      <c r="R20" s="1"/>
      <c r="S20" s="1"/>
      <c r="T20" s="1"/>
      <c r="U20" s="1"/>
      <c r="V20" s="1"/>
      <c r="W20" s="1"/>
      <c r="X20" s="1"/>
    </row>
    <row r="21" spans="1:24" ht="16.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6.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6.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6.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6.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6.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6.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6.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6.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6.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6.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6.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6.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6.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6.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6.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6.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6.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6.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6.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6.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6.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6.5" customHeight="1">
      <c r="A43" s="1"/>
      <c r="B43" s="1"/>
      <c r="C43" s="1"/>
      <c r="D43" s="1"/>
      <c r="E43" s="1"/>
      <c r="F43" s="1"/>
      <c r="G43" s="1"/>
      <c r="H43" s="1"/>
      <c r="I43" s="1"/>
      <c r="J43" s="1"/>
      <c r="K43" s="1"/>
      <c r="L43" s="1"/>
      <c r="M43" s="1"/>
      <c r="N43" s="1"/>
      <c r="O43" s="1"/>
      <c r="P43" s="1"/>
      <c r="Q43" s="1"/>
      <c r="R43" s="1"/>
      <c r="S43" s="1"/>
      <c r="T43" s="1"/>
      <c r="U43" s="1" t="s">
        <v>55</v>
      </c>
      <c r="V43" s="1"/>
      <c r="W43" s="1"/>
      <c r="X43" s="1"/>
    </row>
    <row r="44" spans="1:24" ht="16.5" customHeight="1">
      <c r="A44" s="1"/>
      <c r="B44" s="1"/>
      <c r="C44" s="1"/>
      <c r="D44" s="1"/>
      <c r="E44" s="1"/>
      <c r="F44" s="1"/>
      <c r="G44" s="1"/>
      <c r="H44" s="1"/>
      <c r="I44" s="1"/>
      <c r="J44" s="1"/>
      <c r="K44" s="1"/>
      <c r="L44" s="1"/>
      <c r="M44" s="1"/>
      <c r="N44" s="1"/>
      <c r="O44" s="1"/>
      <c r="P44" s="1"/>
      <c r="Q44" s="1"/>
      <c r="R44" s="1"/>
      <c r="S44" s="1"/>
      <c r="T44" s="1"/>
      <c r="U44" s="1" t="s">
        <v>56</v>
      </c>
      <c r="V44" s="1"/>
      <c r="W44" s="1"/>
      <c r="X44" s="1"/>
    </row>
    <row r="45" spans="1:24" ht="16.5" customHeight="1">
      <c r="A45" s="1"/>
      <c r="B45" s="1"/>
      <c r="C45" s="1"/>
      <c r="D45" s="1"/>
      <c r="E45" s="1"/>
      <c r="F45" s="1"/>
      <c r="G45" s="1"/>
      <c r="H45" s="1"/>
      <c r="I45" s="1"/>
      <c r="J45" s="1"/>
      <c r="K45" s="1"/>
      <c r="L45" s="1"/>
      <c r="M45" s="1"/>
      <c r="N45" s="1"/>
      <c r="O45" s="1"/>
      <c r="P45" s="1"/>
      <c r="Q45" s="1"/>
      <c r="R45" s="1"/>
      <c r="S45" s="1"/>
      <c r="T45" s="1"/>
      <c r="U45" s="1" t="s">
        <v>57</v>
      </c>
      <c r="V45" s="1"/>
      <c r="W45" s="1"/>
      <c r="X45" s="1"/>
    </row>
    <row r="46" spans="1:24" ht="16.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6.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6.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6.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6.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6.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6.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6.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6.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6.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6.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6.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6.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6.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6.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6.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6.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6.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6.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6.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6.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6.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6.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6.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6.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6.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6.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6.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6.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6.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6.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6.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6.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6.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6.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6.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6.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6.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6.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6.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6.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6.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6.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6.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6.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6.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6.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6.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6.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6.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6.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6.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6.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6.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sheetData>
  <phoneticPr fontId="8"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
  <sheetViews>
    <sheetView workbookViewId="0"/>
    <sheetView workbookViewId="1"/>
  </sheetViews>
  <sheetFormatPr defaultColWidth="14.375" defaultRowHeight="15" customHeight="1"/>
  <cols>
    <col min="1" max="6" width="9" customWidth="1"/>
    <col min="7" max="14" width="8.75" customWidth="1"/>
  </cols>
  <sheetData>
    <row r="1" spans="1:14" ht="16.5" customHeight="1">
      <c r="A1" s="1"/>
      <c r="B1" s="1"/>
      <c r="C1" s="1"/>
      <c r="D1" s="1"/>
      <c r="E1" s="1"/>
      <c r="F1" s="1"/>
      <c r="G1" s="1"/>
      <c r="H1" s="1"/>
      <c r="I1" s="1"/>
      <c r="J1" s="1"/>
      <c r="K1" s="1"/>
      <c r="L1" s="1"/>
      <c r="M1" s="1"/>
      <c r="N1" s="1"/>
    </row>
    <row r="2" spans="1:14" ht="16.5" customHeight="1">
      <c r="A2" s="1"/>
      <c r="B2" s="1"/>
      <c r="C2" s="1"/>
      <c r="D2" s="1"/>
      <c r="E2" s="1"/>
      <c r="F2" s="1"/>
      <c r="G2" s="1"/>
      <c r="H2" s="1"/>
      <c r="I2" s="1"/>
      <c r="J2" s="1"/>
      <c r="K2" s="1"/>
      <c r="L2" s="1"/>
      <c r="M2" s="1"/>
      <c r="N2" s="1"/>
    </row>
    <row r="3" spans="1:14" ht="16.5" customHeight="1">
      <c r="A3" s="1"/>
      <c r="B3" s="1"/>
      <c r="C3" s="1"/>
      <c r="D3" s="1"/>
      <c r="E3" s="1"/>
      <c r="F3" s="1"/>
      <c r="G3" s="1"/>
      <c r="H3" s="1"/>
      <c r="I3" s="1"/>
      <c r="J3" s="1"/>
      <c r="K3" s="1"/>
      <c r="L3" s="1"/>
      <c r="M3" s="1"/>
      <c r="N3" s="1"/>
    </row>
    <row r="4" spans="1:14" ht="16.5" customHeight="1">
      <c r="A4" s="1"/>
      <c r="B4" s="1"/>
      <c r="C4" s="1"/>
      <c r="D4" s="1"/>
      <c r="E4" s="1"/>
      <c r="F4" s="1"/>
      <c r="G4" s="1"/>
      <c r="H4" s="1"/>
      <c r="I4" s="1"/>
      <c r="J4" s="1"/>
      <c r="K4" s="1"/>
      <c r="L4" s="1"/>
      <c r="M4" s="1"/>
      <c r="N4" s="1"/>
    </row>
    <row r="5" spans="1:14" ht="16.5" customHeight="1">
      <c r="A5" s="1"/>
      <c r="B5" s="1"/>
      <c r="C5" s="1"/>
      <c r="D5" s="1"/>
      <c r="E5" s="1"/>
      <c r="F5" s="1"/>
      <c r="G5" s="1"/>
      <c r="H5" s="1"/>
      <c r="I5" s="1"/>
      <c r="J5" s="1"/>
      <c r="K5" s="1"/>
      <c r="L5" s="1"/>
      <c r="M5" s="1"/>
      <c r="N5" s="1"/>
    </row>
    <row r="6" spans="1:14" ht="16.5" customHeight="1">
      <c r="A6" s="1"/>
      <c r="B6" s="1"/>
      <c r="C6" s="1"/>
      <c r="D6" s="1"/>
      <c r="E6" s="1"/>
      <c r="F6" s="1"/>
      <c r="G6" s="1"/>
      <c r="H6" s="1"/>
      <c r="I6" s="1"/>
      <c r="J6" s="1"/>
      <c r="K6" s="1"/>
      <c r="L6" s="1"/>
      <c r="M6" s="1"/>
      <c r="N6" s="1"/>
    </row>
    <row r="7" spans="1:14" ht="16.5" customHeight="1">
      <c r="A7" s="1"/>
      <c r="B7" s="1"/>
      <c r="C7" s="1"/>
      <c r="D7" s="1"/>
      <c r="E7" s="1"/>
      <c r="F7" s="1"/>
      <c r="G7" s="1"/>
      <c r="H7" s="1"/>
      <c r="I7" s="1"/>
      <c r="J7" s="1"/>
      <c r="K7" s="1"/>
      <c r="L7" s="1"/>
      <c r="M7" s="1"/>
      <c r="N7" s="1"/>
    </row>
    <row r="8" spans="1:14" ht="16.5" customHeight="1">
      <c r="A8" s="1"/>
      <c r="B8" s="1"/>
      <c r="C8" s="1"/>
      <c r="D8" s="1"/>
      <c r="E8" s="1"/>
      <c r="F8" s="1"/>
      <c r="G8" s="1"/>
      <c r="H8" s="1"/>
      <c r="I8" s="1"/>
      <c r="J8" s="1"/>
      <c r="K8" s="1"/>
      <c r="L8" s="1"/>
      <c r="M8" s="1"/>
      <c r="N8" s="1"/>
    </row>
    <row r="9" spans="1:14" ht="16.5" customHeight="1">
      <c r="A9" s="1"/>
      <c r="B9" s="1"/>
      <c r="C9" s="1"/>
      <c r="D9" s="1"/>
      <c r="E9" s="1"/>
      <c r="F9" s="1"/>
      <c r="G9" s="1"/>
      <c r="H9" s="1"/>
      <c r="I9" s="1"/>
      <c r="J9" s="1"/>
      <c r="K9" s="1"/>
      <c r="L9" s="1"/>
      <c r="M9" s="1"/>
      <c r="N9" s="1"/>
    </row>
    <row r="10" spans="1:14" ht="16.5" customHeight="1">
      <c r="A10" s="1"/>
      <c r="B10" s="1"/>
      <c r="C10" s="1"/>
      <c r="D10" s="1"/>
      <c r="E10" s="1"/>
      <c r="F10" s="1"/>
      <c r="G10" s="1"/>
      <c r="H10" s="1"/>
      <c r="I10" s="1"/>
      <c r="J10" s="1"/>
      <c r="K10" s="1"/>
      <c r="L10" s="1"/>
      <c r="M10" s="1"/>
      <c r="N10" s="1"/>
    </row>
    <row r="11" spans="1:14" ht="16.5" customHeight="1">
      <c r="A11" s="1"/>
      <c r="B11" s="1"/>
      <c r="C11" s="1"/>
      <c r="D11" s="1"/>
      <c r="E11" s="1"/>
      <c r="F11" s="1"/>
      <c r="G11" s="1"/>
      <c r="H11" s="1"/>
      <c r="I11" s="1"/>
      <c r="J11" s="1"/>
      <c r="K11" s="1"/>
      <c r="L11" s="1"/>
      <c r="M11" s="1"/>
      <c r="N11" s="1"/>
    </row>
    <row r="12" spans="1:14" ht="16.5" customHeight="1">
      <c r="A12" s="1"/>
      <c r="B12" s="1"/>
      <c r="C12" s="1"/>
      <c r="D12" s="1"/>
      <c r="E12" s="1"/>
      <c r="F12" s="1"/>
      <c r="G12" s="1"/>
      <c r="H12" s="1"/>
      <c r="I12" s="1"/>
      <c r="J12" s="1"/>
      <c r="K12" s="1"/>
      <c r="L12" s="1"/>
      <c r="M12" s="1"/>
      <c r="N12" s="1"/>
    </row>
    <row r="13" spans="1:14" ht="16.5" customHeight="1">
      <c r="A13" s="1"/>
      <c r="B13" s="1"/>
      <c r="C13" s="1"/>
      <c r="D13" s="1"/>
      <c r="E13" s="1"/>
      <c r="F13" s="1"/>
      <c r="G13" s="1"/>
      <c r="H13" s="1"/>
      <c r="I13" s="1"/>
      <c r="J13" s="1"/>
      <c r="K13" s="1"/>
      <c r="L13" s="1"/>
      <c r="M13" s="1"/>
      <c r="N13" s="1"/>
    </row>
    <row r="14" spans="1:14" ht="16.5" customHeight="1">
      <c r="A14" s="1"/>
      <c r="B14" s="1"/>
      <c r="C14" s="1"/>
      <c r="D14" s="1"/>
      <c r="E14" s="1"/>
      <c r="F14" s="1"/>
      <c r="G14" s="1"/>
      <c r="H14" s="1"/>
      <c r="I14" s="1"/>
      <c r="J14" s="1"/>
      <c r="K14" s="1"/>
      <c r="L14" s="1"/>
      <c r="M14" s="1"/>
      <c r="N14" s="1"/>
    </row>
    <row r="15" spans="1:14" ht="16.5" customHeight="1">
      <c r="A15" s="1"/>
      <c r="B15" s="1"/>
      <c r="C15" s="1"/>
      <c r="D15" s="1"/>
      <c r="E15" s="1"/>
      <c r="F15" s="1"/>
      <c r="G15" s="1"/>
      <c r="H15" s="1"/>
      <c r="I15" s="1"/>
      <c r="J15" s="1"/>
      <c r="K15" s="1"/>
      <c r="L15" s="1"/>
      <c r="M15" s="1"/>
      <c r="N15" s="1"/>
    </row>
    <row r="16" spans="1:14" ht="16.5" customHeight="1">
      <c r="A16" s="1"/>
      <c r="B16" s="1"/>
      <c r="C16" s="1"/>
      <c r="D16" s="1"/>
      <c r="E16" s="1"/>
      <c r="F16" s="1"/>
      <c r="G16" s="1"/>
      <c r="H16" s="1"/>
      <c r="I16" s="1"/>
      <c r="J16" s="1"/>
      <c r="K16" s="1"/>
      <c r="L16" s="1"/>
      <c r="M16" s="1"/>
      <c r="N16" s="1"/>
    </row>
    <row r="17" spans="1:14" ht="16.5" customHeight="1">
      <c r="A17" s="1"/>
      <c r="B17" s="1"/>
      <c r="C17" s="1"/>
      <c r="D17" s="1"/>
      <c r="E17" s="1"/>
      <c r="F17" s="1"/>
      <c r="G17" s="1"/>
      <c r="H17" s="1"/>
      <c r="I17" s="1"/>
      <c r="J17" s="1"/>
      <c r="K17" s="1"/>
      <c r="L17" s="1"/>
      <c r="M17" s="1"/>
      <c r="N17" s="1"/>
    </row>
    <row r="18" spans="1:14" ht="16.5" customHeight="1">
      <c r="A18" s="1"/>
      <c r="B18" s="1"/>
      <c r="C18" s="1"/>
      <c r="D18" s="1"/>
      <c r="E18" s="1"/>
      <c r="F18" s="1"/>
      <c r="G18" s="1"/>
      <c r="H18" s="1"/>
      <c r="I18" s="1"/>
      <c r="J18" s="1"/>
      <c r="K18" s="1"/>
      <c r="L18" s="1"/>
      <c r="M18" s="1"/>
      <c r="N18" s="1"/>
    </row>
    <row r="19" spans="1:14" ht="16.5" customHeight="1">
      <c r="A19" s="1"/>
      <c r="B19" s="1"/>
      <c r="C19" s="1"/>
      <c r="D19" s="1"/>
      <c r="E19" s="1"/>
      <c r="F19" s="1"/>
      <c r="G19" s="1"/>
      <c r="H19" s="1"/>
      <c r="I19" s="1"/>
      <c r="J19" s="1"/>
      <c r="K19" s="1"/>
      <c r="L19" s="1"/>
      <c r="M19" s="1"/>
      <c r="N19" s="1"/>
    </row>
    <row r="20" spans="1:14" ht="16.5" customHeight="1">
      <c r="A20" s="1"/>
      <c r="B20" s="1"/>
      <c r="C20" s="1"/>
      <c r="D20" s="1"/>
      <c r="E20" s="1"/>
      <c r="F20" s="1"/>
      <c r="G20" s="1"/>
      <c r="H20" s="1"/>
      <c r="I20" s="1"/>
      <c r="J20" s="1"/>
      <c r="K20" s="1"/>
      <c r="L20" s="1"/>
      <c r="M20" s="1"/>
      <c r="N20" s="1"/>
    </row>
    <row r="21" spans="1:14" ht="16.5" customHeight="1">
      <c r="A21" s="1"/>
      <c r="B21" s="1"/>
      <c r="C21" s="1"/>
      <c r="D21" s="1"/>
      <c r="E21" s="1"/>
      <c r="F21" s="1"/>
      <c r="G21" s="1"/>
      <c r="H21" s="1"/>
      <c r="I21" s="1"/>
      <c r="J21" s="1"/>
      <c r="K21" s="1"/>
      <c r="L21" s="1"/>
      <c r="M21" s="1"/>
      <c r="N21" s="1"/>
    </row>
    <row r="22" spans="1:14" ht="16.5" customHeight="1">
      <c r="A22" s="1"/>
      <c r="B22" s="1"/>
      <c r="C22" s="1"/>
      <c r="D22" s="1"/>
      <c r="E22" s="1"/>
      <c r="F22" s="1"/>
      <c r="G22" s="1"/>
      <c r="H22" s="1"/>
      <c r="I22" s="1"/>
      <c r="J22" s="1"/>
      <c r="K22" s="1"/>
      <c r="L22" s="1"/>
      <c r="M22" s="1"/>
      <c r="N22" s="1"/>
    </row>
    <row r="23" spans="1:14" ht="16.5" customHeight="1">
      <c r="A23" s="1"/>
      <c r="B23" s="1"/>
      <c r="C23" s="1"/>
      <c r="D23" s="1"/>
      <c r="E23" s="1"/>
      <c r="F23" s="1"/>
      <c r="G23" s="1"/>
      <c r="H23" s="1"/>
      <c r="I23" s="1"/>
      <c r="J23" s="1"/>
      <c r="K23" s="1"/>
      <c r="L23" s="1"/>
      <c r="M23" s="1"/>
      <c r="N23" s="1"/>
    </row>
    <row r="24" spans="1:14" ht="16.5" customHeight="1">
      <c r="A24" s="1"/>
      <c r="B24" s="1"/>
      <c r="C24" s="1"/>
      <c r="D24" s="1"/>
      <c r="E24" s="1"/>
      <c r="F24" s="1"/>
      <c r="G24" s="1"/>
      <c r="H24" s="1"/>
      <c r="I24" s="1"/>
      <c r="J24" s="1"/>
      <c r="K24" s="1"/>
      <c r="L24" s="1"/>
      <c r="M24" s="1"/>
      <c r="N24" s="1"/>
    </row>
    <row r="25" spans="1:14" ht="16.5" customHeight="1">
      <c r="A25" s="1"/>
      <c r="B25" s="1"/>
      <c r="C25" s="1"/>
      <c r="D25" s="1"/>
      <c r="E25" s="1"/>
      <c r="F25" s="1"/>
      <c r="G25" s="1"/>
      <c r="H25" s="1"/>
      <c r="I25" s="1"/>
      <c r="J25" s="1"/>
      <c r="K25" s="1"/>
      <c r="L25" s="1"/>
      <c r="M25" s="1"/>
      <c r="N25" s="1"/>
    </row>
    <row r="26" spans="1:14" ht="16.5" customHeight="1">
      <c r="A26" s="1"/>
      <c r="B26" s="1"/>
      <c r="C26" s="1"/>
      <c r="D26" s="1"/>
      <c r="E26" s="1"/>
      <c r="F26" s="1"/>
      <c r="G26" s="1"/>
      <c r="H26" s="1"/>
      <c r="I26" s="1"/>
      <c r="J26" s="1"/>
      <c r="K26" s="1"/>
      <c r="L26" s="1"/>
      <c r="M26" s="1"/>
      <c r="N26" s="1"/>
    </row>
    <row r="27" spans="1:14" ht="16.5" customHeight="1">
      <c r="A27" s="1"/>
      <c r="B27" s="1"/>
      <c r="C27" s="1"/>
      <c r="D27" s="1"/>
      <c r="E27" s="1"/>
      <c r="F27" s="1"/>
      <c r="G27" s="1"/>
      <c r="H27" s="1"/>
      <c r="I27" s="1"/>
      <c r="J27" s="1"/>
      <c r="K27" s="1"/>
      <c r="L27" s="1"/>
      <c r="M27" s="1"/>
      <c r="N27" s="1"/>
    </row>
    <row r="28" spans="1:14" ht="16.5" customHeight="1">
      <c r="A28" s="1"/>
      <c r="B28" s="1"/>
      <c r="C28" s="1"/>
      <c r="D28" s="1"/>
      <c r="E28" s="1"/>
      <c r="F28" s="1"/>
      <c r="G28" s="1"/>
      <c r="H28" s="1"/>
      <c r="I28" s="1"/>
      <c r="J28" s="1"/>
      <c r="K28" s="1"/>
      <c r="L28" s="1"/>
      <c r="M28" s="1"/>
      <c r="N28" s="1"/>
    </row>
    <row r="29" spans="1:14" ht="16.5" customHeight="1">
      <c r="A29" s="1"/>
      <c r="B29" s="1"/>
      <c r="C29" s="1"/>
      <c r="D29" s="1"/>
      <c r="E29" s="1"/>
      <c r="F29" s="1"/>
      <c r="G29" s="1"/>
      <c r="H29" s="1"/>
      <c r="I29" s="1"/>
      <c r="J29" s="1"/>
      <c r="K29" s="1"/>
      <c r="L29" s="1"/>
      <c r="M29" s="1"/>
      <c r="N29" s="1"/>
    </row>
    <row r="30" spans="1:14" ht="16.5" customHeight="1">
      <c r="A30" s="1"/>
      <c r="B30" s="1"/>
      <c r="C30" s="1"/>
      <c r="D30" s="1"/>
      <c r="E30" s="1"/>
      <c r="F30" s="1"/>
      <c r="G30" s="1"/>
      <c r="H30" s="1"/>
      <c r="I30" s="1"/>
      <c r="J30" s="1"/>
      <c r="K30" s="1"/>
      <c r="L30" s="1"/>
      <c r="M30" s="1"/>
      <c r="N30" s="1"/>
    </row>
    <row r="31" spans="1:14" ht="16.5" customHeight="1">
      <c r="A31" s="1"/>
      <c r="B31" s="1"/>
      <c r="C31" s="1"/>
      <c r="D31" s="1"/>
      <c r="E31" s="1"/>
      <c r="F31" s="1"/>
      <c r="G31" s="1"/>
      <c r="H31" s="1"/>
      <c r="I31" s="1"/>
      <c r="J31" s="1"/>
      <c r="K31" s="1"/>
      <c r="L31" s="1"/>
      <c r="M31" s="1"/>
      <c r="N31" s="1"/>
    </row>
    <row r="32" spans="1:14" ht="16.5" customHeight="1">
      <c r="A32" s="1"/>
      <c r="B32" s="1"/>
      <c r="C32" s="1"/>
      <c r="D32" s="1"/>
      <c r="E32" s="1"/>
      <c r="F32" s="1"/>
      <c r="G32" s="1"/>
      <c r="H32" s="1"/>
      <c r="I32" s="1"/>
      <c r="J32" s="1"/>
      <c r="K32" s="1"/>
      <c r="L32" s="1"/>
      <c r="M32" s="1"/>
      <c r="N32" s="1"/>
    </row>
    <row r="33" spans="1:14" ht="16.5" customHeight="1">
      <c r="A33" s="1"/>
      <c r="B33" s="1"/>
      <c r="C33" s="1"/>
      <c r="D33" s="1"/>
      <c r="E33" s="1"/>
      <c r="F33" s="1"/>
      <c r="G33" s="1"/>
      <c r="H33" s="1"/>
      <c r="I33" s="1"/>
      <c r="J33" s="1"/>
      <c r="K33" s="1"/>
      <c r="L33" s="1"/>
      <c r="M33" s="1"/>
      <c r="N33" s="1"/>
    </row>
    <row r="34" spans="1:14" ht="16.5" customHeight="1">
      <c r="A34" s="1"/>
      <c r="B34" s="1"/>
      <c r="C34" s="1"/>
      <c r="D34" s="1"/>
      <c r="E34" s="1"/>
      <c r="F34" s="1"/>
      <c r="G34" s="1"/>
      <c r="H34" s="1"/>
      <c r="I34" s="1"/>
      <c r="J34" s="1"/>
      <c r="K34" s="1"/>
      <c r="L34" s="1"/>
      <c r="M34" s="1"/>
      <c r="N34" s="1"/>
    </row>
    <row r="35" spans="1:14" ht="16.5" customHeight="1">
      <c r="A35" s="1"/>
      <c r="B35" s="1"/>
      <c r="C35" s="1"/>
      <c r="D35" s="1"/>
      <c r="E35" s="1"/>
      <c r="F35" s="1"/>
      <c r="G35" s="1"/>
      <c r="H35" s="1"/>
      <c r="I35" s="1"/>
      <c r="J35" s="1"/>
      <c r="K35" s="1"/>
      <c r="L35" s="1"/>
      <c r="M35" s="1"/>
      <c r="N35" s="1"/>
    </row>
    <row r="36" spans="1:14" ht="16.5" customHeight="1">
      <c r="A36" s="1"/>
      <c r="B36" s="1"/>
      <c r="C36" s="1"/>
      <c r="D36" s="1"/>
      <c r="E36" s="1"/>
      <c r="F36" s="1"/>
      <c r="G36" s="1"/>
      <c r="H36" s="1"/>
      <c r="I36" s="1"/>
      <c r="J36" s="1"/>
      <c r="K36" s="1"/>
      <c r="L36" s="1"/>
      <c r="M36" s="1"/>
      <c r="N36" s="1"/>
    </row>
    <row r="37" spans="1:14" ht="16.5" customHeight="1">
      <c r="A37" s="1"/>
      <c r="B37" s="1"/>
      <c r="C37" s="1"/>
      <c r="D37" s="1"/>
      <c r="E37" s="1"/>
      <c r="F37" s="1"/>
      <c r="G37" s="1"/>
      <c r="H37" s="1"/>
      <c r="I37" s="1"/>
      <c r="J37" s="1"/>
      <c r="K37" s="1"/>
      <c r="L37" s="1"/>
      <c r="M37" s="1"/>
      <c r="N37" s="1"/>
    </row>
    <row r="38" spans="1:14" ht="16.5" customHeight="1">
      <c r="A38" s="1"/>
      <c r="B38" s="1"/>
      <c r="C38" s="1"/>
      <c r="D38" s="1"/>
      <c r="E38" s="1"/>
      <c r="F38" s="1"/>
      <c r="G38" s="1"/>
      <c r="H38" s="1"/>
      <c r="I38" s="1"/>
      <c r="J38" s="1"/>
      <c r="K38" s="1"/>
      <c r="L38" s="1"/>
      <c r="M38" s="1"/>
      <c r="N38" s="1"/>
    </row>
    <row r="39" spans="1:14" ht="16.5" customHeight="1">
      <c r="A39" s="1"/>
      <c r="B39" s="1"/>
      <c r="C39" s="1"/>
      <c r="D39" s="1"/>
      <c r="E39" s="1"/>
      <c r="F39" s="1"/>
      <c r="G39" s="1"/>
      <c r="H39" s="1"/>
      <c r="I39" s="1"/>
      <c r="J39" s="1"/>
      <c r="K39" s="1"/>
      <c r="L39" s="1"/>
      <c r="M39" s="1"/>
      <c r="N39" s="1"/>
    </row>
    <row r="40" spans="1:14" ht="16.5" customHeight="1">
      <c r="A40" s="1"/>
      <c r="B40" s="1"/>
      <c r="C40" s="1"/>
      <c r="D40" s="1"/>
      <c r="E40" s="1"/>
      <c r="F40" s="1"/>
      <c r="G40" s="1"/>
      <c r="H40" s="1"/>
      <c r="I40" s="1"/>
      <c r="J40" s="1"/>
      <c r="K40" s="1"/>
      <c r="L40" s="1"/>
      <c r="M40" s="1"/>
      <c r="N40" s="1"/>
    </row>
    <row r="41" spans="1:14" ht="16.5" customHeight="1">
      <c r="A41" s="1"/>
      <c r="B41" s="1"/>
      <c r="C41" s="1"/>
      <c r="D41" s="1"/>
      <c r="E41" s="1"/>
      <c r="F41" s="1"/>
      <c r="G41" s="1"/>
      <c r="H41" s="1"/>
      <c r="I41" s="1"/>
      <c r="J41" s="1"/>
      <c r="K41" s="1"/>
      <c r="L41" s="1"/>
      <c r="M41" s="1"/>
      <c r="N41" s="1"/>
    </row>
    <row r="42" spans="1:14" ht="16.5" customHeight="1">
      <c r="A42" s="1"/>
      <c r="B42" s="1"/>
      <c r="C42" s="1"/>
      <c r="D42" s="1"/>
      <c r="E42" s="1"/>
      <c r="F42" s="1"/>
      <c r="G42" s="1"/>
      <c r="H42" s="1"/>
      <c r="I42" s="1"/>
      <c r="J42" s="1"/>
      <c r="K42" s="1"/>
      <c r="L42" s="1"/>
      <c r="M42" s="1"/>
      <c r="N42" s="1"/>
    </row>
    <row r="43" spans="1:14" ht="16.5" customHeight="1">
      <c r="A43" s="1"/>
      <c r="B43" s="1"/>
      <c r="C43" s="1"/>
      <c r="D43" s="1"/>
      <c r="E43" s="1"/>
      <c r="F43" s="1"/>
      <c r="G43" s="1"/>
      <c r="H43" s="1"/>
      <c r="I43" s="1"/>
      <c r="J43" s="1"/>
      <c r="K43" s="1"/>
      <c r="L43" s="1"/>
      <c r="M43" s="1"/>
      <c r="N43" s="1"/>
    </row>
    <row r="44" spans="1:14" ht="16.5" customHeight="1">
      <c r="A44" s="1"/>
      <c r="B44" s="1"/>
      <c r="C44" s="1"/>
      <c r="D44" s="1"/>
      <c r="E44" s="1"/>
      <c r="F44" s="1"/>
      <c r="G44" s="1"/>
      <c r="H44" s="1"/>
      <c r="I44" s="1"/>
      <c r="J44" s="1"/>
      <c r="K44" s="1"/>
      <c r="L44" s="1"/>
      <c r="M44" s="1"/>
      <c r="N44" s="1"/>
    </row>
    <row r="45" spans="1:14" ht="16.5" customHeight="1">
      <c r="A45" s="1"/>
      <c r="B45" s="1"/>
      <c r="C45" s="1"/>
      <c r="D45" s="1"/>
      <c r="E45" s="1"/>
      <c r="F45" s="1"/>
      <c r="G45" s="1"/>
      <c r="H45" s="1"/>
      <c r="I45" s="1"/>
      <c r="J45" s="1"/>
      <c r="K45" s="1"/>
      <c r="L45" s="1"/>
      <c r="M45" s="1"/>
      <c r="N45" s="1"/>
    </row>
    <row r="46" spans="1:14" ht="16.5" customHeight="1">
      <c r="A46" s="1"/>
      <c r="B46" s="1"/>
      <c r="C46" s="1"/>
      <c r="D46" s="1"/>
      <c r="E46" s="1"/>
      <c r="F46" s="1"/>
      <c r="G46" s="1"/>
      <c r="H46" s="1"/>
      <c r="I46" s="1"/>
      <c r="J46" s="1"/>
      <c r="K46" s="1"/>
      <c r="L46" s="1"/>
      <c r="M46" s="1"/>
      <c r="N46" s="1"/>
    </row>
    <row r="47" spans="1:14" ht="16.5" customHeight="1">
      <c r="A47" s="1"/>
      <c r="B47" s="1"/>
      <c r="C47" s="1"/>
      <c r="D47" s="1"/>
      <c r="E47" s="1"/>
      <c r="F47" s="1"/>
      <c r="G47" s="1"/>
      <c r="H47" s="1"/>
      <c r="I47" s="1"/>
      <c r="J47" s="1"/>
      <c r="K47" s="1"/>
      <c r="L47" s="1"/>
      <c r="M47" s="1"/>
      <c r="N47" s="1"/>
    </row>
    <row r="48" spans="1:14" ht="16.5" customHeight="1">
      <c r="A48" s="1"/>
      <c r="B48" s="1"/>
      <c r="C48" s="1"/>
      <c r="D48" s="1"/>
      <c r="E48" s="1"/>
      <c r="F48" s="1"/>
      <c r="G48" s="1"/>
      <c r="H48" s="1"/>
      <c r="I48" s="1"/>
      <c r="J48" s="1"/>
      <c r="K48" s="1"/>
      <c r="L48" s="1"/>
      <c r="M48" s="1"/>
      <c r="N48" s="1"/>
    </row>
    <row r="49" spans="1:14" ht="16.5" customHeight="1">
      <c r="A49" s="1"/>
      <c r="B49" s="1"/>
      <c r="C49" s="1"/>
      <c r="D49" s="1"/>
      <c r="E49" s="1"/>
      <c r="F49" s="1"/>
      <c r="G49" s="1"/>
      <c r="H49" s="1"/>
      <c r="I49" s="1"/>
      <c r="J49" s="1"/>
      <c r="K49" s="1"/>
      <c r="L49" s="1"/>
      <c r="M49" s="1"/>
      <c r="N49" s="1"/>
    </row>
    <row r="50" spans="1:14" ht="16.5" customHeight="1">
      <c r="A50" s="1"/>
      <c r="B50" s="1"/>
      <c r="C50" s="1"/>
      <c r="D50" s="1"/>
      <c r="E50" s="1"/>
      <c r="F50" s="1"/>
      <c r="G50" s="1"/>
      <c r="H50" s="1"/>
      <c r="I50" s="1"/>
      <c r="J50" s="1"/>
      <c r="K50" s="1"/>
      <c r="L50" s="1"/>
      <c r="M50" s="1"/>
      <c r="N50" s="1"/>
    </row>
    <row r="51" spans="1:14" ht="16.5" customHeight="1">
      <c r="A51" s="1"/>
      <c r="B51" s="1"/>
      <c r="C51" s="1"/>
      <c r="D51" s="1"/>
      <c r="E51" s="1"/>
      <c r="F51" s="1"/>
      <c r="G51" s="1"/>
      <c r="H51" s="1"/>
      <c r="I51" s="1"/>
      <c r="J51" s="1"/>
      <c r="K51" s="1"/>
      <c r="L51" s="1"/>
      <c r="M51" s="1"/>
      <c r="N51" s="1"/>
    </row>
    <row r="52" spans="1:14" ht="16.5" customHeight="1">
      <c r="A52" s="1"/>
      <c r="B52" s="1"/>
      <c r="C52" s="1"/>
      <c r="D52" s="1"/>
      <c r="E52" s="1"/>
      <c r="F52" s="1"/>
      <c r="G52" s="1"/>
      <c r="H52" s="1"/>
      <c r="I52" s="1"/>
      <c r="J52" s="1"/>
      <c r="K52" s="1"/>
      <c r="L52" s="1"/>
      <c r="M52" s="1"/>
      <c r="N52" s="1"/>
    </row>
    <row r="53" spans="1:14" ht="16.5" customHeight="1">
      <c r="A53" s="1"/>
      <c r="B53" s="1"/>
      <c r="C53" s="1"/>
      <c r="D53" s="1"/>
      <c r="E53" s="1"/>
      <c r="F53" s="1"/>
      <c r="G53" s="1"/>
      <c r="H53" s="1"/>
      <c r="I53" s="1"/>
      <c r="J53" s="1"/>
      <c r="K53" s="1"/>
      <c r="L53" s="1"/>
      <c r="M53" s="1"/>
      <c r="N53" s="1"/>
    </row>
    <row r="54" spans="1:14" ht="16.5" customHeight="1">
      <c r="A54" s="1"/>
      <c r="B54" s="1"/>
      <c r="C54" s="1"/>
      <c r="D54" s="1"/>
      <c r="E54" s="1"/>
      <c r="F54" s="1"/>
      <c r="G54" s="1"/>
      <c r="H54" s="1"/>
      <c r="I54" s="1"/>
      <c r="J54" s="1"/>
      <c r="K54" s="1"/>
      <c r="L54" s="1"/>
      <c r="M54" s="1"/>
      <c r="N54" s="1"/>
    </row>
    <row r="55" spans="1:14" ht="16.5" customHeight="1">
      <c r="A55" s="1"/>
      <c r="B55" s="1"/>
      <c r="C55" s="1"/>
      <c r="D55" s="1"/>
      <c r="E55" s="1"/>
      <c r="F55" s="1"/>
      <c r="G55" s="1"/>
      <c r="H55" s="1"/>
      <c r="I55" s="1"/>
      <c r="J55" s="1"/>
      <c r="K55" s="1"/>
      <c r="L55" s="1"/>
      <c r="M55" s="1"/>
      <c r="N55" s="1"/>
    </row>
    <row r="56" spans="1:14" ht="16.5" customHeight="1">
      <c r="A56" s="1"/>
      <c r="B56" s="1"/>
      <c r="C56" s="1"/>
      <c r="D56" s="1"/>
      <c r="E56" s="1"/>
      <c r="F56" s="1"/>
      <c r="G56" s="1"/>
      <c r="H56" s="1"/>
      <c r="I56" s="1"/>
      <c r="J56" s="1"/>
      <c r="K56" s="1"/>
      <c r="L56" s="1"/>
      <c r="M56" s="1"/>
      <c r="N56" s="1"/>
    </row>
    <row r="57" spans="1:14" ht="16.5" customHeight="1">
      <c r="A57" s="1"/>
      <c r="B57" s="1"/>
      <c r="C57" s="1"/>
      <c r="D57" s="1"/>
      <c r="E57" s="1"/>
      <c r="F57" s="1"/>
      <c r="G57" s="1"/>
      <c r="H57" s="1"/>
      <c r="I57" s="1"/>
      <c r="J57" s="1"/>
      <c r="K57" s="1"/>
      <c r="L57" s="1"/>
      <c r="M57" s="1"/>
      <c r="N57" s="1"/>
    </row>
    <row r="58" spans="1:14" ht="16.5" customHeight="1">
      <c r="A58" s="1"/>
      <c r="B58" s="1"/>
      <c r="C58" s="1"/>
      <c r="D58" s="1"/>
      <c r="E58" s="1"/>
      <c r="F58" s="1"/>
      <c r="G58" s="1"/>
      <c r="H58" s="1"/>
      <c r="I58" s="1"/>
      <c r="J58" s="1"/>
      <c r="K58" s="1"/>
      <c r="L58" s="1"/>
      <c r="M58" s="1"/>
      <c r="N58" s="1"/>
    </row>
    <row r="59" spans="1:14" ht="16.5" customHeight="1">
      <c r="A59" s="1"/>
      <c r="B59" s="1"/>
      <c r="C59" s="1"/>
      <c r="D59" s="1"/>
      <c r="E59" s="1"/>
      <c r="F59" s="1"/>
      <c r="G59" s="1"/>
      <c r="H59" s="1"/>
      <c r="I59" s="1"/>
      <c r="J59" s="1"/>
      <c r="K59" s="1"/>
      <c r="L59" s="1"/>
      <c r="M59" s="1"/>
      <c r="N59" s="1"/>
    </row>
    <row r="60" spans="1:14" ht="16.5" customHeight="1">
      <c r="A60" s="1"/>
      <c r="B60" s="1"/>
      <c r="C60" s="1"/>
      <c r="D60" s="1"/>
      <c r="E60" s="1"/>
      <c r="F60" s="1"/>
      <c r="G60" s="1"/>
      <c r="H60" s="1"/>
      <c r="I60" s="1"/>
      <c r="J60" s="1"/>
      <c r="K60" s="1"/>
      <c r="L60" s="1"/>
      <c r="M60" s="1"/>
      <c r="N60" s="1"/>
    </row>
    <row r="61" spans="1:14" ht="16.5" customHeight="1">
      <c r="A61" s="1"/>
      <c r="B61" s="1"/>
      <c r="C61" s="1"/>
      <c r="D61" s="1"/>
      <c r="E61" s="1"/>
      <c r="F61" s="1"/>
      <c r="G61" s="1"/>
      <c r="H61" s="1"/>
      <c r="I61" s="1"/>
      <c r="J61" s="1"/>
      <c r="K61" s="1"/>
      <c r="L61" s="1"/>
      <c r="M61" s="1"/>
      <c r="N61" s="1"/>
    </row>
    <row r="62" spans="1:14" ht="16.5" customHeight="1">
      <c r="A62" s="1"/>
      <c r="B62" s="1"/>
      <c r="C62" s="1"/>
      <c r="D62" s="1"/>
      <c r="E62" s="1"/>
      <c r="F62" s="1"/>
      <c r="G62" s="1"/>
      <c r="H62" s="1"/>
      <c r="I62" s="1"/>
      <c r="J62" s="1"/>
      <c r="K62" s="1"/>
      <c r="L62" s="1"/>
      <c r="M62" s="1"/>
      <c r="N62" s="1"/>
    </row>
    <row r="63" spans="1:14" ht="16.5" customHeight="1">
      <c r="A63" s="1"/>
      <c r="B63" s="1"/>
      <c r="C63" s="1"/>
      <c r="D63" s="1"/>
      <c r="E63" s="1"/>
      <c r="F63" s="1"/>
      <c r="G63" s="1"/>
      <c r="H63" s="1"/>
      <c r="I63" s="1"/>
      <c r="J63" s="1"/>
      <c r="K63" s="1"/>
      <c r="L63" s="1"/>
      <c r="M63" s="1"/>
      <c r="N63" s="1"/>
    </row>
    <row r="64" spans="1:14" ht="16.5" customHeight="1">
      <c r="A64" s="1"/>
      <c r="B64" s="1"/>
      <c r="C64" s="1"/>
      <c r="D64" s="1"/>
      <c r="E64" s="1"/>
      <c r="F64" s="1"/>
      <c r="G64" s="1"/>
      <c r="H64" s="1"/>
      <c r="I64" s="1"/>
      <c r="J64" s="1"/>
      <c r="K64" s="1"/>
      <c r="L64" s="1"/>
      <c r="M64" s="1"/>
      <c r="N64" s="1"/>
    </row>
    <row r="65" spans="1:14" ht="16.5" customHeight="1">
      <c r="A65" s="1"/>
      <c r="B65" s="1"/>
      <c r="C65" s="1"/>
      <c r="D65" s="1"/>
      <c r="E65" s="1"/>
      <c r="F65" s="1"/>
      <c r="G65" s="1"/>
      <c r="H65" s="1"/>
      <c r="I65" s="1"/>
      <c r="J65" s="1"/>
      <c r="K65" s="1"/>
      <c r="L65" s="1"/>
      <c r="M65" s="1"/>
      <c r="N65" s="1"/>
    </row>
    <row r="66" spans="1:14" ht="16.5" customHeight="1">
      <c r="A66" s="1"/>
      <c r="B66" s="1"/>
      <c r="C66" s="1"/>
      <c r="D66" s="1"/>
      <c r="E66" s="1"/>
      <c r="F66" s="1"/>
      <c r="G66" s="1"/>
      <c r="H66" s="1"/>
      <c r="I66" s="1"/>
      <c r="J66" s="1"/>
      <c r="K66" s="1"/>
      <c r="L66" s="1"/>
      <c r="M66" s="1"/>
      <c r="N66" s="1"/>
    </row>
    <row r="67" spans="1:14" ht="16.5" customHeight="1">
      <c r="A67" s="1"/>
      <c r="B67" s="1"/>
      <c r="C67" s="1"/>
      <c r="D67" s="1"/>
      <c r="E67" s="1"/>
      <c r="F67" s="1"/>
      <c r="G67" s="1"/>
      <c r="H67" s="1"/>
      <c r="I67" s="1"/>
      <c r="J67" s="1"/>
      <c r="K67" s="1"/>
      <c r="L67" s="1"/>
      <c r="M67" s="1"/>
      <c r="N67" s="1"/>
    </row>
    <row r="68" spans="1:14" ht="16.5" customHeight="1">
      <c r="A68" s="1"/>
      <c r="B68" s="1"/>
      <c r="C68" s="1"/>
      <c r="D68" s="1"/>
      <c r="E68" s="1"/>
      <c r="F68" s="1"/>
      <c r="G68" s="1"/>
      <c r="H68" s="1"/>
      <c r="I68" s="1"/>
      <c r="J68" s="1"/>
      <c r="K68" s="1"/>
      <c r="L68" s="1"/>
      <c r="M68" s="1"/>
      <c r="N68" s="1"/>
    </row>
    <row r="69" spans="1:14" ht="16.5" customHeight="1">
      <c r="A69" s="1"/>
      <c r="B69" s="1"/>
      <c r="C69" s="1"/>
      <c r="D69" s="1"/>
      <c r="E69" s="1"/>
      <c r="F69" s="1"/>
      <c r="G69" s="1"/>
      <c r="H69" s="1"/>
      <c r="I69" s="1"/>
      <c r="J69" s="1"/>
      <c r="K69" s="1"/>
      <c r="L69" s="1"/>
      <c r="M69" s="1"/>
      <c r="N69" s="1"/>
    </row>
    <row r="70" spans="1:14" ht="16.5" customHeight="1">
      <c r="A70" s="1"/>
      <c r="B70" s="1"/>
      <c r="C70" s="1"/>
      <c r="D70" s="1"/>
      <c r="E70" s="1"/>
      <c r="F70" s="1"/>
      <c r="G70" s="1"/>
      <c r="H70" s="1"/>
      <c r="I70" s="1"/>
      <c r="J70" s="1"/>
      <c r="K70" s="1"/>
      <c r="L70" s="1"/>
      <c r="M70" s="1"/>
      <c r="N70" s="1"/>
    </row>
    <row r="71" spans="1:14" ht="16.5" customHeight="1">
      <c r="A71" s="1"/>
      <c r="B71" s="1"/>
      <c r="C71" s="1"/>
      <c r="D71" s="1"/>
      <c r="E71" s="1"/>
      <c r="F71" s="1"/>
      <c r="G71" s="1"/>
      <c r="H71" s="1"/>
      <c r="I71" s="1"/>
      <c r="J71" s="1"/>
      <c r="K71" s="1"/>
      <c r="L71" s="1"/>
      <c r="M71" s="1"/>
      <c r="N71" s="1"/>
    </row>
    <row r="72" spans="1:14" ht="16.5" customHeight="1">
      <c r="A72" s="1"/>
      <c r="B72" s="1"/>
      <c r="C72" s="1"/>
      <c r="D72" s="1"/>
      <c r="E72" s="1"/>
      <c r="F72" s="1"/>
      <c r="G72" s="1"/>
      <c r="H72" s="1"/>
      <c r="I72" s="1"/>
      <c r="J72" s="1"/>
      <c r="K72" s="1"/>
      <c r="L72" s="1"/>
      <c r="M72" s="1"/>
      <c r="N72" s="1"/>
    </row>
    <row r="73" spans="1:14" ht="16.5" customHeight="1">
      <c r="A73" s="1"/>
      <c r="B73" s="1"/>
      <c r="C73" s="1"/>
      <c r="D73" s="1"/>
      <c r="E73" s="1"/>
      <c r="F73" s="1"/>
      <c r="G73" s="1"/>
      <c r="H73" s="1"/>
      <c r="I73" s="1"/>
      <c r="J73" s="1"/>
      <c r="K73" s="1"/>
      <c r="L73" s="1"/>
      <c r="M73" s="1"/>
      <c r="N73" s="1"/>
    </row>
    <row r="74" spans="1:14" ht="16.5" customHeight="1">
      <c r="A74" s="1"/>
      <c r="B74" s="1"/>
      <c r="C74" s="1"/>
      <c r="D74" s="1"/>
      <c r="E74" s="1"/>
      <c r="F74" s="1"/>
      <c r="G74" s="1"/>
      <c r="H74" s="1"/>
      <c r="I74" s="1"/>
      <c r="J74" s="1"/>
      <c r="K74" s="1"/>
      <c r="L74" s="1"/>
      <c r="M74" s="1"/>
      <c r="N74" s="1"/>
    </row>
    <row r="75" spans="1:14" ht="16.5" customHeight="1">
      <c r="A75" s="1"/>
      <c r="B75" s="1"/>
      <c r="C75" s="1"/>
      <c r="D75" s="1"/>
      <c r="E75" s="1"/>
      <c r="F75" s="1"/>
      <c r="G75" s="1"/>
      <c r="H75" s="1"/>
      <c r="I75" s="1"/>
      <c r="J75" s="1"/>
      <c r="K75" s="1"/>
      <c r="L75" s="1"/>
      <c r="M75" s="1"/>
      <c r="N75" s="1"/>
    </row>
    <row r="76" spans="1:14" ht="16.5" customHeight="1">
      <c r="A76" s="1"/>
      <c r="B76" s="1"/>
      <c r="C76" s="1"/>
      <c r="D76" s="1"/>
      <c r="E76" s="1"/>
      <c r="F76" s="1"/>
      <c r="G76" s="1"/>
      <c r="H76" s="1"/>
      <c r="I76" s="1"/>
      <c r="J76" s="1"/>
      <c r="K76" s="1"/>
      <c r="L76" s="1"/>
      <c r="M76" s="1"/>
      <c r="N76" s="1"/>
    </row>
    <row r="77" spans="1:14" ht="16.5" customHeight="1">
      <c r="A77" s="1"/>
      <c r="B77" s="1"/>
      <c r="C77" s="1"/>
      <c r="D77" s="1"/>
      <c r="E77" s="1"/>
      <c r="F77" s="1"/>
      <c r="G77" s="1"/>
      <c r="H77" s="1"/>
      <c r="I77" s="1"/>
      <c r="J77" s="1"/>
      <c r="K77" s="1"/>
      <c r="L77" s="1"/>
      <c r="M77" s="1"/>
      <c r="N77" s="1"/>
    </row>
    <row r="78" spans="1:14" ht="16.5" customHeight="1">
      <c r="A78" s="1"/>
      <c r="B78" s="1"/>
      <c r="C78" s="1"/>
      <c r="D78" s="1"/>
      <c r="E78" s="1"/>
      <c r="F78" s="1"/>
      <c r="G78" s="1"/>
      <c r="H78" s="1"/>
      <c r="I78" s="1"/>
      <c r="J78" s="1"/>
      <c r="K78" s="1"/>
      <c r="L78" s="1"/>
      <c r="M78" s="1"/>
      <c r="N78" s="1"/>
    </row>
    <row r="79" spans="1:14" ht="16.5" customHeight="1">
      <c r="A79" s="1"/>
      <c r="B79" s="1"/>
      <c r="C79" s="1"/>
      <c r="D79" s="1"/>
      <c r="E79" s="1"/>
      <c r="F79" s="1"/>
      <c r="G79" s="1"/>
      <c r="H79" s="1"/>
      <c r="I79" s="1"/>
      <c r="J79" s="1"/>
      <c r="K79" s="1"/>
      <c r="L79" s="1"/>
      <c r="M79" s="1"/>
      <c r="N79" s="1"/>
    </row>
    <row r="80" spans="1:14" ht="16.5" customHeight="1">
      <c r="A80" s="1"/>
      <c r="B80" s="1"/>
      <c r="C80" s="1"/>
      <c r="D80" s="1"/>
      <c r="E80" s="1"/>
      <c r="F80" s="1"/>
      <c r="G80" s="1"/>
      <c r="H80" s="1"/>
      <c r="I80" s="1"/>
      <c r="J80" s="1"/>
      <c r="K80" s="1"/>
      <c r="L80" s="1"/>
      <c r="M80" s="1"/>
      <c r="N80" s="1"/>
    </row>
    <row r="81" spans="1:14" ht="16.5" customHeight="1">
      <c r="A81" s="1"/>
      <c r="B81" s="1"/>
      <c r="C81" s="1"/>
      <c r="D81" s="1"/>
      <c r="E81" s="1"/>
      <c r="F81" s="1"/>
      <c r="G81" s="1"/>
      <c r="H81" s="1"/>
      <c r="I81" s="1"/>
      <c r="J81" s="1"/>
      <c r="K81" s="1"/>
      <c r="L81" s="1"/>
      <c r="M81" s="1"/>
      <c r="N81" s="1"/>
    </row>
    <row r="82" spans="1:14" ht="16.5" customHeight="1">
      <c r="A82" s="1"/>
      <c r="B82" s="1"/>
      <c r="C82" s="1"/>
      <c r="D82" s="1"/>
      <c r="E82" s="1"/>
      <c r="F82" s="1"/>
      <c r="G82" s="1"/>
      <c r="H82" s="1"/>
      <c r="I82" s="1"/>
      <c r="J82" s="1"/>
      <c r="K82" s="1"/>
      <c r="L82" s="1"/>
      <c r="M82" s="1"/>
      <c r="N82" s="1"/>
    </row>
    <row r="83" spans="1:14" ht="16.5" customHeight="1">
      <c r="A83" s="1"/>
      <c r="B83" s="1"/>
      <c r="C83" s="1"/>
      <c r="D83" s="1"/>
      <c r="E83" s="1"/>
      <c r="F83" s="1"/>
      <c r="G83" s="1"/>
      <c r="H83" s="1"/>
      <c r="I83" s="1"/>
      <c r="J83" s="1"/>
      <c r="K83" s="1"/>
      <c r="L83" s="1"/>
      <c r="M83" s="1"/>
      <c r="N83" s="1"/>
    </row>
    <row r="84" spans="1:14" ht="16.5" customHeight="1">
      <c r="A84" s="1"/>
      <c r="B84" s="1"/>
      <c r="C84" s="1"/>
      <c r="D84" s="1"/>
      <c r="E84" s="1"/>
      <c r="F84" s="1"/>
      <c r="G84" s="1"/>
      <c r="H84" s="1"/>
      <c r="I84" s="1"/>
      <c r="J84" s="1"/>
      <c r="K84" s="1"/>
      <c r="L84" s="1"/>
      <c r="M84" s="1"/>
      <c r="N84" s="1"/>
    </row>
    <row r="85" spans="1:14" ht="16.5" customHeight="1">
      <c r="A85" s="1"/>
      <c r="B85" s="1"/>
      <c r="C85" s="1"/>
      <c r="D85" s="1"/>
      <c r="E85" s="1"/>
      <c r="F85" s="1"/>
      <c r="G85" s="1"/>
      <c r="H85" s="1"/>
      <c r="I85" s="1"/>
      <c r="J85" s="1"/>
      <c r="K85" s="1"/>
      <c r="L85" s="1"/>
      <c r="M85" s="1"/>
      <c r="N85" s="1"/>
    </row>
    <row r="86" spans="1:14" ht="16.5" customHeight="1">
      <c r="A86" s="1"/>
      <c r="B86" s="1"/>
      <c r="C86" s="1"/>
      <c r="D86" s="1"/>
      <c r="E86" s="1"/>
      <c r="F86" s="1"/>
      <c r="G86" s="1"/>
      <c r="H86" s="1"/>
      <c r="I86" s="1"/>
      <c r="J86" s="1"/>
      <c r="K86" s="1"/>
      <c r="L86" s="1"/>
      <c r="M86" s="1"/>
      <c r="N86" s="1"/>
    </row>
    <row r="87" spans="1:14" ht="16.5" customHeight="1">
      <c r="A87" s="1"/>
      <c r="B87" s="1"/>
      <c r="C87" s="1"/>
      <c r="D87" s="1"/>
      <c r="E87" s="1"/>
      <c r="F87" s="1"/>
      <c r="G87" s="1"/>
      <c r="H87" s="1"/>
      <c r="I87" s="1"/>
      <c r="J87" s="1"/>
      <c r="K87" s="1"/>
      <c r="L87" s="1"/>
      <c r="M87" s="1"/>
      <c r="N87" s="1"/>
    </row>
    <row r="88" spans="1:14" ht="16.5" customHeight="1">
      <c r="A88" s="1"/>
      <c r="B88" s="1"/>
      <c r="C88" s="1"/>
      <c r="D88" s="1"/>
      <c r="E88" s="1"/>
      <c r="F88" s="1"/>
      <c r="G88" s="1"/>
      <c r="H88" s="1"/>
      <c r="I88" s="1"/>
      <c r="J88" s="1"/>
      <c r="K88" s="1"/>
      <c r="L88" s="1"/>
      <c r="M88" s="1"/>
      <c r="N88" s="1"/>
    </row>
    <row r="89" spans="1:14" ht="16.5" customHeight="1">
      <c r="A89" s="1"/>
      <c r="B89" s="1"/>
      <c r="C89" s="1"/>
      <c r="D89" s="1"/>
      <c r="E89" s="1"/>
      <c r="F89" s="1"/>
      <c r="G89" s="1"/>
      <c r="H89" s="1"/>
      <c r="I89" s="1"/>
      <c r="J89" s="1"/>
      <c r="K89" s="1"/>
      <c r="L89" s="1"/>
      <c r="M89" s="1"/>
      <c r="N89" s="1"/>
    </row>
    <row r="90" spans="1:14" ht="16.5" customHeight="1">
      <c r="A90" s="1"/>
      <c r="B90" s="1"/>
      <c r="C90" s="1"/>
      <c r="D90" s="1"/>
      <c r="E90" s="1"/>
      <c r="F90" s="1"/>
      <c r="G90" s="1"/>
      <c r="H90" s="1"/>
      <c r="I90" s="1"/>
      <c r="J90" s="1"/>
      <c r="K90" s="1"/>
      <c r="L90" s="1"/>
      <c r="M90" s="1"/>
      <c r="N90" s="1"/>
    </row>
    <row r="91" spans="1:14" ht="16.5" customHeight="1">
      <c r="A91" s="1"/>
      <c r="B91" s="1"/>
      <c r="C91" s="1"/>
      <c r="D91" s="1"/>
      <c r="E91" s="1"/>
      <c r="F91" s="1"/>
      <c r="G91" s="1"/>
      <c r="H91" s="1"/>
      <c r="I91" s="1"/>
      <c r="J91" s="1"/>
      <c r="K91" s="1"/>
      <c r="L91" s="1"/>
      <c r="M91" s="1"/>
      <c r="N91" s="1"/>
    </row>
    <row r="92" spans="1:14" ht="16.5" customHeight="1">
      <c r="A92" s="1"/>
      <c r="B92" s="1"/>
      <c r="C92" s="1"/>
      <c r="D92" s="1"/>
      <c r="E92" s="1"/>
      <c r="F92" s="1"/>
      <c r="G92" s="1"/>
      <c r="H92" s="1"/>
      <c r="I92" s="1"/>
      <c r="J92" s="1"/>
      <c r="K92" s="1"/>
      <c r="L92" s="1"/>
      <c r="M92" s="1"/>
      <c r="N92" s="1"/>
    </row>
    <row r="93" spans="1:14" ht="16.5" customHeight="1">
      <c r="A93" s="1"/>
      <c r="B93" s="1"/>
      <c r="C93" s="1"/>
      <c r="D93" s="1"/>
      <c r="E93" s="1"/>
      <c r="F93" s="1"/>
      <c r="G93" s="1"/>
      <c r="H93" s="1"/>
      <c r="I93" s="1"/>
      <c r="J93" s="1"/>
      <c r="K93" s="1"/>
      <c r="L93" s="1"/>
      <c r="M93" s="1"/>
      <c r="N93" s="1"/>
    </row>
    <row r="94" spans="1:14" ht="16.5" customHeight="1">
      <c r="A94" s="1"/>
      <c r="B94" s="1"/>
      <c r="C94" s="1"/>
      <c r="D94" s="1"/>
      <c r="E94" s="1"/>
      <c r="F94" s="1"/>
      <c r="G94" s="1"/>
      <c r="H94" s="1"/>
      <c r="I94" s="1"/>
      <c r="J94" s="1"/>
      <c r="K94" s="1"/>
      <c r="L94" s="1"/>
      <c r="M94" s="1"/>
      <c r="N94" s="1"/>
    </row>
    <row r="95" spans="1:14" ht="16.5" customHeight="1">
      <c r="A95" s="1"/>
      <c r="B95" s="1"/>
      <c r="C95" s="1"/>
      <c r="D95" s="1"/>
      <c r="E95" s="1"/>
      <c r="F95" s="1"/>
      <c r="G95" s="1"/>
      <c r="H95" s="1"/>
      <c r="I95" s="1"/>
      <c r="J95" s="1"/>
      <c r="K95" s="1"/>
      <c r="L95" s="1"/>
      <c r="M95" s="1"/>
      <c r="N95" s="1"/>
    </row>
    <row r="96" spans="1:14" ht="16.5" customHeight="1">
      <c r="A96" s="1"/>
      <c r="B96" s="1"/>
      <c r="C96" s="1"/>
      <c r="D96" s="1"/>
      <c r="E96" s="1"/>
      <c r="F96" s="1"/>
      <c r="G96" s="1"/>
      <c r="H96" s="1"/>
      <c r="I96" s="1"/>
      <c r="J96" s="1"/>
      <c r="K96" s="1"/>
      <c r="L96" s="1"/>
      <c r="M96" s="1"/>
      <c r="N96" s="1"/>
    </row>
    <row r="97" spans="1:14" ht="16.5" customHeight="1">
      <c r="A97" s="1"/>
      <c r="B97" s="1"/>
      <c r="C97" s="1"/>
      <c r="D97" s="1"/>
      <c r="E97" s="1"/>
      <c r="F97" s="1"/>
      <c r="G97" s="1"/>
      <c r="H97" s="1"/>
      <c r="I97" s="1"/>
      <c r="J97" s="1"/>
      <c r="K97" s="1"/>
      <c r="L97" s="1"/>
      <c r="M97" s="1"/>
      <c r="N97" s="1"/>
    </row>
    <row r="98" spans="1:14" ht="16.5" customHeight="1">
      <c r="A98" s="1"/>
      <c r="B98" s="1"/>
      <c r="C98" s="1"/>
      <c r="D98" s="1"/>
      <c r="E98" s="1"/>
      <c r="F98" s="1"/>
      <c r="G98" s="1"/>
      <c r="H98" s="1"/>
      <c r="I98" s="1"/>
      <c r="J98" s="1"/>
      <c r="K98" s="1"/>
      <c r="L98" s="1"/>
      <c r="M98" s="1"/>
      <c r="N98" s="1"/>
    </row>
    <row r="99" spans="1:14" ht="16.5" customHeight="1">
      <c r="A99" s="1"/>
      <c r="B99" s="1"/>
      <c r="C99" s="1"/>
      <c r="D99" s="1"/>
      <c r="E99" s="1"/>
      <c r="F99" s="1"/>
      <c r="G99" s="1"/>
      <c r="H99" s="1"/>
      <c r="I99" s="1"/>
      <c r="J99" s="1"/>
      <c r="K99" s="1"/>
      <c r="L99" s="1"/>
      <c r="M99" s="1"/>
      <c r="N99" s="1"/>
    </row>
    <row r="100" spans="1:14" ht="16.5" customHeight="1">
      <c r="A100" s="1"/>
      <c r="B100" s="1"/>
      <c r="C100" s="1"/>
      <c r="D100" s="1"/>
      <c r="E100" s="1"/>
      <c r="F100" s="1"/>
      <c r="G100" s="1"/>
      <c r="H100" s="1"/>
      <c r="I100" s="1"/>
      <c r="J100" s="1"/>
      <c r="K100" s="1"/>
      <c r="L100" s="1"/>
      <c r="M100" s="1"/>
      <c r="N100" s="1"/>
    </row>
  </sheetData>
  <phoneticPr fontId="8"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
  <sheetViews>
    <sheetView tabSelected="1" workbookViewId="0">
      <pane xSplit="1" ySplit="1" topLeftCell="B2" activePane="bottomRight" state="frozen"/>
      <selection pane="topRight" activeCell="B1" sqref="B1"/>
      <selection pane="bottomLeft" activeCell="A2" sqref="A2"/>
      <selection pane="bottomRight" activeCell="B6" sqref="B6"/>
    </sheetView>
    <sheetView workbookViewId="1">
      <selection activeCell="C2" sqref="C2"/>
    </sheetView>
  </sheetViews>
  <sheetFormatPr defaultColWidth="14.375" defaultRowHeight="15" customHeight="1"/>
  <cols>
    <col min="1" max="1" width="18.125" style="17" customWidth="1"/>
    <col min="2" max="2" width="94.875" style="17" customWidth="1"/>
    <col min="3" max="3" width="123.25" style="17" customWidth="1"/>
    <col min="4" max="4" width="14.375" style="17" customWidth="1"/>
    <col min="5" max="5" width="12" style="17" customWidth="1"/>
    <col min="6" max="11" width="8.75" style="17" customWidth="1"/>
    <col min="12" max="16384" width="14.375" style="17"/>
  </cols>
  <sheetData>
    <row r="1" spans="1:5" ht="16.5" customHeight="1">
      <c r="A1" s="15" t="s">
        <v>58</v>
      </c>
      <c r="B1" s="16" t="s">
        <v>59</v>
      </c>
      <c r="C1" s="16" t="s">
        <v>3</v>
      </c>
      <c r="D1" s="16" t="s">
        <v>60</v>
      </c>
      <c r="E1" s="15" t="s">
        <v>61</v>
      </c>
    </row>
    <row r="2" spans="1:5" ht="49.5">
      <c r="A2" s="18" t="s">
        <v>583</v>
      </c>
      <c r="B2" s="19" t="s">
        <v>499</v>
      </c>
      <c r="C2" s="19" t="s">
        <v>549</v>
      </c>
      <c r="D2" s="20"/>
      <c r="E2" s="20"/>
    </row>
    <row r="3" spans="1:5" ht="49.5">
      <c r="A3" s="18" t="s">
        <v>550</v>
      </c>
      <c r="B3" s="19" t="s">
        <v>571</v>
      </c>
      <c r="C3" s="19" t="s">
        <v>551</v>
      </c>
      <c r="D3" s="20"/>
      <c r="E3" s="20"/>
    </row>
    <row r="4" spans="1:5" ht="49.5">
      <c r="A4" s="18" t="s">
        <v>552</v>
      </c>
      <c r="B4" s="19" t="s">
        <v>547</v>
      </c>
      <c r="C4" s="19" t="s">
        <v>557</v>
      </c>
      <c r="D4" s="20"/>
      <c r="E4" s="20"/>
    </row>
    <row r="5" spans="1:5" ht="82.5">
      <c r="A5" s="18" t="s">
        <v>553</v>
      </c>
      <c r="B5" s="19" t="s">
        <v>548</v>
      </c>
      <c r="C5" s="19" t="s">
        <v>558</v>
      </c>
      <c r="D5" s="20"/>
      <c r="E5" s="20"/>
    </row>
    <row r="6" spans="1:5" ht="88.5" customHeight="1">
      <c r="A6" s="18" t="s">
        <v>554</v>
      </c>
      <c r="B6" s="20" t="s">
        <v>64</v>
      </c>
      <c r="C6" s="19" t="s">
        <v>555</v>
      </c>
      <c r="D6" s="20"/>
      <c r="E6" s="20"/>
    </row>
    <row r="7" spans="1:5" ht="49.5">
      <c r="A7" s="18" t="s">
        <v>584</v>
      </c>
      <c r="B7" s="20"/>
      <c r="C7" s="19" t="s">
        <v>556</v>
      </c>
      <c r="D7" s="20"/>
      <c r="E7" s="20"/>
    </row>
    <row r="8" spans="1:5" ht="66">
      <c r="A8" s="20" t="s">
        <v>65</v>
      </c>
      <c r="B8" s="20" t="s">
        <v>66</v>
      </c>
      <c r="C8" s="19" t="s">
        <v>559</v>
      </c>
      <c r="D8" s="20"/>
      <c r="E8" s="20"/>
    </row>
    <row r="9" spans="1:5" ht="33">
      <c r="A9" s="20" t="s">
        <v>67</v>
      </c>
      <c r="B9" s="20"/>
      <c r="C9" s="19" t="s">
        <v>561</v>
      </c>
      <c r="D9" s="20"/>
      <c r="E9" s="20"/>
    </row>
    <row r="10" spans="1:5" ht="16.5">
      <c r="A10" s="20" t="s">
        <v>69</v>
      </c>
      <c r="B10" s="20"/>
      <c r="C10" s="18" t="s">
        <v>560</v>
      </c>
      <c r="D10" s="20"/>
      <c r="E10" s="20"/>
    </row>
    <row r="11" spans="1:5" ht="16.5">
      <c r="D11" s="20"/>
      <c r="E11" s="20"/>
    </row>
    <row r="12" spans="1:5" ht="16.5" customHeight="1">
      <c r="B12" s="17" t="s">
        <v>70</v>
      </c>
    </row>
    <row r="13" spans="1:5" ht="16.5" customHeight="1"/>
    <row r="14" spans="1:5" ht="16.5" customHeight="1"/>
    <row r="15" spans="1:5" ht="16.5" customHeight="1">
      <c r="B15" s="21" t="s">
        <v>493</v>
      </c>
    </row>
    <row r="16" spans="1:5" ht="16.5" customHeight="1">
      <c r="B16" s="21" t="s">
        <v>494</v>
      </c>
    </row>
    <row r="17" spans="2:2" ht="16.5" customHeight="1">
      <c r="B17" s="21" t="s">
        <v>495</v>
      </c>
    </row>
    <row r="18" spans="2:2" ht="16.5" customHeight="1">
      <c r="B18" s="21" t="s">
        <v>496</v>
      </c>
    </row>
    <row r="19" spans="2:2" ht="16.5" customHeight="1">
      <c r="B19" s="21" t="s">
        <v>497</v>
      </c>
    </row>
    <row r="20" spans="2:2" ht="16.5" customHeight="1">
      <c r="B20" s="21" t="s">
        <v>498</v>
      </c>
    </row>
    <row r="21" spans="2:2" ht="16.5" customHeight="1">
      <c r="B21" s="21" t="s">
        <v>509</v>
      </c>
    </row>
    <row r="22" spans="2:2" ht="16.5" customHeight="1">
      <c r="B22" s="21" t="s">
        <v>508</v>
      </c>
    </row>
    <row r="23" spans="2:2" ht="16.5" customHeight="1">
      <c r="B23" s="21" t="s">
        <v>511</v>
      </c>
    </row>
    <row r="24" spans="2:2" ht="16.5" customHeight="1">
      <c r="B24" s="21" t="s">
        <v>529</v>
      </c>
    </row>
    <row r="25" spans="2:2" ht="16.5" customHeight="1"/>
    <row r="26" spans="2:2" ht="16.5" customHeight="1"/>
    <row r="27" spans="2:2" ht="16.5" customHeight="1"/>
    <row r="28" spans="2:2" ht="16.5" customHeight="1"/>
    <row r="29" spans="2:2" ht="16.5" customHeight="1">
      <c r="B29" s="21" t="s">
        <v>564</v>
      </c>
    </row>
    <row r="30" spans="2:2" ht="16.5" customHeight="1">
      <c r="B30" s="21" t="s">
        <v>565</v>
      </c>
    </row>
    <row r="31" spans="2:2" ht="16.5" customHeight="1">
      <c r="B31" s="21" t="s">
        <v>566</v>
      </c>
    </row>
    <row r="32" spans="2:2" ht="16.5" customHeight="1">
      <c r="B32" s="21" t="s">
        <v>567</v>
      </c>
    </row>
    <row r="33" spans="2:2" ht="16.5" customHeight="1">
      <c r="B33" s="21" t="s">
        <v>568</v>
      </c>
    </row>
    <row r="34" spans="2:2" ht="16.5" customHeight="1">
      <c r="B34" s="21" t="s">
        <v>569</v>
      </c>
    </row>
    <row r="35" spans="2:2" ht="16.5" customHeight="1">
      <c r="B35" s="21" t="s">
        <v>570</v>
      </c>
    </row>
    <row r="36" spans="2:2" ht="16.5" customHeight="1">
      <c r="B36" s="21" t="s">
        <v>572</v>
      </c>
    </row>
    <row r="37" spans="2:2" ht="16.5" customHeight="1">
      <c r="B37" s="21" t="s">
        <v>573</v>
      </c>
    </row>
    <row r="38" spans="2:2" ht="16.5" customHeight="1"/>
    <row r="39" spans="2:2" ht="16.5" customHeight="1"/>
    <row r="40" spans="2:2" ht="16.5" customHeight="1"/>
    <row r="41" spans="2:2" ht="16.5" customHeight="1"/>
    <row r="42" spans="2:2" ht="16.5" customHeight="1"/>
    <row r="43" spans="2:2" ht="16.5" customHeight="1"/>
    <row r="44" spans="2:2" ht="16.5" customHeight="1"/>
    <row r="45" spans="2:2" ht="16.5" customHeight="1"/>
    <row r="46" spans="2:2" ht="16.5" customHeight="1"/>
    <row r="47" spans="2:2" ht="16.5" customHeight="1"/>
    <row r="48" spans="2:2"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69"/>
  <sheetViews>
    <sheetView workbookViewId="0"/>
    <sheetView tabSelected="1" workbookViewId="1">
      <selection activeCell="S14" sqref="S14:T15"/>
    </sheetView>
  </sheetViews>
  <sheetFormatPr defaultColWidth="14.375" defaultRowHeight="15" customHeight="1"/>
  <cols>
    <col min="1" max="1" width="4.75" customWidth="1"/>
    <col min="2" max="2" width="8.375" customWidth="1"/>
    <col min="3" max="3" width="15.625" customWidth="1"/>
    <col min="4" max="4" width="13.75" customWidth="1"/>
    <col min="5" max="5" width="20.625" customWidth="1"/>
    <col min="6" max="6" width="20.375" customWidth="1"/>
    <col min="7" max="7" width="6" customWidth="1"/>
    <col min="8" max="8" width="6.875" customWidth="1"/>
    <col min="9" max="9" width="8.75" customWidth="1"/>
    <col min="10" max="10" width="14.25" customWidth="1"/>
    <col min="11" max="11" width="9.75" customWidth="1"/>
    <col min="12" max="12" width="8.375" customWidth="1"/>
    <col min="13" max="14" width="8.25" customWidth="1"/>
    <col min="15" max="15" width="10.125" customWidth="1"/>
    <col min="16" max="16" width="8.125" customWidth="1"/>
    <col min="17" max="17" width="8.25" customWidth="1"/>
    <col min="18" max="18" width="8.125" customWidth="1"/>
    <col min="19" max="19" width="11.125" customWidth="1"/>
    <col min="20" max="20" width="13.125" customWidth="1"/>
  </cols>
  <sheetData>
    <row r="1" spans="1:20" ht="16.5" customHeight="1">
      <c r="A1" t="s">
        <v>81</v>
      </c>
      <c r="B1" t="s">
        <v>82</v>
      </c>
      <c r="C1" t="s">
        <v>83</v>
      </c>
      <c r="D1" t="s">
        <v>84</v>
      </c>
      <c r="E1" t="s">
        <v>85</v>
      </c>
      <c r="F1" t="s">
        <v>86</v>
      </c>
      <c r="G1" t="s">
        <v>71</v>
      </c>
      <c r="H1" t="s">
        <v>72</v>
      </c>
      <c r="I1" t="s">
        <v>73</v>
      </c>
      <c r="J1" t="s">
        <v>74</v>
      </c>
      <c r="K1" t="s">
        <v>87</v>
      </c>
      <c r="L1" t="s">
        <v>75</v>
      </c>
      <c r="M1" t="s">
        <v>76</v>
      </c>
      <c r="N1" t="s">
        <v>77</v>
      </c>
      <c r="O1" t="s">
        <v>78</v>
      </c>
      <c r="P1" t="s">
        <v>79</v>
      </c>
      <c r="Q1" t="s">
        <v>88</v>
      </c>
      <c r="R1" t="s">
        <v>89</v>
      </c>
      <c r="S1" t="s">
        <v>90</v>
      </c>
      <c r="T1" t="s">
        <v>80</v>
      </c>
    </row>
    <row r="2" spans="1:20" ht="16.5" customHeight="1">
      <c r="A2">
        <v>1</v>
      </c>
      <c r="B2" t="s">
        <v>91</v>
      </c>
      <c r="C2" t="s">
        <v>92</v>
      </c>
      <c r="D2" t="s">
        <v>93</v>
      </c>
      <c r="E2" t="s">
        <v>94</v>
      </c>
      <c r="F2" t="s">
        <v>95</v>
      </c>
    </row>
    <row r="3" spans="1:20" ht="16.5" customHeight="1">
      <c r="A3">
        <v>2</v>
      </c>
      <c r="B3" t="s">
        <v>91</v>
      </c>
      <c r="C3" t="s">
        <v>92</v>
      </c>
      <c r="D3" t="s">
        <v>93</v>
      </c>
      <c r="E3" t="s">
        <v>96</v>
      </c>
      <c r="F3" t="s">
        <v>97</v>
      </c>
    </row>
    <row r="4" spans="1:20" ht="16.5" customHeight="1">
      <c r="A4">
        <v>3</v>
      </c>
      <c r="B4" t="s">
        <v>91</v>
      </c>
      <c r="C4" t="s">
        <v>92</v>
      </c>
      <c r="D4" t="s">
        <v>93</v>
      </c>
      <c r="E4" t="s">
        <v>98</v>
      </c>
      <c r="F4" t="s">
        <v>99</v>
      </c>
    </row>
    <row r="5" spans="1:20" ht="16.5" customHeight="1">
      <c r="A5">
        <v>4</v>
      </c>
      <c r="B5" t="s">
        <v>91</v>
      </c>
      <c r="C5" t="s">
        <v>92</v>
      </c>
      <c r="D5" t="s">
        <v>93</v>
      </c>
      <c r="E5" t="s">
        <v>100</v>
      </c>
      <c r="F5" t="s">
        <v>101</v>
      </c>
    </row>
    <row r="6" spans="1:20" ht="16.5" customHeight="1">
      <c r="A6">
        <v>5</v>
      </c>
      <c r="B6" t="s">
        <v>91</v>
      </c>
      <c r="C6" t="s">
        <v>102</v>
      </c>
      <c r="D6" t="s">
        <v>103</v>
      </c>
      <c r="E6" t="s">
        <v>104</v>
      </c>
      <c r="F6" t="s">
        <v>105</v>
      </c>
      <c r="G6">
        <v>50</v>
      </c>
      <c r="H6">
        <v>0</v>
      </c>
      <c r="I6">
        <v>15</v>
      </c>
      <c r="J6">
        <v>10</v>
      </c>
      <c r="K6">
        <v>1</v>
      </c>
      <c r="L6">
        <v>1</v>
      </c>
      <c r="M6">
        <v>1</v>
      </c>
      <c r="N6">
        <v>1</v>
      </c>
      <c r="O6">
        <v>0</v>
      </c>
      <c r="P6">
        <v>0</v>
      </c>
      <c r="Q6">
        <v>0</v>
      </c>
      <c r="R6">
        <v>0</v>
      </c>
      <c r="S6">
        <v>5</v>
      </c>
    </row>
    <row r="7" spans="1:20" ht="16.5" customHeight="1">
      <c r="A7">
        <v>6</v>
      </c>
      <c r="B7" t="s">
        <v>91</v>
      </c>
      <c r="C7" t="s">
        <v>102</v>
      </c>
      <c r="D7" t="s">
        <v>106</v>
      </c>
      <c r="E7" t="s">
        <v>107</v>
      </c>
      <c r="F7" t="s">
        <v>108</v>
      </c>
      <c r="G7">
        <v>30</v>
      </c>
      <c r="H7">
        <v>0</v>
      </c>
      <c r="I7">
        <v>20</v>
      </c>
      <c r="J7">
        <v>5</v>
      </c>
      <c r="K7">
        <v>1</v>
      </c>
      <c r="L7">
        <v>5</v>
      </c>
      <c r="M7">
        <v>1</v>
      </c>
      <c r="N7">
        <v>1</v>
      </c>
      <c r="O7">
        <v>0</v>
      </c>
      <c r="P7">
        <v>0</v>
      </c>
      <c r="Q7">
        <v>0</v>
      </c>
      <c r="R7">
        <v>0</v>
      </c>
      <c r="S7">
        <v>6</v>
      </c>
    </row>
    <row r="8" spans="1:20" ht="16.5" customHeight="1">
      <c r="A8">
        <v>7</v>
      </c>
      <c r="B8" t="s">
        <v>91</v>
      </c>
      <c r="C8" t="s">
        <v>109</v>
      </c>
      <c r="D8" t="s">
        <v>103</v>
      </c>
      <c r="E8" t="s">
        <v>110</v>
      </c>
      <c r="F8" t="s">
        <v>111</v>
      </c>
      <c r="G8">
        <v>70</v>
      </c>
      <c r="H8">
        <v>0</v>
      </c>
      <c r="I8">
        <v>25</v>
      </c>
      <c r="J8">
        <v>15</v>
      </c>
      <c r="K8">
        <v>1</v>
      </c>
      <c r="L8">
        <v>1</v>
      </c>
      <c r="M8">
        <v>2</v>
      </c>
      <c r="N8">
        <v>2</v>
      </c>
      <c r="O8" t="s">
        <v>112</v>
      </c>
      <c r="P8">
        <v>0</v>
      </c>
      <c r="Q8">
        <v>0</v>
      </c>
      <c r="R8">
        <v>0</v>
      </c>
      <c r="S8">
        <v>10</v>
      </c>
    </row>
    <row r="9" spans="1:20" ht="16.5" customHeight="1">
      <c r="A9">
        <v>8</v>
      </c>
      <c r="B9" t="s">
        <v>91</v>
      </c>
      <c r="C9" t="s">
        <v>109</v>
      </c>
      <c r="D9" t="s">
        <v>106</v>
      </c>
      <c r="E9" t="s">
        <v>113</v>
      </c>
      <c r="F9" t="s">
        <v>114</v>
      </c>
      <c r="G9">
        <v>60</v>
      </c>
      <c r="H9">
        <v>0</v>
      </c>
      <c r="I9">
        <v>30</v>
      </c>
      <c r="J9">
        <v>10</v>
      </c>
      <c r="K9">
        <v>1</v>
      </c>
      <c r="L9">
        <v>5</v>
      </c>
      <c r="M9">
        <v>2</v>
      </c>
      <c r="N9">
        <v>2</v>
      </c>
      <c r="O9" t="s">
        <v>115</v>
      </c>
      <c r="P9">
        <v>0</v>
      </c>
      <c r="Q9">
        <v>0</v>
      </c>
      <c r="R9">
        <v>0</v>
      </c>
      <c r="S9">
        <v>13</v>
      </c>
    </row>
    <row r="10" spans="1:20" ht="16.5" customHeight="1">
      <c r="A10">
        <v>9</v>
      </c>
      <c r="B10" t="s">
        <v>91</v>
      </c>
      <c r="C10" t="s">
        <v>92</v>
      </c>
      <c r="D10" t="s">
        <v>93</v>
      </c>
      <c r="E10" t="s">
        <v>116</v>
      </c>
      <c r="F10" t="s">
        <v>117</v>
      </c>
      <c r="G10">
        <v>100</v>
      </c>
      <c r="H10">
        <v>0</v>
      </c>
      <c r="I10">
        <v>30</v>
      </c>
      <c r="J10">
        <v>15</v>
      </c>
      <c r="K10">
        <v>2</v>
      </c>
      <c r="L10">
        <v>3</v>
      </c>
      <c r="M10">
        <v>5</v>
      </c>
      <c r="N10">
        <v>5</v>
      </c>
      <c r="O10" t="s">
        <v>118</v>
      </c>
      <c r="P10" t="s">
        <v>119</v>
      </c>
      <c r="Q10" t="s">
        <v>120</v>
      </c>
      <c r="R10" t="s">
        <v>121</v>
      </c>
      <c r="S10">
        <v>30</v>
      </c>
    </row>
    <row r="11" spans="1:20" ht="16.5" customHeight="1">
      <c r="A11">
        <v>10</v>
      </c>
      <c r="B11" t="s">
        <v>91</v>
      </c>
    </row>
    <row r="12" spans="1:20" ht="16.5" customHeight="1">
      <c r="A12">
        <v>11</v>
      </c>
      <c r="B12" t="s">
        <v>68</v>
      </c>
      <c r="C12" t="s">
        <v>122</v>
      </c>
      <c r="D12" t="s">
        <v>93</v>
      </c>
      <c r="E12" t="s">
        <v>123</v>
      </c>
      <c r="F12" t="s">
        <v>124</v>
      </c>
    </row>
    <row r="13" spans="1:20" ht="16.5" customHeight="1">
      <c r="A13">
        <v>12</v>
      </c>
      <c r="B13" t="s">
        <v>68</v>
      </c>
      <c r="C13" t="s">
        <v>122</v>
      </c>
      <c r="D13" t="s">
        <v>93</v>
      </c>
      <c r="E13" t="s">
        <v>125</v>
      </c>
      <c r="F13" t="s">
        <v>126</v>
      </c>
    </row>
    <row r="14" spans="1:20" ht="16.5" customHeight="1">
      <c r="A14">
        <v>13</v>
      </c>
      <c r="B14" t="s">
        <v>68</v>
      </c>
      <c r="C14" t="s">
        <v>122</v>
      </c>
      <c r="D14" t="s">
        <v>93</v>
      </c>
      <c r="E14" t="s">
        <v>127</v>
      </c>
      <c r="F14" t="s">
        <v>128</v>
      </c>
    </row>
    <row r="15" spans="1:20" ht="16.5" customHeight="1">
      <c r="A15">
        <v>14</v>
      </c>
      <c r="B15" t="s">
        <v>68</v>
      </c>
      <c r="C15" t="s">
        <v>129</v>
      </c>
      <c r="D15" t="s">
        <v>93</v>
      </c>
      <c r="E15" t="s">
        <v>130</v>
      </c>
      <c r="F15" t="s">
        <v>131</v>
      </c>
    </row>
    <row r="16" spans="1:20" ht="16.5" customHeight="1">
      <c r="A16">
        <v>15</v>
      </c>
      <c r="B16" t="s">
        <v>68</v>
      </c>
      <c r="C16" t="s">
        <v>129</v>
      </c>
      <c r="D16" t="s">
        <v>93</v>
      </c>
      <c r="E16" t="s">
        <v>132</v>
      </c>
      <c r="F16" t="s">
        <v>133</v>
      </c>
    </row>
    <row r="17" spans="1:6" ht="16.5" customHeight="1">
      <c r="A17">
        <v>16</v>
      </c>
      <c r="B17" t="s">
        <v>68</v>
      </c>
      <c r="C17" t="s">
        <v>129</v>
      </c>
      <c r="D17" t="s">
        <v>134</v>
      </c>
      <c r="E17" t="s">
        <v>135</v>
      </c>
      <c r="F17" t="s">
        <v>136</v>
      </c>
    </row>
    <row r="18" spans="1:6" ht="16.5" customHeight="1">
      <c r="A18">
        <v>17</v>
      </c>
      <c r="B18" t="s">
        <v>68</v>
      </c>
      <c r="C18" t="s">
        <v>129</v>
      </c>
      <c r="D18" t="s">
        <v>106</v>
      </c>
      <c r="E18" t="s">
        <v>137</v>
      </c>
      <c r="F18" t="s">
        <v>138</v>
      </c>
    </row>
    <row r="19" spans="1:6" ht="16.5" customHeight="1">
      <c r="A19">
        <v>18</v>
      </c>
      <c r="B19" t="s">
        <v>68</v>
      </c>
      <c r="C19" t="s">
        <v>129</v>
      </c>
      <c r="D19" t="s">
        <v>134</v>
      </c>
      <c r="E19" t="s">
        <v>139</v>
      </c>
      <c r="F19" t="s">
        <v>140</v>
      </c>
    </row>
    <row r="20" spans="1:6" ht="16.5" customHeight="1">
      <c r="A20">
        <v>19</v>
      </c>
    </row>
    <row r="21" spans="1:6" ht="16.5" customHeight="1">
      <c r="A21">
        <v>20</v>
      </c>
    </row>
    <row r="22" spans="1:6" ht="16.5" customHeight="1">
      <c r="A22">
        <v>21</v>
      </c>
    </row>
    <row r="23" spans="1:6" ht="16.5" customHeight="1">
      <c r="A23">
        <v>22</v>
      </c>
    </row>
    <row r="24" spans="1:6" ht="16.5" customHeight="1">
      <c r="A24">
        <v>23</v>
      </c>
    </row>
    <row r="25" spans="1:6" ht="16.5" customHeight="1">
      <c r="A25">
        <v>24</v>
      </c>
    </row>
    <row r="26" spans="1:6" ht="16.5" customHeight="1">
      <c r="A26">
        <v>25</v>
      </c>
    </row>
    <row r="27" spans="1:6" ht="16.5" customHeight="1">
      <c r="A27">
        <v>26</v>
      </c>
    </row>
    <row r="28" spans="1:6" ht="16.5" customHeight="1">
      <c r="A28">
        <v>27</v>
      </c>
    </row>
    <row r="29" spans="1:6" ht="16.5" customHeight="1">
      <c r="A29">
        <v>28</v>
      </c>
    </row>
    <row r="30" spans="1:6" ht="16.5" customHeight="1">
      <c r="A30">
        <v>29</v>
      </c>
      <c r="C30" s="6"/>
    </row>
    <row r="31" spans="1:6" ht="16.5" customHeight="1">
      <c r="A31">
        <v>30</v>
      </c>
    </row>
    <row r="32" spans="1:6" ht="16.5" customHeight="1">
      <c r="A32">
        <v>31</v>
      </c>
    </row>
    <row r="33" spans="1:1" ht="16.5" customHeight="1">
      <c r="A33">
        <v>32</v>
      </c>
    </row>
    <row r="34" spans="1:1" ht="16.5" customHeight="1">
      <c r="A34">
        <v>33</v>
      </c>
    </row>
    <row r="35" spans="1:1" ht="16.5" customHeight="1">
      <c r="A35">
        <v>34</v>
      </c>
    </row>
    <row r="36" spans="1:1" ht="16.5" customHeight="1">
      <c r="A36">
        <v>35</v>
      </c>
    </row>
    <row r="37" spans="1:1" ht="16.5" customHeight="1">
      <c r="A37">
        <v>36</v>
      </c>
    </row>
    <row r="38" spans="1:1" ht="16.5" customHeight="1">
      <c r="A38">
        <v>37</v>
      </c>
    </row>
    <row r="39" spans="1:1" ht="16.5" customHeight="1">
      <c r="A39">
        <v>38</v>
      </c>
    </row>
    <row r="40" spans="1:1" ht="16.5" customHeight="1">
      <c r="A40">
        <v>39</v>
      </c>
    </row>
    <row r="41" spans="1:1" ht="16.5" customHeight="1">
      <c r="A41">
        <v>40</v>
      </c>
    </row>
    <row r="42" spans="1:1" ht="16.5" customHeight="1">
      <c r="A42">
        <v>41</v>
      </c>
    </row>
    <row r="43" spans="1:1" ht="16.5" customHeight="1">
      <c r="A43">
        <v>42</v>
      </c>
    </row>
    <row r="44" spans="1:1" ht="16.5" customHeight="1">
      <c r="A44">
        <v>43</v>
      </c>
    </row>
    <row r="45" spans="1:1" ht="16.5" customHeight="1">
      <c r="A45">
        <v>44</v>
      </c>
    </row>
    <row r="46" spans="1:1" ht="16.5" customHeight="1">
      <c r="A46">
        <v>45</v>
      </c>
    </row>
    <row r="47" spans="1:1" ht="16.5" customHeight="1">
      <c r="A47">
        <v>46</v>
      </c>
    </row>
    <row r="48" spans="1:1" ht="16.5" customHeight="1">
      <c r="A48">
        <v>47</v>
      </c>
    </row>
    <row r="49" spans="1:1" ht="16.5" customHeight="1">
      <c r="A49">
        <v>48</v>
      </c>
    </row>
    <row r="50" spans="1:1" ht="16.5" customHeight="1">
      <c r="A50">
        <v>49</v>
      </c>
    </row>
    <row r="51" spans="1:1" ht="16.5" customHeight="1">
      <c r="A51">
        <v>50</v>
      </c>
    </row>
    <row r="52" spans="1:1" ht="16.5" customHeight="1">
      <c r="A52">
        <v>51</v>
      </c>
    </row>
    <row r="53" spans="1:1" ht="16.5" customHeight="1">
      <c r="A53">
        <v>52</v>
      </c>
    </row>
    <row r="54" spans="1:1" ht="16.5" customHeight="1">
      <c r="A54">
        <v>53</v>
      </c>
    </row>
    <row r="55" spans="1:1" ht="16.5" customHeight="1">
      <c r="A55">
        <v>54</v>
      </c>
    </row>
    <row r="56" spans="1:1" ht="16.5" customHeight="1">
      <c r="A56">
        <v>55</v>
      </c>
    </row>
    <row r="57" spans="1:1" ht="16.5" customHeight="1">
      <c r="A57">
        <v>56</v>
      </c>
    </row>
    <row r="58" spans="1:1" ht="16.5" customHeight="1">
      <c r="A58">
        <v>57</v>
      </c>
    </row>
    <row r="59" spans="1:1" ht="16.5" customHeight="1">
      <c r="A59">
        <v>58</v>
      </c>
    </row>
    <row r="60" spans="1:1" ht="16.5" customHeight="1">
      <c r="A60">
        <v>59</v>
      </c>
    </row>
    <row r="61" spans="1:1" ht="16.5" customHeight="1">
      <c r="A61">
        <v>60</v>
      </c>
    </row>
    <row r="62" spans="1:1" ht="16.5" customHeight="1">
      <c r="A62">
        <v>61</v>
      </c>
    </row>
    <row r="63" spans="1:1" ht="16.5" customHeight="1">
      <c r="A63">
        <v>62</v>
      </c>
    </row>
    <row r="64" spans="1:1" ht="16.5" customHeight="1">
      <c r="A64">
        <v>63</v>
      </c>
    </row>
    <row r="65" spans="1:1" ht="16.5" customHeight="1">
      <c r="A65">
        <v>64</v>
      </c>
    </row>
    <row r="66" spans="1:1" ht="16.5" customHeight="1">
      <c r="A66">
        <v>65</v>
      </c>
    </row>
    <row r="67" spans="1:1" ht="16.5" customHeight="1">
      <c r="A67">
        <v>66</v>
      </c>
    </row>
    <row r="68" spans="1:1" ht="16.5" customHeight="1">
      <c r="A68">
        <v>67</v>
      </c>
    </row>
    <row r="69" spans="1:1" ht="16.5" customHeight="1">
      <c r="A69">
        <v>68</v>
      </c>
    </row>
    <row r="70" spans="1:1" ht="16.5" customHeight="1">
      <c r="A70">
        <v>69</v>
      </c>
    </row>
    <row r="71" spans="1:1" ht="16.5" customHeight="1">
      <c r="A71">
        <v>70</v>
      </c>
    </row>
    <row r="72" spans="1:1" ht="16.5" customHeight="1">
      <c r="A72">
        <v>71</v>
      </c>
    </row>
    <row r="73" spans="1:1" ht="16.5" customHeight="1">
      <c r="A73">
        <v>72</v>
      </c>
    </row>
    <row r="74" spans="1:1" ht="16.5" customHeight="1">
      <c r="A74">
        <v>73</v>
      </c>
    </row>
    <row r="75" spans="1:1" ht="16.5" customHeight="1">
      <c r="A75">
        <v>74</v>
      </c>
    </row>
    <row r="76" spans="1:1" ht="16.5" customHeight="1">
      <c r="A76">
        <v>75</v>
      </c>
    </row>
    <row r="77" spans="1:1" ht="16.5" customHeight="1">
      <c r="A77">
        <v>76</v>
      </c>
    </row>
    <row r="78" spans="1:1" ht="16.5" customHeight="1">
      <c r="A78">
        <v>77</v>
      </c>
    </row>
    <row r="79" spans="1:1" ht="16.5" customHeight="1">
      <c r="A79">
        <v>78</v>
      </c>
    </row>
    <row r="80" spans="1:1" ht="16.5" customHeight="1">
      <c r="A80">
        <v>79</v>
      </c>
    </row>
    <row r="81" spans="1:1" ht="16.5" customHeight="1">
      <c r="A81">
        <v>80</v>
      </c>
    </row>
    <row r="82" spans="1:1" ht="16.5" customHeight="1">
      <c r="A82">
        <v>81</v>
      </c>
    </row>
    <row r="83" spans="1:1" ht="16.5" customHeight="1">
      <c r="A83">
        <v>82</v>
      </c>
    </row>
    <row r="84" spans="1:1" ht="16.5" customHeight="1">
      <c r="A84">
        <v>83</v>
      </c>
    </row>
    <row r="85" spans="1:1" ht="16.5" customHeight="1">
      <c r="A85">
        <v>84</v>
      </c>
    </row>
    <row r="86" spans="1:1" ht="16.5" customHeight="1">
      <c r="A86">
        <v>85</v>
      </c>
    </row>
    <row r="87" spans="1:1" ht="16.5" customHeight="1">
      <c r="A87">
        <v>86</v>
      </c>
    </row>
    <row r="88" spans="1:1" ht="16.5" customHeight="1">
      <c r="A88">
        <v>87</v>
      </c>
    </row>
    <row r="89" spans="1:1" ht="16.5" customHeight="1">
      <c r="A89">
        <v>88</v>
      </c>
    </row>
    <row r="90" spans="1:1" ht="16.5" customHeight="1">
      <c r="A90">
        <v>89</v>
      </c>
    </row>
    <row r="91" spans="1:1" ht="16.5" customHeight="1">
      <c r="A91">
        <v>90</v>
      </c>
    </row>
    <row r="92" spans="1:1" ht="16.5" customHeight="1">
      <c r="A92">
        <v>91</v>
      </c>
    </row>
    <row r="93" spans="1:1" ht="16.5" customHeight="1">
      <c r="A93">
        <v>92</v>
      </c>
    </row>
    <row r="94" spans="1:1" ht="16.5" customHeight="1">
      <c r="A94">
        <v>93</v>
      </c>
    </row>
    <row r="95" spans="1:1" ht="16.5" customHeight="1">
      <c r="A95">
        <v>94</v>
      </c>
    </row>
    <row r="96" spans="1:1" ht="16.5" customHeight="1">
      <c r="A96">
        <v>95</v>
      </c>
    </row>
    <row r="97" spans="1:1" ht="16.5" customHeight="1">
      <c r="A97">
        <v>96</v>
      </c>
    </row>
    <row r="98" spans="1:1" ht="16.5" customHeight="1">
      <c r="A98">
        <v>97</v>
      </c>
    </row>
    <row r="99" spans="1:1" ht="16.5" customHeight="1">
      <c r="A99">
        <v>98</v>
      </c>
    </row>
    <row r="100" spans="1:1" ht="16.5" customHeight="1">
      <c r="A100">
        <v>99</v>
      </c>
    </row>
    <row r="101" spans="1:1" ht="16.5" customHeight="1">
      <c r="A101">
        <v>100</v>
      </c>
    </row>
    <row r="102" spans="1:1" ht="16.5" customHeight="1">
      <c r="A102">
        <v>101</v>
      </c>
    </row>
    <row r="103" spans="1:1" ht="16.5" customHeight="1">
      <c r="A103">
        <v>102</v>
      </c>
    </row>
    <row r="104" spans="1:1" ht="16.5" customHeight="1">
      <c r="A104">
        <v>103</v>
      </c>
    </row>
    <row r="105" spans="1:1" ht="16.5" customHeight="1">
      <c r="A105">
        <v>104</v>
      </c>
    </row>
    <row r="106" spans="1:1" ht="16.5" customHeight="1">
      <c r="A106">
        <v>105</v>
      </c>
    </row>
    <row r="107" spans="1:1" ht="16.5" customHeight="1">
      <c r="A107">
        <v>106</v>
      </c>
    </row>
    <row r="108" spans="1:1" ht="16.5" customHeight="1">
      <c r="A108">
        <v>107</v>
      </c>
    </row>
    <row r="109" spans="1:1" ht="16.5" customHeight="1">
      <c r="A109">
        <v>108</v>
      </c>
    </row>
    <row r="110" spans="1:1" ht="16.5" customHeight="1">
      <c r="A110">
        <v>109</v>
      </c>
    </row>
    <row r="111" spans="1:1" ht="16.5" customHeight="1">
      <c r="A111">
        <v>110</v>
      </c>
    </row>
    <row r="112" spans="1:1" ht="16.5" customHeight="1">
      <c r="A112">
        <v>111</v>
      </c>
    </row>
    <row r="113" spans="1:1" ht="16.5" customHeight="1">
      <c r="A113">
        <v>112</v>
      </c>
    </row>
    <row r="114" spans="1:1" ht="16.5" customHeight="1">
      <c r="A114">
        <v>113</v>
      </c>
    </row>
    <row r="115" spans="1:1" ht="16.5" customHeight="1">
      <c r="A115">
        <v>114</v>
      </c>
    </row>
    <row r="116" spans="1:1" ht="16.5" customHeight="1">
      <c r="A116">
        <v>115</v>
      </c>
    </row>
    <row r="117" spans="1:1" ht="16.5" customHeight="1">
      <c r="A117">
        <v>116</v>
      </c>
    </row>
    <row r="118" spans="1:1" ht="16.5" customHeight="1">
      <c r="A118">
        <v>117</v>
      </c>
    </row>
    <row r="119" spans="1:1" ht="16.5" customHeight="1">
      <c r="A119">
        <v>118</v>
      </c>
    </row>
    <row r="120" spans="1:1" ht="16.5" customHeight="1">
      <c r="A120">
        <v>119</v>
      </c>
    </row>
    <row r="121" spans="1:1" ht="16.5" customHeight="1">
      <c r="A121">
        <v>120</v>
      </c>
    </row>
    <row r="122" spans="1:1" ht="16.5" customHeight="1">
      <c r="A122">
        <v>121</v>
      </c>
    </row>
    <row r="123" spans="1:1" ht="16.5" customHeight="1">
      <c r="A123">
        <v>122</v>
      </c>
    </row>
    <row r="124" spans="1:1" ht="16.5" customHeight="1">
      <c r="A124">
        <v>123</v>
      </c>
    </row>
    <row r="125" spans="1:1" ht="16.5" customHeight="1">
      <c r="A125">
        <v>124</v>
      </c>
    </row>
    <row r="126" spans="1:1" ht="16.5" customHeight="1">
      <c r="A126">
        <v>125</v>
      </c>
    </row>
    <row r="127" spans="1:1" ht="16.5" customHeight="1">
      <c r="A127">
        <v>126</v>
      </c>
    </row>
    <row r="128" spans="1:1" ht="16.5" customHeight="1">
      <c r="A128">
        <v>127</v>
      </c>
    </row>
    <row r="129" spans="1:1" ht="16.5" customHeight="1">
      <c r="A129">
        <v>128</v>
      </c>
    </row>
    <row r="130" spans="1:1" ht="16.5" customHeight="1">
      <c r="A130">
        <v>129</v>
      </c>
    </row>
    <row r="131" spans="1:1" ht="16.5" customHeight="1">
      <c r="A131">
        <v>130</v>
      </c>
    </row>
    <row r="132" spans="1:1" ht="16.5" customHeight="1">
      <c r="A132">
        <v>131</v>
      </c>
    </row>
    <row r="133" spans="1:1" ht="16.5" customHeight="1">
      <c r="A133">
        <v>132</v>
      </c>
    </row>
    <row r="134" spans="1:1" ht="16.5" customHeight="1">
      <c r="A134">
        <v>133</v>
      </c>
    </row>
    <row r="135" spans="1:1" ht="16.5" customHeight="1">
      <c r="A135">
        <v>134</v>
      </c>
    </row>
    <row r="136" spans="1:1" ht="16.5" customHeight="1">
      <c r="A136">
        <v>135</v>
      </c>
    </row>
    <row r="137" spans="1:1" ht="16.5" customHeight="1">
      <c r="A137">
        <v>136</v>
      </c>
    </row>
    <row r="138" spans="1:1" ht="16.5" customHeight="1">
      <c r="A138">
        <v>137</v>
      </c>
    </row>
    <row r="139" spans="1:1" ht="16.5" customHeight="1">
      <c r="A139">
        <v>138</v>
      </c>
    </row>
    <row r="140" spans="1:1" ht="16.5" customHeight="1">
      <c r="A140">
        <v>139</v>
      </c>
    </row>
    <row r="141" spans="1:1" ht="16.5" customHeight="1">
      <c r="A141">
        <v>140</v>
      </c>
    </row>
    <row r="142" spans="1:1" ht="16.5" customHeight="1">
      <c r="A142">
        <v>141</v>
      </c>
    </row>
    <row r="143" spans="1:1" ht="16.5" customHeight="1">
      <c r="A143">
        <v>142</v>
      </c>
    </row>
    <row r="144" spans="1:1" ht="16.5" customHeight="1">
      <c r="A144">
        <v>143</v>
      </c>
    </row>
    <row r="145" spans="1:1" ht="16.5" customHeight="1">
      <c r="A145">
        <v>144</v>
      </c>
    </row>
    <row r="146" spans="1:1" ht="16.5" customHeight="1">
      <c r="A146">
        <v>145</v>
      </c>
    </row>
    <row r="147" spans="1:1" ht="16.5" customHeight="1">
      <c r="A147">
        <v>146</v>
      </c>
    </row>
    <row r="148" spans="1:1" ht="16.5" customHeight="1">
      <c r="A148">
        <v>147</v>
      </c>
    </row>
    <row r="149" spans="1:1" ht="16.5" customHeight="1">
      <c r="A149">
        <v>148</v>
      </c>
    </row>
    <row r="150" spans="1:1" ht="16.5" customHeight="1">
      <c r="A150">
        <v>149</v>
      </c>
    </row>
    <row r="151" spans="1:1" ht="16.5" customHeight="1">
      <c r="A151">
        <v>150</v>
      </c>
    </row>
    <row r="152" spans="1:1" ht="16.5" customHeight="1">
      <c r="A152">
        <v>151</v>
      </c>
    </row>
    <row r="153" spans="1:1" ht="16.5" customHeight="1">
      <c r="A153">
        <v>152</v>
      </c>
    </row>
    <row r="154" spans="1:1" ht="16.5" customHeight="1">
      <c r="A154">
        <v>153</v>
      </c>
    </row>
    <row r="155" spans="1:1" ht="16.5" customHeight="1">
      <c r="A155">
        <v>154</v>
      </c>
    </row>
    <row r="156" spans="1:1" ht="16.5" customHeight="1">
      <c r="A156">
        <v>155</v>
      </c>
    </row>
    <row r="157" spans="1:1" ht="16.5" customHeight="1">
      <c r="A157">
        <v>156</v>
      </c>
    </row>
    <row r="158" spans="1:1" ht="16.5" customHeight="1">
      <c r="A158">
        <v>157</v>
      </c>
    </row>
    <row r="159" spans="1:1" ht="16.5" customHeight="1">
      <c r="A159">
        <v>158</v>
      </c>
    </row>
    <row r="160" spans="1:1" ht="16.5" customHeight="1">
      <c r="A160">
        <v>159</v>
      </c>
    </row>
    <row r="161" spans="1:1" ht="16.5" customHeight="1">
      <c r="A161">
        <v>160</v>
      </c>
    </row>
    <row r="162" spans="1:1" ht="16.5" customHeight="1">
      <c r="A162">
        <v>161</v>
      </c>
    </row>
    <row r="163" spans="1:1" ht="16.5" customHeight="1">
      <c r="A163">
        <v>162</v>
      </c>
    </row>
    <row r="164" spans="1:1" ht="16.5" customHeight="1">
      <c r="A164">
        <v>163</v>
      </c>
    </row>
    <row r="165" spans="1:1" ht="16.5" customHeight="1">
      <c r="A165">
        <v>164</v>
      </c>
    </row>
    <row r="166" spans="1:1" ht="16.5" customHeight="1">
      <c r="A166">
        <v>165</v>
      </c>
    </row>
    <row r="167" spans="1:1" ht="16.5" customHeight="1">
      <c r="A167">
        <v>166</v>
      </c>
    </row>
    <row r="168" spans="1:1" ht="16.5" customHeight="1">
      <c r="A168">
        <v>167</v>
      </c>
    </row>
    <row r="169" spans="1:1" ht="16.5" customHeight="1">
      <c r="A169">
        <v>168</v>
      </c>
    </row>
    <row r="170" spans="1:1" ht="16.5" customHeight="1">
      <c r="A170">
        <v>169</v>
      </c>
    </row>
    <row r="171" spans="1:1" ht="16.5" customHeight="1">
      <c r="A171">
        <v>170</v>
      </c>
    </row>
    <row r="172" spans="1:1" ht="16.5" customHeight="1">
      <c r="A172">
        <v>171</v>
      </c>
    </row>
    <row r="173" spans="1:1" ht="16.5" customHeight="1">
      <c r="A173">
        <v>172</v>
      </c>
    </row>
    <row r="174" spans="1:1" ht="16.5" customHeight="1">
      <c r="A174">
        <v>173</v>
      </c>
    </row>
    <row r="175" spans="1:1" ht="16.5" customHeight="1">
      <c r="A175">
        <v>174</v>
      </c>
    </row>
    <row r="176" spans="1:1" ht="16.5" customHeight="1">
      <c r="A176">
        <v>175</v>
      </c>
    </row>
    <row r="177" spans="1:1" ht="16.5" customHeight="1">
      <c r="A177">
        <v>176</v>
      </c>
    </row>
    <row r="178" spans="1:1" ht="16.5" customHeight="1">
      <c r="A178">
        <v>177</v>
      </c>
    </row>
    <row r="179" spans="1:1" ht="16.5" customHeight="1">
      <c r="A179">
        <v>178</v>
      </c>
    </row>
    <row r="180" spans="1:1" ht="16.5" customHeight="1">
      <c r="A180">
        <v>179</v>
      </c>
    </row>
    <row r="181" spans="1:1" ht="16.5" customHeight="1">
      <c r="A181">
        <v>180</v>
      </c>
    </row>
    <row r="182" spans="1:1" ht="16.5" customHeight="1">
      <c r="A182">
        <v>181</v>
      </c>
    </row>
    <row r="183" spans="1:1" ht="16.5" customHeight="1">
      <c r="A183">
        <v>182</v>
      </c>
    </row>
    <row r="184" spans="1:1" ht="16.5" customHeight="1">
      <c r="A184">
        <v>183</v>
      </c>
    </row>
    <row r="185" spans="1:1" ht="16.5" customHeight="1">
      <c r="A185">
        <v>184</v>
      </c>
    </row>
    <row r="186" spans="1:1" ht="16.5" customHeight="1">
      <c r="A186">
        <v>185</v>
      </c>
    </row>
    <row r="187" spans="1:1" ht="16.5" customHeight="1">
      <c r="A187">
        <v>186</v>
      </c>
    </row>
    <row r="188" spans="1:1" ht="16.5" customHeight="1">
      <c r="A188">
        <v>187</v>
      </c>
    </row>
    <row r="189" spans="1:1" ht="16.5" customHeight="1">
      <c r="A189">
        <v>188</v>
      </c>
    </row>
    <row r="190" spans="1:1" ht="16.5" customHeight="1">
      <c r="A190">
        <v>189</v>
      </c>
    </row>
    <row r="191" spans="1:1" ht="16.5" customHeight="1">
      <c r="A191">
        <v>190</v>
      </c>
    </row>
    <row r="192" spans="1:1" ht="16.5" customHeight="1">
      <c r="A192">
        <v>191</v>
      </c>
    </row>
    <row r="193" spans="1:1" ht="16.5" customHeight="1">
      <c r="A193">
        <v>192</v>
      </c>
    </row>
    <row r="194" spans="1:1" ht="16.5" customHeight="1">
      <c r="A194">
        <v>193</v>
      </c>
    </row>
    <row r="195" spans="1:1" ht="16.5" customHeight="1">
      <c r="A195">
        <v>194</v>
      </c>
    </row>
    <row r="196" spans="1:1" ht="16.5" customHeight="1">
      <c r="A196">
        <v>195</v>
      </c>
    </row>
    <row r="197" spans="1:1" ht="16.5" customHeight="1">
      <c r="A197">
        <v>196</v>
      </c>
    </row>
    <row r="198" spans="1:1" ht="16.5" customHeight="1">
      <c r="A198">
        <v>197</v>
      </c>
    </row>
    <row r="199" spans="1:1" ht="16.5" customHeight="1">
      <c r="A199">
        <v>198</v>
      </c>
    </row>
    <row r="200" spans="1:1" ht="16.5" customHeight="1">
      <c r="A200">
        <v>199</v>
      </c>
    </row>
    <row r="201" spans="1:1" ht="16.5" customHeight="1">
      <c r="A201">
        <v>200</v>
      </c>
    </row>
    <row r="202" spans="1:1" ht="16.5" customHeight="1">
      <c r="A202">
        <v>201</v>
      </c>
    </row>
    <row r="203" spans="1:1" ht="16.5" customHeight="1">
      <c r="A203">
        <v>202</v>
      </c>
    </row>
    <row r="204" spans="1:1" ht="16.5" customHeight="1">
      <c r="A204">
        <v>203</v>
      </c>
    </row>
    <row r="205" spans="1:1" ht="16.5" customHeight="1">
      <c r="A205">
        <v>204</v>
      </c>
    </row>
    <row r="206" spans="1:1" ht="16.5" customHeight="1">
      <c r="A206">
        <v>205</v>
      </c>
    </row>
    <row r="207" spans="1:1" ht="16.5" customHeight="1">
      <c r="A207">
        <v>206</v>
      </c>
    </row>
    <row r="208" spans="1:1" ht="16.5" customHeight="1">
      <c r="A208">
        <v>207</v>
      </c>
    </row>
    <row r="209" spans="1:1" ht="16.5" customHeight="1">
      <c r="A209">
        <v>208</v>
      </c>
    </row>
    <row r="210" spans="1:1" ht="16.5" customHeight="1">
      <c r="A210">
        <v>209</v>
      </c>
    </row>
    <row r="211" spans="1:1" ht="16.5" customHeight="1">
      <c r="A211">
        <v>210</v>
      </c>
    </row>
    <row r="212" spans="1:1" ht="16.5" customHeight="1">
      <c r="A212">
        <v>211</v>
      </c>
    </row>
    <row r="213" spans="1:1" ht="16.5" customHeight="1">
      <c r="A213">
        <v>212</v>
      </c>
    </row>
    <row r="214" spans="1:1" ht="16.5" customHeight="1">
      <c r="A214">
        <v>213</v>
      </c>
    </row>
    <row r="215" spans="1:1" ht="16.5" customHeight="1">
      <c r="A215">
        <v>214</v>
      </c>
    </row>
    <row r="216" spans="1:1" ht="16.5" customHeight="1">
      <c r="A216">
        <v>215</v>
      </c>
    </row>
    <row r="217" spans="1:1" ht="16.5" customHeight="1">
      <c r="A217">
        <v>216</v>
      </c>
    </row>
    <row r="218" spans="1:1" ht="16.5" customHeight="1">
      <c r="A218">
        <v>217</v>
      </c>
    </row>
    <row r="219" spans="1:1" ht="16.5" customHeight="1">
      <c r="A219">
        <v>218</v>
      </c>
    </row>
    <row r="220" spans="1:1" ht="16.5" customHeight="1">
      <c r="A220">
        <v>219</v>
      </c>
    </row>
    <row r="221" spans="1:1" ht="16.5" customHeight="1">
      <c r="A221">
        <v>220</v>
      </c>
    </row>
    <row r="222" spans="1:1" ht="16.5" customHeight="1">
      <c r="A222">
        <v>221</v>
      </c>
    </row>
    <row r="223" spans="1:1" ht="16.5" customHeight="1">
      <c r="A223">
        <v>222</v>
      </c>
    </row>
    <row r="224" spans="1:1" ht="16.5" customHeight="1">
      <c r="A224">
        <v>223</v>
      </c>
    </row>
    <row r="225" spans="1:1" ht="16.5" customHeight="1">
      <c r="A225">
        <v>224</v>
      </c>
    </row>
    <row r="226" spans="1:1" ht="16.5" customHeight="1">
      <c r="A226">
        <v>225</v>
      </c>
    </row>
    <row r="227" spans="1:1" ht="16.5" customHeight="1">
      <c r="A227">
        <v>226</v>
      </c>
    </row>
    <row r="228" spans="1:1" ht="16.5" customHeight="1">
      <c r="A228">
        <v>227</v>
      </c>
    </row>
    <row r="229" spans="1:1" ht="16.5" customHeight="1">
      <c r="A229">
        <v>228</v>
      </c>
    </row>
    <row r="230" spans="1:1" ht="16.5" customHeight="1">
      <c r="A230">
        <v>229</v>
      </c>
    </row>
    <row r="231" spans="1:1" ht="16.5" customHeight="1">
      <c r="A231">
        <v>230</v>
      </c>
    </row>
    <row r="232" spans="1:1" ht="16.5" customHeight="1">
      <c r="A232">
        <v>231</v>
      </c>
    </row>
    <row r="233" spans="1:1" ht="16.5" customHeight="1">
      <c r="A233">
        <v>232</v>
      </c>
    </row>
    <row r="234" spans="1:1" ht="16.5" customHeight="1">
      <c r="A234">
        <v>233</v>
      </c>
    </row>
    <row r="235" spans="1:1" ht="16.5" customHeight="1">
      <c r="A235">
        <v>234</v>
      </c>
    </row>
    <row r="236" spans="1:1" ht="16.5" customHeight="1">
      <c r="A236">
        <v>235</v>
      </c>
    </row>
    <row r="237" spans="1:1" ht="16.5" customHeight="1">
      <c r="A237">
        <v>236</v>
      </c>
    </row>
    <row r="238" spans="1:1" ht="16.5" customHeight="1">
      <c r="A238">
        <v>237</v>
      </c>
    </row>
    <row r="239" spans="1:1" ht="16.5" customHeight="1">
      <c r="A239">
        <v>238</v>
      </c>
    </row>
    <row r="240" spans="1:1" ht="16.5" customHeight="1">
      <c r="A240">
        <v>239</v>
      </c>
    </row>
    <row r="241" spans="1:1" ht="16.5" customHeight="1">
      <c r="A241">
        <v>240</v>
      </c>
    </row>
    <row r="242" spans="1:1" ht="16.5" customHeight="1">
      <c r="A242">
        <v>241</v>
      </c>
    </row>
    <row r="243" spans="1:1" ht="16.5" customHeight="1">
      <c r="A243">
        <v>242</v>
      </c>
    </row>
    <row r="244" spans="1:1" ht="16.5" customHeight="1">
      <c r="A244">
        <v>243</v>
      </c>
    </row>
    <row r="245" spans="1:1" ht="16.5" customHeight="1">
      <c r="A245">
        <v>244</v>
      </c>
    </row>
    <row r="246" spans="1:1" ht="16.5" customHeight="1">
      <c r="A246">
        <v>245</v>
      </c>
    </row>
    <row r="247" spans="1:1" ht="16.5" customHeight="1">
      <c r="A247">
        <v>246</v>
      </c>
    </row>
    <row r="248" spans="1:1" ht="16.5" customHeight="1">
      <c r="A248">
        <v>247</v>
      </c>
    </row>
    <row r="249" spans="1:1" ht="16.5" customHeight="1">
      <c r="A249">
        <v>248</v>
      </c>
    </row>
    <row r="250" spans="1:1" ht="16.5" customHeight="1">
      <c r="A250">
        <v>249</v>
      </c>
    </row>
    <row r="251" spans="1:1" ht="16.5" customHeight="1">
      <c r="A251">
        <v>250</v>
      </c>
    </row>
    <row r="252" spans="1:1" ht="16.5" customHeight="1">
      <c r="A252">
        <v>251</v>
      </c>
    </row>
    <row r="253" spans="1:1" ht="16.5" customHeight="1">
      <c r="A253">
        <v>252</v>
      </c>
    </row>
    <row r="254" spans="1:1" ht="16.5" customHeight="1">
      <c r="A254">
        <v>253</v>
      </c>
    </row>
    <row r="255" spans="1:1" ht="16.5" customHeight="1">
      <c r="A255">
        <v>254</v>
      </c>
    </row>
    <row r="256" spans="1:1" ht="16.5" customHeight="1">
      <c r="A256">
        <v>255</v>
      </c>
    </row>
    <row r="257" spans="1:1" ht="16.5" customHeight="1">
      <c r="A257">
        <v>256</v>
      </c>
    </row>
    <row r="258" spans="1:1" ht="16.5" customHeight="1">
      <c r="A258">
        <v>257</v>
      </c>
    </row>
    <row r="259" spans="1:1" ht="16.5" customHeight="1">
      <c r="A259">
        <v>258</v>
      </c>
    </row>
    <row r="260" spans="1:1" ht="16.5" customHeight="1">
      <c r="A260">
        <v>259</v>
      </c>
    </row>
    <row r="261" spans="1:1" ht="16.5" customHeight="1">
      <c r="A261">
        <v>260</v>
      </c>
    </row>
    <row r="262" spans="1:1" ht="16.5" customHeight="1">
      <c r="A262">
        <v>261</v>
      </c>
    </row>
    <row r="263" spans="1:1" ht="16.5" customHeight="1">
      <c r="A263">
        <v>262</v>
      </c>
    </row>
    <row r="264" spans="1:1" ht="16.5" customHeight="1">
      <c r="A264">
        <v>263</v>
      </c>
    </row>
    <row r="265" spans="1:1" ht="16.5" customHeight="1">
      <c r="A265">
        <v>264</v>
      </c>
    </row>
    <row r="266" spans="1:1" ht="16.5" customHeight="1">
      <c r="A266">
        <v>265</v>
      </c>
    </row>
    <row r="267" spans="1:1" ht="16.5" customHeight="1">
      <c r="A267">
        <v>266</v>
      </c>
    </row>
    <row r="268" spans="1:1" ht="16.5" customHeight="1">
      <c r="A268">
        <v>267</v>
      </c>
    </row>
    <row r="269" spans="1:1" ht="16.5" customHeight="1">
      <c r="A269">
        <v>268</v>
      </c>
    </row>
    <row r="270" spans="1:1" ht="16.5" customHeight="1">
      <c r="A270">
        <v>269</v>
      </c>
    </row>
    <row r="271" spans="1:1" ht="16.5" customHeight="1">
      <c r="A271">
        <v>270</v>
      </c>
    </row>
    <row r="272" spans="1:1" ht="16.5" customHeight="1">
      <c r="A272">
        <v>271</v>
      </c>
    </row>
    <row r="273" spans="1:1" ht="16.5" customHeight="1">
      <c r="A273">
        <v>272</v>
      </c>
    </row>
    <row r="274" spans="1:1" ht="16.5" customHeight="1">
      <c r="A274">
        <v>273</v>
      </c>
    </row>
    <row r="275" spans="1:1" ht="16.5" customHeight="1">
      <c r="A275">
        <v>274</v>
      </c>
    </row>
    <row r="276" spans="1:1" ht="16.5" customHeight="1">
      <c r="A276">
        <v>275</v>
      </c>
    </row>
    <row r="277" spans="1:1" ht="16.5" customHeight="1">
      <c r="A277">
        <v>276</v>
      </c>
    </row>
    <row r="278" spans="1:1" ht="16.5" customHeight="1">
      <c r="A278">
        <v>277</v>
      </c>
    </row>
    <row r="279" spans="1:1" ht="16.5" customHeight="1">
      <c r="A279">
        <v>278</v>
      </c>
    </row>
    <row r="280" spans="1:1" ht="16.5" customHeight="1">
      <c r="A280">
        <v>279</v>
      </c>
    </row>
    <row r="281" spans="1:1" ht="16.5" customHeight="1">
      <c r="A281">
        <v>280</v>
      </c>
    </row>
    <row r="282" spans="1:1" ht="16.5" customHeight="1">
      <c r="A282">
        <v>281</v>
      </c>
    </row>
    <row r="283" spans="1:1" ht="16.5" customHeight="1">
      <c r="A283">
        <v>282</v>
      </c>
    </row>
    <row r="284" spans="1:1" ht="16.5" customHeight="1">
      <c r="A284">
        <v>283</v>
      </c>
    </row>
    <row r="285" spans="1:1" ht="16.5" customHeight="1">
      <c r="A285">
        <v>284</v>
      </c>
    </row>
    <row r="286" spans="1:1" ht="16.5" customHeight="1">
      <c r="A286">
        <v>285</v>
      </c>
    </row>
    <row r="287" spans="1:1" ht="16.5" customHeight="1">
      <c r="A287">
        <v>286</v>
      </c>
    </row>
    <row r="288" spans="1:1" ht="16.5" customHeight="1">
      <c r="A288">
        <v>287</v>
      </c>
    </row>
    <row r="289" spans="1:1" ht="16.5" customHeight="1">
      <c r="A289">
        <v>288</v>
      </c>
    </row>
    <row r="290" spans="1:1" ht="16.5" customHeight="1">
      <c r="A290">
        <v>289</v>
      </c>
    </row>
    <row r="291" spans="1:1" ht="16.5" customHeight="1">
      <c r="A291">
        <v>290</v>
      </c>
    </row>
    <row r="292" spans="1:1" ht="16.5" customHeight="1">
      <c r="A292">
        <v>291</v>
      </c>
    </row>
    <row r="293" spans="1:1" ht="16.5" customHeight="1">
      <c r="A293">
        <v>292</v>
      </c>
    </row>
    <row r="294" spans="1:1" ht="16.5" customHeight="1">
      <c r="A294">
        <v>293</v>
      </c>
    </row>
    <row r="295" spans="1:1" ht="16.5" customHeight="1">
      <c r="A295">
        <v>294</v>
      </c>
    </row>
    <row r="296" spans="1:1" ht="16.5" customHeight="1">
      <c r="A296">
        <v>295</v>
      </c>
    </row>
    <row r="297" spans="1:1" ht="16.5" customHeight="1">
      <c r="A297">
        <v>296</v>
      </c>
    </row>
    <row r="298" spans="1:1" ht="16.5" customHeight="1">
      <c r="A298">
        <v>297</v>
      </c>
    </row>
    <row r="299" spans="1:1" ht="16.5" customHeight="1">
      <c r="A299">
        <v>298</v>
      </c>
    </row>
    <row r="300" spans="1:1" ht="16.5" customHeight="1">
      <c r="A300">
        <v>299</v>
      </c>
    </row>
    <row r="301" spans="1:1" ht="16.5" customHeight="1">
      <c r="A301">
        <v>300</v>
      </c>
    </row>
    <row r="302" spans="1:1" ht="16.5" customHeight="1">
      <c r="A302">
        <v>301</v>
      </c>
    </row>
    <row r="303" spans="1:1" ht="16.5" customHeight="1">
      <c r="A303">
        <v>302</v>
      </c>
    </row>
    <row r="304" spans="1:1" ht="16.5" customHeight="1">
      <c r="A304">
        <v>303</v>
      </c>
    </row>
    <row r="305" spans="1:1" ht="16.5" customHeight="1">
      <c r="A305">
        <v>304</v>
      </c>
    </row>
    <row r="306" spans="1:1" ht="16.5" customHeight="1">
      <c r="A306">
        <v>305</v>
      </c>
    </row>
    <row r="307" spans="1:1" ht="16.5" customHeight="1">
      <c r="A307">
        <v>306</v>
      </c>
    </row>
    <row r="308" spans="1:1" ht="16.5" customHeight="1">
      <c r="A308">
        <v>307</v>
      </c>
    </row>
    <row r="309" spans="1:1" ht="16.5" customHeight="1">
      <c r="A309">
        <v>308</v>
      </c>
    </row>
    <row r="310" spans="1:1" ht="16.5" customHeight="1">
      <c r="A310">
        <v>309</v>
      </c>
    </row>
    <row r="311" spans="1:1" ht="16.5" customHeight="1">
      <c r="A311">
        <v>310</v>
      </c>
    </row>
    <row r="312" spans="1:1" ht="16.5" customHeight="1">
      <c r="A312">
        <v>311</v>
      </c>
    </row>
    <row r="313" spans="1:1" ht="16.5" customHeight="1">
      <c r="A313">
        <v>312</v>
      </c>
    </row>
    <row r="314" spans="1:1" ht="16.5" customHeight="1">
      <c r="A314">
        <v>313</v>
      </c>
    </row>
    <row r="315" spans="1:1" ht="16.5" customHeight="1">
      <c r="A315">
        <v>314</v>
      </c>
    </row>
    <row r="316" spans="1:1" ht="16.5" customHeight="1">
      <c r="A316">
        <v>315</v>
      </c>
    </row>
    <row r="317" spans="1:1" ht="16.5" customHeight="1">
      <c r="A317">
        <v>316</v>
      </c>
    </row>
    <row r="318" spans="1:1" ht="16.5" customHeight="1">
      <c r="A318">
        <v>317</v>
      </c>
    </row>
    <row r="319" spans="1:1" ht="16.5" customHeight="1">
      <c r="A319">
        <v>318</v>
      </c>
    </row>
    <row r="320" spans="1:1" ht="16.5" customHeight="1">
      <c r="A320">
        <v>319</v>
      </c>
    </row>
    <row r="321" spans="1:1" ht="16.5" customHeight="1">
      <c r="A321">
        <v>320</v>
      </c>
    </row>
    <row r="322" spans="1:1" ht="16.5" customHeight="1">
      <c r="A322">
        <v>321</v>
      </c>
    </row>
    <row r="323" spans="1:1" ht="16.5" customHeight="1">
      <c r="A323">
        <v>322</v>
      </c>
    </row>
    <row r="324" spans="1:1" ht="16.5" customHeight="1">
      <c r="A324">
        <v>323</v>
      </c>
    </row>
    <row r="325" spans="1:1" ht="16.5" customHeight="1">
      <c r="A325">
        <v>324</v>
      </c>
    </row>
    <row r="326" spans="1:1" ht="16.5" customHeight="1">
      <c r="A326">
        <v>325</v>
      </c>
    </row>
    <row r="327" spans="1:1" ht="16.5" customHeight="1">
      <c r="A327">
        <v>326</v>
      </c>
    </row>
    <row r="328" spans="1:1" ht="16.5" customHeight="1">
      <c r="A328">
        <v>327</v>
      </c>
    </row>
    <row r="329" spans="1:1" ht="16.5" customHeight="1">
      <c r="A329">
        <v>328</v>
      </c>
    </row>
    <row r="330" spans="1:1" ht="16.5" customHeight="1">
      <c r="A330">
        <v>329</v>
      </c>
    </row>
    <row r="331" spans="1:1" ht="16.5" customHeight="1">
      <c r="A331">
        <v>330</v>
      </c>
    </row>
    <row r="332" spans="1:1" ht="16.5" customHeight="1">
      <c r="A332">
        <v>331</v>
      </c>
    </row>
    <row r="333" spans="1:1" ht="16.5" customHeight="1">
      <c r="A333">
        <v>332</v>
      </c>
    </row>
    <row r="334" spans="1:1" ht="16.5" customHeight="1">
      <c r="A334">
        <v>333</v>
      </c>
    </row>
    <row r="335" spans="1:1" ht="16.5" customHeight="1">
      <c r="A335">
        <v>334</v>
      </c>
    </row>
    <row r="336" spans="1:1" ht="16.5" customHeight="1">
      <c r="A336">
        <v>335</v>
      </c>
    </row>
    <row r="337" spans="1:1" ht="16.5" customHeight="1">
      <c r="A337">
        <v>336</v>
      </c>
    </row>
    <row r="338" spans="1:1" ht="16.5" customHeight="1">
      <c r="A338">
        <v>337</v>
      </c>
    </row>
    <row r="339" spans="1:1" ht="16.5" customHeight="1">
      <c r="A339">
        <v>338</v>
      </c>
    </row>
    <row r="340" spans="1:1" ht="16.5" customHeight="1">
      <c r="A340">
        <v>339</v>
      </c>
    </row>
    <row r="341" spans="1:1" ht="16.5" customHeight="1">
      <c r="A341">
        <v>340</v>
      </c>
    </row>
    <row r="342" spans="1:1" ht="16.5" customHeight="1">
      <c r="A342">
        <v>341</v>
      </c>
    </row>
    <row r="343" spans="1:1" ht="16.5" customHeight="1">
      <c r="A343">
        <v>342</v>
      </c>
    </row>
    <row r="344" spans="1:1" ht="16.5" customHeight="1">
      <c r="A344">
        <v>343</v>
      </c>
    </row>
    <row r="345" spans="1:1" ht="16.5" customHeight="1">
      <c r="A345">
        <v>344</v>
      </c>
    </row>
    <row r="346" spans="1:1" ht="16.5" customHeight="1">
      <c r="A346">
        <v>345</v>
      </c>
    </row>
    <row r="347" spans="1:1" ht="16.5" customHeight="1">
      <c r="A347">
        <v>346</v>
      </c>
    </row>
    <row r="348" spans="1:1" ht="16.5" customHeight="1">
      <c r="A348">
        <v>347</v>
      </c>
    </row>
    <row r="349" spans="1:1" ht="16.5" customHeight="1">
      <c r="A349">
        <v>348</v>
      </c>
    </row>
    <row r="350" spans="1:1" ht="16.5" customHeight="1">
      <c r="A350">
        <v>349</v>
      </c>
    </row>
    <row r="351" spans="1:1" ht="16.5" customHeight="1">
      <c r="A351">
        <v>350</v>
      </c>
    </row>
    <row r="352" spans="1:1" ht="16.5" customHeight="1">
      <c r="A352">
        <v>351</v>
      </c>
    </row>
    <row r="353" spans="1:1" ht="16.5" customHeight="1">
      <c r="A353">
        <v>352</v>
      </c>
    </row>
    <row r="354" spans="1:1" ht="16.5" customHeight="1">
      <c r="A354">
        <v>353</v>
      </c>
    </row>
    <row r="355" spans="1:1" ht="16.5" customHeight="1">
      <c r="A355">
        <v>354</v>
      </c>
    </row>
    <row r="356" spans="1:1" ht="16.5" customHeight="1">
      <c r="A356">
        <v>355</v>
      </c>
    </row>
    <row r="357" spans="1:1" ht="16.5" customHeight="1">
      <c r="A357">
        <v>356</v>
      </c>
    </row>
    <row r="358" spans="1:1" ht="16.5" customHeight="1">
      <c r="A358">
        <v>357</v>
      </c>
    </row>
    <row r="359" spans="1:1" ht="16.5" customHeight="1">
      <c r="A359">
        <v>358</v>
      </c>
    </row>
    <row r="360" spans="1:1" ht="16.5" customHeight="1">
      <c r="A360">
        <v>359</v>
      </c>
    </row>
    <row r="361" spans="1:1" ht="16.5" customHeight="1">
      <c r="A361">
        <v>360</v>
      </c>
    </row>
    <row r="362" spans="1:1" ht="16.5" customHeight="1">
      <c r="A362">
        <v>361</v>
      </c>
    </row>
    <row r="363" spans="1:1" ht="16.5" customHeight="1">
      <c r="A363">
        <v>362</v>
      </c>
    </row>
    <row r="364" spans="1:1" ht="16.5" customHeight="1">
      <c r="A364">
        <v>363</v>
      </c>
    </row>
    <row r="365" spans="1:1" ht="16.5" customHeight="1">
      <c r="A365">
        <v>364</v>
      </c>
    </row>
    <row r="366" spans="1:1" ht="16.5" customHeight="1">
      <c r="A366">
        <v>365</v>
      </c>
    </row>
    <row r="367" spans="1:1" ht="16.5" customHeight="1">
      <c r="A367">
        <v>366</v>
      </c>
    </row>
    <row r="368" spans="1:1" ht="16.5" customHeight="1">
      <c r="A368">
        <v>367</v>
      </c>
    </row>
    <row r="369" spans="1:1" ht="16.5" customHeight="1">
      <c r="A369">
        <v>368</v>
      </c>
    </row>
    <row r="370" spans="1:1" ht="16.5" customHeight="1">
      <c r="A370">
        <v>369</v>
      </c>
    </row>
    <row r="371" spans="1:1" ht="16.5" customHeight="1">
      <c r="A371">
        <v>370</v>
      </c>
    </row>
    <row r="372" spans="1:1" ht="16.5" customHeight="1">
      <c r="A372">
        <v>371</v>
      </c>
    </row>
    <row r="373" spans="1:1" ht="16.5" customHeight="1">
      <c r="A373">
        <v>372</v>
      </c>
    </row>
    <row r="374" spans="1:1" ht="16.5" customHeight="1">
      <c r="A374">
        <v>373</v>
      </c>
    </row>
    <row r="375" spans="1:1" ht="16.5" customHeight="1">
      <c r="A375">
        <v>374</v>
      </c>
    </row>
    <row r="376" spans="1:1" ht="16.5" customHeight="1">
      <c r="A376">
        <v>375</v>
      </c>
    </row>
    <row r="377" spans="1:1" ht="16.5" customHeight="1">
      <c r="A377">
        <v>376</v>
      </c>
    </row>
    <row r="378" spans="1:1" ht="16.5" customHeight="1">
      <c r="A378">
        <v>377</v>
      </c>
    </row>
    <row r="379" spans="1:1" ht="16.5" customHeight="1">
      <c r="A379">
        <v>378</v>
      </c>
    </row>
    <row r="380" spans="1:1" ht="16.5" customHeight="1">
      <c r="A380">
        <v>379</v>
      </c>
    </row>
    <row r="381" spans="1:1" ht="16.5" customHeight="1">
      <c r="A381">
        <v>380</v>
      </c>
    </row>
    <row r="382" spans="1:1" ht="16.5" customHeight="1">
      <c r="A382">
        <v>381</v>
      </c>
    </row>
    <row r="383" spans="1:1" ht="16.5" customHeight="1">
      <c r="A383">
        <v>382</v>
      </c>
    </row>
    <row r="384" spans="1:1" ht="16.5" customHeight="1">
      <c r="A384">
        <v>383</v>
      </c>
    </row>
    <row r="385" spans="1:1" ht="16.5" customHeight="1">
      <c r="A385">
        <v>384</v>
      </c>
    </row>
    <row r="386" spans="1:1" ht="16.5" customHeight="1">
      <c r="A386">
        <v>385</v>
      </c>
    </row>
    <row r="387" spans="1:1" ht="16.5" customHeight="1">
      <c r="A387">
        <v>386</v>
      </c>
    </row>
    <row r="388" spans="1:1" ht="16.5" customHeight="1">
      <c r="A388">
        <v>387</v>
      </c>
    </row>
    <row r="389" spans="1:1" ht="16.5" customHeight="1">
      <c r="A389">
        <v>388</v>
      </c>
    </row>
    <row r="390" spans="1:1" ht="16.5" customHeight="1">
      <c r="A390">
        <v>389</v>
      </c>
    </row>
    <row r="391" spans="1:1" ht="16.5" customHeight="1">
      <c r="A391">
        <v>390</v>
      </c>
    </row>
    <row r="392" spans="1:1" ht="16.5" customHeight="1">
      <c r="A392">
        <v>391</v>
      </c>
    </row>
    <row r="393" spans="1:1" ht="16.5" customHeight="1">
      <c r="A393">
        <v>392</v>
      </c>
    </row>
    <row r="394" spans="1:1" ht="16.5" customHeight="1">
      <c r="A394">
        <v>393</v>
      </c>
    </row>
    <row r="395" spans="1:1" ht="16.5" customHeight="1">
      <c r="A395">
        <v>394</v>
      </c>
    </row>
    <row r="396" spans="1:1" ht="16.5" customHeight="1">
      <c r="A396">
        <v>395</v>
      </c>
    </row>
    <row r="397" spans="1:1" ht="16.5" customHeight="1">
      <c r="A397">
        <v>396</v>
      </c>
    </row>
    <row r="398" spans="1:1" ht="16.5" customHeight="1">
      <c r="A398">
        <v>397</v>
      </c>
    </row>
    <row r="399" spans="1:1" ht="16.5" customHeight="1">
      <c r="A399">
        <v>398</v>
      </c>
    </row>
    <row r="400" spans="1:1" ht="16.5" customHeight="1">
      <c r="A400">
        <v>399</v>
      </c>
    </row>
    <row r="401" spans="1:1" ht="16.5" customHeight="1">
      <c r="A401">
        <v>400</v>
      </c>
    </row>
    <row r="402" spans="1:1" ht="16.5" customHeight="1">
      <c r="A402">
        <v>401</v>
      </c>
    </row>
    <row r="403" spans="1:1" ht="16.5" customHeight="1">
      <c r="A403">
        <v>402</v>
      </c>
    </row>
    <row r="404" spans="1:1" ht="16.5" customHeight="1">
      <c r="A404">
        <v>403</v>
      </c>
    </row>
    <row r="405" spans="1:1" ht="16.5" customHeight="1">
      <c r="A405">
        <v>404</v>
      </c>
    </row>
    <row r="406" spans="1:1" ht="16.5" customHeight="1">
      <c r="A406">
        <v>405</v>
      </c>
    </row>
    <row r="407" spans="1:1" ht="16.5" customHeight="1">
      <c r="A407">
        <v>406</v>
      </c>
    </row>
    <row r="408" spans="1:1" ht="16.5" customHeight="1">
      <c r="A408">
        <v>407</v>
      </c>
    </row>
    <row r="409" spans="1:1" ht="16.5" customHeight="1">
      <c r="A409">
        <v>408</v>
      </c>
    </row>
    <row r="410" spans="1:1" ht="16.5" customHeight="1">
      <c r="A410">
        <v>409</v>
      </c>
    </row>
    <row r="411" spans="1:1" ht="16.5" customHeight="1">
      <c r="A411">
        <v>410</v>
      </c>
    </row>
    <row r="412" spans="1:1" ht="16.5" customHeight="1">
      <c r="A412">
        <v>411</v>
      </c>
    </row>
    <row r="413" spans="1:1" ht="16.5" customHeight="1">
      <c r="A413">
        <v>412</v>
      </c>
    </row>
    <row r="414" spans="1:1" ht="16.5" customHeight="1">
      <c r="A414">
        <v>413</v>
      </c>
    </row>
    <row r="415" spans="1:1" ht="16.5" customHeight="1">
      <c r="A415">
        <v>414</v>
      </c>
    </row>
    <row r="416" spans="1:1" ht="16.5" customHeight="1">
      <c r="A416">
        <v>415</v>
      </c>
    </row>
    <row r="417" spans="1:1" ht="16.5" customHeight="1">
      <c r="A417">
        <v>416</v>
      </c>
    </row>
    <row r="418" spans="1:1" ht="16.5" customHeight="1">
      <c r="A418">
        <v>417</v>
      </c>
    </row>
    <row r="419" spans="1:1" ht="16.5" customHeight="1">
      <c r="A419">
        <v>418</v>
      </c>
    </row>
    <row r="420" spans="1:1" ht="16.5" customHeight="1">
      <c r="A420">
        <v>419</v>
      </c>
    </row>
    <row r="421" spans="1:1" ht="16.5" customHeight="1">
      <c r="A421">
        <v>420</v>
      </c>
    </row>
    <row r="422" spans="1:1" ht="16.5" customHeight="1">
      <c r="A422">
        <v>421</v>
      </c>
    </row>
    <row r="423" spans="1:1" ht="16.5" customHeight="1">
      <c r="A423">
        <v>422</v>
      </c>
    </row>
    <row r="424" spans="1:1" ht="16.5" customHeight="1">
      <c r="A424">
        <v>423</v>
      </c>
    </row>
    <row r="425" spans="1:1" ht="16.5" customHeight="1">
      <c r="A425">
        <v>424</v>
      </c>
    </row>
    <row r="426" spans="1:1" ht="16.5" customHeight="1">
      <c r="A426">
        <v>425</v>
      </c>
    </row>
    <row r="427" spans="1:1" ht="16.5" customHeight="1">
      <c r="A427">
        <v>426</v>
      </c>
    </row>
    <row r="428" spans="1:1" ht="16.5" customHeight="1">
      <c r="A428">
        <v>427</v>
      </c>
    </row>
    <row r="429" spans="1:1" ht="16.5" customHeight="1">
      <c r="A429">
        <v>428</v>
      </c>
    </row>
    <row r="430" spans="1:1" ht="16.5" customHeight="1">
      <c r="A430">
        <v>429</v>
      </c>
    </row>
    <row r="431" spans="1:1" ht="16.5" customHeight="1">
      <c r="A431">
        <v>430</v>
      </c>
    </row>
    <row r="432" spans="1:1" ht="16.5" customHeight="1">
      <c r="A432">
        <v>431</v>
      </c>
    </row>
    <row r="433" spans="1:1" ht="16.5" customHeight="1">
      <c r="A433">
        <v>432</v>
      </c>
    </row>
    <row r="434" spans="1:1" ht="16.5" customHeight="1">
      <c r="A434">
        <v>433</v>
      </c>
    </row>
    <row r="435" spans="1:1" ht="16.5" customHeight="1">
      <c r="A435">
        <v>434</v>
      </c>
    </row>
    <row r="436" spans="1:1" ht="16.5" customHeight="1">
      <c r="A436">
        <v>435</v>
      </c>
    </row>
    <row r="437" spans="1:1" ht="16.5" customHeight="1">
      <c r="A437">
        <v>436</v>
      </c>
    </row>
    <row r="438" spans="1:1" ht="16.5" customHeight="1">
      <c r="A438">
        <v>437</v>
      </c>
    </row>
    <row r="439" spans="1:1" ht="16.5" customHeight="1">
      <c r="A439">
        <v>438</v>
      </c>
    </row>
    <row r="440" spans="1:1" ht="16.5" customHeight="1">
      <c r="A440">
        <v>439</v>
      </c>
    </row>
    <row r="441" spans="1:1" ht="16.5" customHeight="1">
      <c r="A441">
        <v>440</v>
      </c>
    </row>
    <row r="442" spans="1:1" ht="16.5" customHeight="1">
      <c r="A442">
        <v>441</v>
      </c>
    </row>
    <row r="443" spans="1:1" ht="16.5" customHeight="1">
      <c r="A443">
        <v>442</v>
      </c>
    </row>
    <row r="444" spans="1:1" ht="16.5" customHeight="1">
      <c r="A444">
        <v>443</v>
      </c>
    </row>
    <row r="445" spans="1:1" ht="16.5" customHeight="1">
      <c r="A445">
        <v>444</v>
      </c>
    </row>
    <row r="446" spans="1:1" ht="16.5" customHeight="1">
      <c r="A446">
        <v>445</v>
      </c>
    </row>
    <row r="447" spans="1:1" ht="16.5" customHeight="1">
      <c r="A447">
        <v>446</v>
      </c>
    </row>
    <row r="448" spans="1:1" ht="16.5" customHeight="1">
      <c r="A448">
        <v>447</v>
      </c>
    </row>
    <row r="449" spans="1:1" ht="16.5" customHeight="1">
      <c r="A449">
        <v>448</v>
      </c>
    </row>
    <row r="450" spans="1:1" ht="16.5" customHeight="1">
      <c r="A450">
        <v>449</v>
      </c>
    </row>
    <row r="451" spans="1:1" ht="16.5" customHeight="1">
      <c r="A451">
        <v>450</v>
      </c>
    </row>
    <row r="452" spans="1:1" ht="16.5" customHeight="1">
      <c r="A452">
        <v>451</v>
      </c>
    </row>
    <row r="453" spans="1:1" ht="16.5" customHeight="1">
      <c r="A453">
        <v>452</v>
      </c>
    </row>
    <row r="454" spans="1:1" ht="16.5" customHeight="1">
      <c r="A454">
        <v>453</v>
      </c>
    </row>
    <row r="455" spans="1:1" ht="16.5" customHeight="1">
      <c r="A455">
        <v>454</v>
      </c>
    </row>
    <row r="456" spans="1:1" ht="16.5" customHeight="1">
      <c r="A456">
        <v>455</v>
      </c>
    </row>
    <row r="457" spans="1:1" ht="16.5" customHeight="1">
      <c r="A457">
        <v>456</v>
      </c>
    </row>
    <row r="458" spans="1:1" ht="16.5" customHeight="1">
      <c r="A458">
        <v>457</v>
      </c>
    </row>
    <row r="459" spans="1:1" ht="16.5" customHeight="1">
      <c r="A459">
        <v>458</v>
      </c>
    </row>
    <row r="460" spans="1:1" ht="16.5" customHeight="1">
      <c r="A460">
        <v>459</v>
      </c>
    </row>
    <row r="461" spans="1:1" ht="16.5" customHeight="1">
      <c r="A461">
        <v>460</v>
      </c>
    </row>
    <row r="462" spans="1:1" ht="16.5" customHeight="1">
      <c r="A462">
        <v>461</v>
      </c>
    </row>
    <row r="463" spans="1:1" ht="16.5" customHeight="1">
      <c r="A463">
        <v>462</v>
      </c>
    </row>
    <row r="464" spans="1:1" ht="16.5" customHeight="1">
      <c r="A464">
        <v>463</v>
      </c>
    </row>
    <row r="465" spans="1:1" ht="16.5" customHeight="1">
      <c r="A465">
        <v>464</v>
      </c>
    </row>
    <row r="466" spans="1:1" ht="16.5" customHeight="1">
      <c r="A466">
        <v>465</v>
      </c>
    </row>
    <row r="467" spans="1:1" ht="16.5" customHeight="1">
      <c r="A467">
        <v>466</v>
      </c>
    </row>
    <row r="468" spans="1:1" ht="16.5" customHeight="1">
      <c r="A468">
        <v>467</v>
      </c>
    </row>
    <row r="469" spans="1:1" ht="16.5" customHeight="1">
      <c r="A469">
        <v>468</v>
      </c>
    </row>
    <row r="470" spans="1:1" ht="16.5" customHeight="1">
      <c r="A470">
        <v>469</v>
      </c>
    </row>
    <row r="471" spans="1:1" ht="16.5" customHeight="1">
      <c r="A471">
        <v>470</v>
      </c>
    </row>
    <row r="472" spans="1:1" ht="16.5" customHeight="1">
      <c r="A472">
        <v>471</v>
      </c>
    </row>
    <row r="473" spans="1:1" ht="16.5" customHeight="1">
      <c r="A473">
        <v>472</v>
      </c>
    </row>
    <row r="474" spans="1:1" ht="16.5" customHeight="1">
      <c r="A474">
        <v>473</v>
      </c>
    </row>
    <row r="475" spans="1:1" ht="16.5" customHeight="1">
      <c r="A475">
        <v>474</v>
      </c>
    </row>
    <row r="476" spans="1:1" ht="16.5" customHeight="1">
      <c r="A476">
        <v>475</v>
      </c>
    </row>
    <row r="477" spans="1:1" ht="16.5" customHeight="1">
      <c r="A477">
        <v>476</v>
      </c>
    </row>
    <row r="478" spans="1:1" ht="16.5" customHeight="1">
      <c r="A478">
        <v>477</v>
      </c>
    </row>
    <row r="479" spans="1:1" ht="16.5" customHeight="1">
      <c r="A479">
        <v>478</v>
      </c>
    </row>
    <row r="480" spans="1:1" ht="16.5" customHeight="1">
      <c r="A480">
        <v>479</v>
      </c>
    </row>
    <row r="481" spans="1:1" ht="16.5" customHeight="1">
      <c r="A481">
        <v>480</v>
      </c>
    </row>
    <row r="482" spans="1:1" ht="16.5" customHeight="1">
      <c r="A482">
        <v>481</v>
      </c>
    </row>
    <row r="483" spans="1:1" ht="16.5" customHeight="1">
      <c r="A483">
        <v>482</v>
      </c>
    </row>
    <row r="484" spans="1:1" ht="16.5" customHeight="1">
      <c r="A484">
        <v>483</v>
      </c>
    </row>
    <row r="485" spans="1:1" ht="16.5" customHeight="1">
      <c r="A485">
        <v>484</v>
      </c>
    </row>
    <row r="486" spans="1:1" ht="16.5" customHeight="1">
      <c r="A486">
        <v>485</v>
      </c>
    </row>
    <row r="487" spans="1:1" ht="16.5" customHeight="1">
      <c r="A487">
        <v>486</v>
      </c>
    </row>
    <row r="488" spans="1:1" ht="16.5" customHeight="1">
      <c r="A488">
        <v>487</v>
      </c>
    </row>
    <row r="489" spans="1:1" ht="16.5" customHeight="1">
      <c r="A489">
        <v>488</v>
      </c>
    </row>
    <row r="490" spans="1:1" ht="16.5" customHeight="1">
      <c r="A490">
        <v>489</v>
      </c>
    </row>
    <row r="491" spans="1:1" ht="16.5" customHeight="1">
      <c r="A491">
        <v>490</v>
      </c>
    </row>
    <row r="492" spans="1:1" ht="16.5" customHeight="1">
      <c r="A492">
        <v>491</v>
      </c>
    </row>
    <row r="493" spans="1:1" ht="16.5" customHeight="1">
      <c r="A493">
        <v>492</v>
      </c>
    </row>
    <row r="494" spans="1:1" ht="16.5" customHeight="1">
      <c r="A494">
        <v>493</v>
      </c>
    </row>
    <row r="495" spans="1:1" ht="16.5" customHeight="1">
      <c r="A495">
        <v>494</v>
      </c>
    </row>
    <row r="496" spans="1:1" ht="16.5" customHeight="1">
      <c r="A496">
        <v>495</v>
      </c>
    </row>
    <row r="497" spans="1:1" ht="16.5" customHeight="1">
      <c r="A497">
        <v>496</v>
      </c>
    </row>
    <row r="498" spans="1:1" ht="16.5" customHeight="1">
      <c r="A498">
        <v>497</v>
      </c>
    </row>
    <row r="499" spans="1:1" ht="16.5" customHeight="1">
      <c r="A499">
        <v>498</v>
      </c>
    </row>
    <row r="500" spans="1:1" ht="16.5" customHeight="1">
      <c r="A500">
        <v>499</v>
      </c>
    </row>
    <row r="501" spans="1:1" ht="16.5" customHeight="1">
      <c r="A501">
        <v>500</v>
      </c>
    </row>
    <row r="502" spans="1:1" ht="16.5" customHeight="1">
      <c r="A502">
        <v>501</v>
      </c>
    </row>
    <row r="503" spans="1:1" ht="16.5" customHeight="1">
      <c r="A503">
        <v>502</v>
      </c>
    </row>
    <row r="504" spans="1:1" ht="16.5" customHeight="1">
      <c r="A504">
        <v>503</v>
      </c>
    </row>
    <row r="505" spans="1:1" ht="16.5" customHeight="1">
      <c r="A505">
        <v>504</v>
      </c>
    </row>
    <row r="506" spans="1:1" ht="16.5" customHeight="1">
      <c r="A506">
        <v>505</v>
      </c>
    </row>
    <row r="507" spans="1:1" ht="16.5" customHeight="1">
      <c r="A507">
        <v>506</v>
      </c>
    </row>
    <row r="508" spans="1:1" ht="16.5" customHeight="1">
      <c r="A508">
        <v>507</v>
      </c>
    </row>
    <row r="509" spans="1:1" ht="16.5" customHeight="1">
      <c r="A509">
        <v>508</v>
      </c>
    </row>
    <row r="510" spans="1:1" ht="16.5" customHeight="1">
      <c r="A510">
        <v>509</v>
      </c>
    </row>
    <row r="511" spans="1:1" ht="16.5" customHeight="1">
      <c r="A511">
        <v>510</v>
      </c>
    </row>
    <row r="512" spans="1:1" ht="16.5" customHeight="1">
      <c r="A512">
        <v>511</v>
      </c>
    </row>
    <row r="513" spans="1:1" ht="16.5" customHeight="1">
      <c r="A513">
        <v>512</v>
      </c>
    </row>
    <row r="514" spans="1:1" ht="16.5" customHeight="1">
      <c r="A514">
        <v>513</v>
      </c>
    </row>
    <row r="515" spans="1:1" ht="16.5" customHeight="1">
      <c r="A515">
        <v>514</v>
      </c>
    </row>
    <row r="516" spans="1:1" ht="16.5" customHeight="1">
      <c r="A516">
        <v>515</v>
      </c>
    </row>
    <row r="517" spans="1:1" ht="16.5" customHeight="1">
      <c r="A517">
        <v>516</v>
      </c>
    </row>
    <row r="518" spans="1:1" ht="16.5" customHeight="1">
      <c r="A518">
        <v>517</v>
      </c>
    </row>
    <row r="519" spans="1:1" ht="16.5" customHeight="1">
      <c r="A519">
        <v>518</v>
      </c>
    </row>
    <row r="520" spans="1:1" ht="16.5" customHeight="1">
      <c r="A520">
        <v>519</v>
      </c>
    </row>
    <row r="521" spans="1:1" ht="16.5" customHeight="1">
      <c r="A521">
        <v>520</v>
      </c>
    </row>
    <row r="522" spans="1:1" ht="16.5" customHeight="1">
      <c r="A522">
        <v>521</v>
      </c>
    </row>
    <row r="523" spans="1:1" ht="16.5" customHeight="1">
      <c r="A523">
        <v>522</v>
      </c>
    </row>
    <row r="524" spans="1:1" ht="16.5" customHeight="1">
      <c r="A524">
        <v>523</v>
      </c>
    </row>
    <row r="525" spans="1:1" ht="16.5" customHeight="1">
      <c r="A525">
        <v>524</v>
      </c>
    </row>
    <row r="526" spans="1:1" ht="16.5" customHeight="1">
      <c r="A526">
        <v>525</v>
      </c>
    </row>
    <row r="527" spans="1:1" ht="16.5" customHeight="1">
      <c r="A527">
        <v>526</v>
      </c>
    </row>
    <row r="528" spans="1:1" ht="16.5" customHeight="1">
      <c r="A528">
        <v>527</v>
      </c>
    </row>
    <row r="529" spans="1:1" ht="16.5" customHeight="1">
      <c r="A529">
        <v>528</v>
      </c>
    </row>
    <row r="530" spans="1:1" ht="16.5" customHeight="1">
      <c r="A530">
        <v>529</v>
      </c>
    </row>
    <row r="531" spans="1:1" ht="16.5" customHeight="1">
      <c r="A531">
        <v>530</v>
      </c>
    </row>
    <row r="532" spans="1:1" ht="16.5" customHeight="1">
      <c r="A532">
        <v>531</v>
      </c>
    </row>
    <row r="533" spans="1:1" ht="16.5" customHeight="1">
      <c r="A533">
        <v>532</v>
      </c>
    </row>
    <row r="534" spans="1:1" ht="16.5" customHeight="1">
      <c r="A534">
        <v>533</v>
      </c>
    </row>
    <row r="535" spans="1:1" ht="16.5" customHeight="1">
      <c r="A535">
        <v>534</v>
      </c>
    </row>
    <row r="536" spans="1:1" ht="16.5" customHeight="1">
      <c r="A536">
        <v>535</v>
      </c>
    </row>
    <row r="537" spans="1:1" ht="16.5" customHeight="1">
      <c r="A537">
        <v>536</v>
      </c>
    </row>
    <row r="538" spans="1:1" ht="16.5" customHeight="1">
      <c r="A538">
        <v>537</v>
      </c>
    </row>
    <row r="539" spans="1:1" ht="16.5" customHeight="1">
      <c r="A539">
        <v>538</v>
      </c>
    </row>
    <row r="540" spans="1:1" ht="16.5" customHeight="1">
      <c r="A540">
        <v>539</v>
      </c>
    </row>
    <row r="541" spans="1:1" ht="16.5" customHeight="1">
      <c r="A541">
        <v>540</v>
      </c>
    </row>
    <row r="542" spans="1:1" ht="16.5" customHeight="1">
      <c r="A542">
        <v>541</v>
      </c>
    </row>
    <row r="543" spans="1:1" ht="16.5" customHeight="1">
      <c r="A543">
        <v>542</v>
      </c>
    </row>
    <row r="544" spans="1:1" ht="16.5" customHeight="1">
      <c r="A544">
        <v>543</v>
      </c>
    </row>
    <row r="545" spans="1:1" ht="16.5" customHeight="1">
      <c r="A545">
        <v>544</v>
      </c>
    </row>
    <row r="546" spans="1:1" ht="16.5" customHeight="1">
      <c r="A546">
        <v>545</v>
      </c>
    </row>
    <row r="547" spans="1:1" ht="16.5" customHeight="1">
      <c r="A547">
        <v>546</v>
      </c>
    </row>
    <row r="548" spans="1:1" ht="16.5" customHeight="1">
      <c r="A548">
        <v>547</v>
      </c>
    </row>
    <row r="549" spans="1:1" ht="16.5" customHeight="1">
      <c r="A549">
        <v>548</v>
      </c>
    </row>
    <row r="550" spans="1:1" ht="16.5" customHeight="1">
      <c r="A550">
        <v>549</v>
      </c>
    </row>
    <row r="551" spans="1:1" ht="16.5" customHeight="1">
      <c r="A551">
        <v>550</v>
      </c>
    </row>
    <row r="552" spans="1:1" ht="16.5" customHeight="1">
      <c r="A552">
        <v>551</v>
      </c>
    </row>
    <row r="553" spans="1:1" ht="16.5" customHeight="1">
      <c r="A553">
        <v>552</v>
      </c>
    </row>
    <row r="554" spans="1:1" ht="16.5" customHeight="1">
      <c r="A554">
        <v>553</v>
      </c>
    </row>
    <row r="555" spans="1:1" ht="16.5" customHeight="1">
      <c r="A555">
        <v>554</v>
      </c>
    </row>
    <row r="556" spans="1:1" ht="16.5" customHeight="1">
      <c r="A556">
        <v>555</v>
      </c>
    </row>
    <row r="557" spans="1:1" ht="16.5" customHeight="1">
      <c r="A557">
        <v>556</v>
      </c>
    </row>
    <row r="558" spans="1:1" ht="16.5" customHeight="1">
      <c r="A558">
        <v>557</v>
      </c>
    </row>
    <row r="559" spans="1:1" ht="16.5" customHeight="1">
      <c r="A559">
        <v>558</v>
      </c>
    </row>
    <row r="560" spans="1:1" ht="16.5" customHeight="1">
      <c r="A560">
        <v>559</v>
      </c>
    </row>
    <row r="561" spans="1:1" ht="16.5" customHeight="1">
      <c r="A561">
        <v>560</v>
      </c>
    </row>
    <row r="562" spans="1:1" ht="16.5" customHeight="1">
      <c r="A562">
        <v>561</v>
      </c>
    </row>
    <row r="563" spans="1:1" ht="16.5" customHeight="1">
      <c r="A563">
        <v>562</v>
      </c>
    </row>
    <row r="564" spans="1:1" ht="16.5" customHeight="1">
      <c r="A564">
        <v>563</v>
      </c>
    </row>
    <row r="565" spans="1:1" ht="16.5" customHeight="1">
      <c r="A565">
        <v>564</v>
      </c>
    </row>
    <row r="566" spans="1:1" ht="16.5" customHeight="1">
      <c r="A566">
        <v>565</v>
      </c>
    </row>
    <row r="567" spans="1:1" ht="16.5" customHeight="1">
      <c r="A567">
        <v>566</v>
      </c>
    </row>
    <row r="568" spans="1:1" ht="16.5" customHeight="1">
      <c r="A568">
        <v>567</v>
      </c>
    </row>
    <row r="569" spans="1:1" ht="16.5" customHeight="1">
      <c r="A569">
        <v>568</v>
      </c>
    </row>
  </sheetData>
  <phoneticPr fontId="8"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78C5-545E-4B17-877A-BA558FCE5FF8}">
  <dimension ref="B2:B3"/>
  <sheetViews>
    <sheetView workbookViewId="0">
      <selection activeCell="B4" sqref="B4"/>
    </sheetView>
    <sheetView workbookViewId="1"/>
  </sheetViews>
  <sheetFormatPr defaultRowHeight="16.5"/>
  <cols>
    <col min="1" max="16384" width="9" style="17"/>
  </cols>
  <sheetData>
    <row r="2" spans="2:2">
      <c r="B2" s="21" t="s">
        <v>562</v>
      </c>
    </row>
    <row r="3" spans="2:2">
      <c r="B3" s="21" t="s">
        <v>563</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00"/>
  <sheetViews>
    <sheetView workbookViewId="0">
      <selection activeCell="I28" sqref="I28"/>
    </sheetView>
    <sheetView workbookViewId="1">
      <selection activeCell="I12" sqref="I12:I13"/>
    </sheetView>
  </sheetViews>
  <sheetFormatPr defaultColWidth="14.375" defaultRowHeight="15" customHeight="1"/>
  <cols>
    <col min="1" max="1" width="4.75" bestFit="1" customWidth="1"/>
    <col min="2" max="2" width="8.375" bestFit="1" customWidth="1"/>
    <col min="3" max="3" width="11.75" bestFit="1" customWidth="1"/>
    <col min="4" max="4" width="4.5" style="25" bestFit="1" customWidth="1"/>
    <col min="5" max="5" width="8.875" bestFit="1" customWidth="1"/>
    <col min="6" max="6" width="8.5" style="25" bestFit="1" customWidth="1"/>
    <col min="7" max="7" width="9.75" bestFit="1" customWidth="1"/>
    <col min="8" max="8" width="11.75" bestFit="1" customWidth="1"/>
    <col min="9" max="9" width="20.625" bestFit="1" customWidth="1"/>
    <col min="10" max="10" width="11.375" bestFit="1" customWidth="1"/>
    <col min="11" max="12" width="6.25" bestFit="1" customWidth="1"/>
    <col min="13" max="13" width="23.625" style="25" bestFit="1" customWidth="1"/>
    <col min="14" max="14" width="13.75" style="23" bestFit="1" customWidth="1"/>
    <col min="15" max="15" width="25.375" style="23" bestFit="1" customWidth="1"/>
    <col min="16" max="17" width="24.25" style="23" bestFit="1" customWidth="1"/>
    <col min="18" max="18" width="14.75" style="23" bestFit="1" customWidth="1"/>
    <col min="19" max="19" width="17.875" style="23" bestFit="1" customWidth="1"/>
    <col min="20" max="20" width="18.625" style="25" bestFit="1" customWidth="1"/>
    <col min="21" max="21" width="18.5" style="25" bestFit="1" customWidth="1"/>
    <col min="22" max="22" width="18.625" style="25" bestFit="1" customWidth="1"/>
    <col min="23" max="23" width="18.5" style="25" bestFit="1" customWidth="1"/>
    <col min="24" max="24" width="18.625" style="25" bestFit="1" customWidth="1"/>
    <col min="25" max="25" width="18.5" style="25" customWidth="1"/>
    <col min="26" max="26" width="18.625" style="25" bestFit="1" customWidth="1"/>
    <col min="27" max="27" width="18.5" style="25" bestFit="1" customWidth="1"/>
    <col min="28" max="28" width="16.75" style="25" bestFit="1" customWidth="1"/>
    <col min="29" max="29" width="11.375" bestFit="1" customWidth="1"/>
    <col min="30" max="30" width="12.25" bestFit="1" customWidth="1"/>
    <col min="31" max="34" width="14.625" bestFit="1" customWidth="1"/>
    <col min="35" max="35" width="10.375" bestFit="1" customWidth="1"/>
  </cols>
  <sheetData>
    <row r="1" spans="1:35" ht="16.5" customHeight="1">
      <c r="A1" s="14" t="s">
        <v>500</v>
      </c>
      <c r="B1" s="14" t="s">
        <v>501</v>
      </c>
      <c r="C1" s="14" t="s">
        <v>530</v>
      </c>
      <c r="D1" s="24" t="s">
        <v>502</v>
      </c>
      <c r="E1" s="14" t="s">
        <v>504</v>
      </c>
      <c r="F1" s="24" t="s">
        <v>503</v>
      </c>
      <c r="G1" s="14" t="s">
        <v>505</v>
      </c>
      <c r="H1" s="14" t="s">
        <v>581</v>
      </c>
      <c r="I1" s="14" t="s">
        <v>577</v>
      </c>
      <c r="J1" s="14" t="s">
        <v>580</v>
      </c>
      <c r="K1" t="s">
        <v>76</v>
      </c>
      <c r="L1" t="s">
        <v>77</v>
      </c>
      <c r="M1" s="24" t="s">
        <v>510</v>
      </c>
      <c r="N1" s="22" t="s">
        <v>506</v>
      </c>
      <c r="O1" s="22" t="s">
        <v>512</v>
      </c>
      <c r="P1" s="22" t="s">
        <v>513</v>
      </c>
      <c r="Q1" s="22" t="s">
        <v>514</v>
      </c>
      <c r="R1" s="22" t="s">
        <v>515</v>
      </c>
      <c r="S1" s="22" t="s">
        <v>516</v>
      </c>
      <c r="T1" s="24" t="s">
        <v>518</v>
      </c>
      <c r="U1" s="24" t="s">
        <v>522</v>
      </c>
      <c r="V1" s="24" t="s">
        <v>519</v>
      </c>
      <c r="W1" s="24" t="s">
        <v>523</v>
      </c>
      <c r="X1" s="24" t="s">
        <v>520</v>
      </c>
      <c r="Y1" s="24" t="s">
        <v>524</v>
      </c>
      <c r="Z1" s="24" t="s">
        <v>521</v>
      </c>
      <c r="AA1" s="24" t="s">
        <v>525</v>
      </c>
      <c r="AB1" s="24" t="s">
        <v>527</v>
      </c>
      <c r="AC1" s="14" t="s">
        <v>533</v>
      </c>
      <c r="AD1" s="14" t="s">
        <v>537</v>
      </c>
      <c r="AE1" s="14" t="s">
        <v>543</v>
      </c>
      <c r="AF1" s="14" t="s">
        <v>544</v>
      </c>
      <c r="AG1" s="14" t="s">
        <v>545</v>
      </c>
      <c r="AH1" s="14" t="s">
        <v>546</v>
      </c>
      <c r="AI1" s="14" t="s">
        <v>582</v>
      </c>
    </row>
    <row r="2" spans="1:35" ht="16.5" customHeight="1">
      <c r="A2">
        <v>1</v>
      </c>
      <c r="B2" s="14"/>
      <c r="C2" s="14"/>
      <c r="D2" s="25">
        <v>100</v>
      </c>
      <c r="E2">
        <v>100</v>
      </c>
      <c r="F2" s="25">
        <v>100</v>
      </c>
      <c r="G2">
        <v>100</v>
      </c>
      <c r="I2">
        <v>10</v>
      </c>
      <c r="J2">
        <v>20</v>
      </c>
      <c r="K2">
        <v>1</v>
      </c>
      <c r="L2">
        <v>1</v>
      </c>
      <c r="M2" s="24" t="s">
        <v>575</v>
      </c>
      <c r="N2" s="22">
        <v>0</v>
      </c>
      <c r="O2" s="22" t="s">
        <v>574</v>
      </c>
      <c r="P2" s="23" t="s">
        <v>507</v>
      </c>
      <c r="Q2" s="23" t="s">
        <v>507</v>
      </c>
      <c r="R2" s="23">
        <v>0</v>
      </c>
      <c r="S2" s="22" t="s">
        <v>517</v>
      </c>
      <c r="T2" s="24" t="s">
        <v>526</v>
      </c>
      <c r="V2" s="24" t="s">
        <v>526</v>
      </c>
      <c r="X2" s="24" t="s">
        <v>526</v>
      </c>
      <c r="Z2" s="24" t="s">
        <v>526</v>
      </c>
      <c r="AB2" s="24" t="s">
        <v>528</v>
      </c>
      <c r="AC2" s="14" t="s">
        <v>534</v>
      </c>
      <c r="AD2" s="14" t="s">
        <v>534</v>
      </c>
      <c r="AI2">
        <v>0</v>
      </c>
    </row>
    <row r="3" spans="1:35" ht="16.5" customHeight="1">
      <c r="A3">
        <v>2</v>
      </c>
      <c r="B3" s="14" t="s">
        <v>532</v>
      </c>
      <c r="C3" s="14" t="s">
        <v>531</v>
      </c>
      <c r="AC3" s="14" t="s">
        <v>535</v>
      </c>
      <c r="AD3" s="14" t="s">
        <v>538</v>
      </c>
    </row>
    <row r="4" spans="1:35" ht="16.5" customHeight="1">
      <c r="A4">
        <v>3</v>
      </c>
      <c r="B4" s="14" t="s">
        <v>532</v>
      </c>
      <c r="C4" s="14" t="s">
        <v>531</v>
      </c>
      <c r="I4" s="14" t="s">
        <v>578</v>
      </c>
      <c r="AC4" s="14" t="s">
        <v>536</v>
      </c>
      <c r="AD4" s="14" t="s">
        <v>538</v>
      </c>
    </row>
    <row r="5" spans="1:35" ht="16.5" customHeight="1">
      <c r="A5">
        <v>4</v>
      </c>
      <c r="B5" s="14" t="s">
        <v>532</v>
      </c>
      <c r="C5" s="14" t="s">
        <v>531</v>
      </c>
      <c r="I5" s="14" t="s">
        <v>579</v>
      </c>
      <c r="AD5" s="14" t="s">
        <v>539</v>
      </c>
    </row>
    <row r="6" spans="1:35" ht="16.5" customHeight="1">
      <c r="A6">
        <v>5</v>
      </c>
      <c r="B6" s="14" t="s">
        <v>532</v>
      </c>
      <c r="C6" s="14" t="s">
        <v>531</v>
      </c>
      <c r="AD6" s="14" t="s">
        <v>540</v>
      </c>
    </row>
    <row r="7" spans="1:35" ht="16.5" customHeight="1">
      <c r="A7">
        <v>6</v>
      </c>
      <c r="B7" s="14" t="s">
        <v>532</v>
      </c>
      <c r="C7" s="14" t="s">
        <v>531</v>
      </c>
      <c r="AD7" s="14" t="s">
        <v>541</v>
      </c>
    </row>
    <row r="8" spans="1:35" ht="16.5" customHeight="1">
      <c r="A8">
        <v>7</v>
      </c>
      <c r="B8" s="14" t="s">
        <v>532</v>
      </c>
      <c r="C8" s="14" t="s">
        <v>531</v>
      </c>
      <c r="AD8" s="14" t="s">
        <v>542</v>
      </c>
    </row>
    <row r="9" spans="1:35" ht="16.5" customHeight="1">
      <c r="A9">
        <v>8</v>
      </c>
      <c r="B9" s="14" t="s">
        <v>532</v>
      </c>
      <c r="C9" s="14" t="s">
        <v>531</v>
      </c>
      <c r="Q9" s="22" t="s">
        <v>576</v>
      </c>
    </row>
    <row r="10" spans="1:35" ht="16.5" customHeight="1">
      <c r="A10">
        <v>9</v>
      </c>
      <c r="B10" s="14" t="s">
        <v>532</v>
      </c>
      <c r="C10" s="14" t="s">
        <v>531</v>
      </c>
    </row>
    <row r="11" spans="1:35" ht="16.5" customHeight="1">
      <c r="A11">
        <v>10</v>
      </c>
      <c r="B11" s="14" t="s">
        <v>532</v>
      </c>
      <c r="C11" s="14" t="s">
        <v>531</v>
      </c>
    </row>
    <row r="12" spans="1:35" ht="16.5" customHeight="1">
      <c r="A12">
        <v>11</v>
      </c>
      <c r="B12" s="14" t="s">
        <v>532</v>
      </c>
      <c r="C12" s="14" t="s">
        <v>531</v>
      </c>
    </row>
    <row r="13" spans="1:35" ht="16.5" customHeight="1">
      <c r="A13">
        <v>12</v>
      </c>
      <c r="B13" s="14" t="s">
        <v>532</v>
      </c>
      <c r="C13" s="14" t="s">
        <v>531</v>
      </c>
    </row>
    <row r="14" spans="1:35" ht="16.5" customHeight="1">
      <c r="A14">
        <v>13</v>
      </c>
      <c r="B14" s="14" t="s">
        <v>532</v>
      </c>
      <c r="C14" s="14" t="s">
        <v>531</v>
      </c>
    </row>
    <row r="15" spans="1:35" ht="16.5" customHeight="1">
      <c r="A15">
        <v>14</v>
      </c>
      <c r="B15" s="14" t="s">
        <v>532</v>
      </c>
      <c r="C15" s="14" t="s">
        <v>531</v>
      </c>
    </row>
    <row r="16" spans="1:35" ht="16.5" customHeight="1">
      <c r="A16">
        <v>15</v>
      </c>
      <c r="B16" s="14" t="s">
        <v>532</v>
      </c>
      <c r="C16" s="14" t="s">
        <v>531</v>
      </c>
    </row>
    <row r="17" spans="1:3" ht="16.5" customHeight="1">
      <c r="A17">
        <v>16</v>
      </c>
      <c r="B17" s="14" t="s">
        <v>532</v>
      </c>
      <c r="C17" s="14" t="s">
        <v>531</v>
      </c>
    </row>
    <row r="18" spans="1:3" ht="16.5" customHeight="1">
      <c r="A18">
        <v>17</v>
      </c>
      <c r="B18" s="14" t="s">
        <v>532</v>
      </c>
      <c r="C18" s="14" t="s">
        <v>531</v>
      </c>
    </row>
    <row r="19" spans="1:3" ht="16.5" customHeight="1">
      <c r="A19">
        <v>18</v>
      </c>
      <c r="B19" s="14" t="s">
        <v>532</v>
      </c>
      <c r="C19" s="14" t="s">
        <v>531</v>
      </c>
    </row>
    <row r="20" spans="1:3" ht="16.5" customHeight="1">
      <c r="A20">
        <v>19</v>
      </c>
      <c r="B20" s="14" t="s">
        <v>532</v>
      </c>
      <c r="C20" s="14" t="s">
        <v>531</v>
      </c>
    </row>
    <row r="21" spans="1:3" ht="16.5" customHeight="1">
      <c r="A21">
        <v>20</v>
      </c>
      <c r="B21" s="14" t="s">
        <v>532</v>
      </c>
      <c r="C21" s="14" t="s">
        <v>531</v>
      </c>
    </row>
    <row r="22" spans="1:3" ht="16.5" customHeight="1">
      <c r="A22">
        <v>21</v>
      </c>
      <c r="B22" s="14" t="s">
        <v>532</v>
      </c>
      <c r="C22" s="14" t="s">
        <v>531</v>
      </c>
    </row>
    <row r="23" spans="1:3" ht="16.5" customHeight="1">
      <c r="A23">
        <v>22</v>
      </c>
      <c r="B23" s="14" t="s">
        <v>532</v>
      </c>
      <c r="C23" s="14" t="s">
        <v>531</v>
      </c>
    </row>
    <row r="24" spans="1:3" ht="16.5" customHeight="1">
      <c r="A24">
        <v>23</v>
      </c>
      <c r="B24" s="14" t="s">
        <v>532</v>
      </c>
      <c r="C24" s="14" t="s">
        <v>531</v>
      </c>
    </row>
    <row r="25" spans="1:3" ht="16.5" customHeight="1">
      <c r="A25">
        <v>24</v>
      </c>
      <c r="B25" s="14" t="s">
        <v>532</v>
      </c>
      <c r="C25" s="14" t="s">
        <v>531</v>
      </c>
    </row>
    <row r="26" spans="1:3" ht="16.5" customHeight="1">
      <c r="A26">
        <v>25</v>
      </c>
      <c r="B26" s="14" t="s">
        <v>532</v>
      </c>
      <c r="C26" s="14" t="s">
        <v>531</v>
      </c>
    </row>
    <row r="27" spans="1:3" ht="16.5" customHeight="1">
      <c r="A27">
        <v>26</v>
      </c>
      <c r="B27" s="14" t="s">
        <v>532</v>
      </c>
      <c r="C27" s="14" t="s">
        <v>531</v>
      </c>
    </row>
    <row r="28" spans="1:3" ht="16.5" customHeight="1">
      <c r="A28">
        <v>27</v>
      </c>
      <c r="B28" s="14" t="s">
        <v>532</v>
      </c>
      <c r="C28" s="14" t="s">
        <v>531</v>
      </c>
    </row>
    <row r="29" spans="1:3" ht="16.5" customHeight="1">
      <c r="A29">
        <v>28</v>
      </c>
      <c r="B29" s="14" t="s">
        <v>532</v>
      </c>
      <c r="C29" s="14" t="s">
        <v>531</v>
      </c>
    </row>
    <row r="30" spans="1:3" ht="16.5" customHeight="1">
      <c r="A30">
        <v>29</v>
      </c>
      <c r="B30" s="14" t="s">
        <v>532</v>
      </c>
      <c r="C30" s="14" t="s">
        <v>531</v>
      </c>
    </row>
    <row r="31" spans="1:3" ht="16.5" customHeight="1">
      <c r="A31">
        <v>30</v>
      </c>
      <c r="B31" s="14" t="s">
        <v>532</v>
      </c>
      <c r="C31" s="14" t="s">
        <v>531</v>
      </c>
    </row>
    <row r="32" spans="1:3" ht="16.5" customHeight="1">
      <c r="A32">
        <v>31</v>
      </c>
      <c r="B32" s="14" t="s">
        <v>532</v>
      </c>
      <c r="C32" s="14" t="s">
        <v>531</v>
      </c>
    </row>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26"/>
  <sheetViews>
    <sheetView workbookViewId="0"/>
    <sheetView workbookViewId="1"/>
  </sheetViews>
  <sheetFormatPr defaultColWidth="14.375" defaultRowHeight="15" customHeight="1"/>
  <cols>
    <col min="1" max="1" width="4.75" customWidth="1"/>
    <col min="2" max="2" width="8.375" customWidth="1"/>
    <col min="3" max="3" width="13.375" customWidth="1"/>
    <col min="4" max="4" width="9.875" customWidth="1"/>
    <col min="5" max="5" width="8" customWidth="1"/>
    <col min="6" max="6" width="10.375" customWidth="1"/>
    <col min="7" max="7" width="6.875" customWidth="1"/>
    <col min="8" max="8" width="8.125" customWidth="1"/>
    <col min="9" max="9" width="10.375" customWidth="1"/>
    <col min="10" max="10" width="9.375" customWidth="1"/>
    <col min="11" max="11" width="10.25" customWidth="1"/>
    <col min="12" max="12" width="8.75" customWidth="1"/>
    <col min="13" max="13" width="6.375" customWidth="1"/>
  </cols>
  <sheetData>
    <row r="1" spans="1:13" ht="16.5" customHeight="1">
      <c r="A1" t="s">
        <v>81</v>
      </c>
      <c r="B1" t="s">
        <v>82</v>
      </c>
      <c r="C1" t="s">
        <v>85</v>
      </c>
      <c r="D1" t="s">
        <v>142</v>
      </c>
      <c r="E1" t="s">
        <v>143</v>
      </c>
      <c r="F1" t="s">
        <v>144</v>
      </c>
      <c r="G1" t="s">
        <v>72</v>
      </c>
      <c r="H1" t="s">
        <v>145</v>
      </c>
      <c r="I1" t="s">
        <v>146</v>
      </c>
      <c r="J1" t="s">
        <v>147</v>
      </c>
      <c r="K1" t="s">
        <v>148</v>
      </c>
      <c r="L1" t="s">
        <v>149</v>
      </c>
      <c r="M1" t="s">
        <v>75</v>
      </c>
    </row>
    <row r="2" spans="1:13" ht="16.5" customHeight="1">
      <c r="A2">
        <v>1</v>
      </c>
      <c r="B2" t="s">
        <v>150</v>
      </c>
      <c r="C2" t="s">
        <v>151</v>
      </c>
      <c r="D2">
        <v>0</v>
      </c>
      <c r="E2">
        <v>0</v>
      </c>
      <c r="F2">
        <v>0</v>
      </c>
      <c r="G2">
        <v>1</v>
      </c>
      <c r="H2">
        <v>1</v>
      </c>
      <c r="I2">
        <v>5</v>
      </c>
      <c r="L2">
        <f t="array" ref="L2">skill!대상</f>
        <v>0</v>
      </c>
      <c r="M2">
        <v>0</v>
      </c>
    </row>
    <row r="3" spans="1:13" ht="16.5" customHeight="1">
      <c r="A3">
        <v>2</v>
      </c>
      <c r="B3" t="s">
        <v>150</v>
      </c>
      <c r="C3" t="s">
        <v>152</v>
      </c>
      <c r="D3">
        <v>1</v>
      </c>
      <c r="E3">
        <v>1</v>
      </c>
      <c r="F3">
        <v>10</v>
      </c>
      <c r="G3">
        <v>5</v>
      </c>
      <c r="H3">
        <v>0</v>
      </c>
      <c r="I3">
        <v>0</v>
      </c>
      <c r="L3" t="s">
        <v>91</v>
      </c>
      <c r="M3">
        <v>0</v>
      </c>
    </row>
    <row r="4" spans="1:13" ht="16.5" customHeight="1">
      <c r="A4">
        <v>3</v>
      </c>
      <c r="B4" t="s">
        <v>150</v>
      </c>
      <c r="C4" t="s">
        <v>153</v>
      </c>
      <c r="D4">
        <v>2</v>
      </c>
      <c r="E4">
        <v>2</v>
      </c>
      <c r="F4">
        <v>20</v>
      </c>
      <c r="G4">
        <v>15</v>
      </c>
      <c r="L4" s="5" t="s">
        <v>150</v>
      </c>
      <c r="M4">
        <v>0</v>
      </c>
    </row>
    <row r="5" spans="1:13" ht="16.5" customHeight="1">
      <c r="A5">
        <v>4</v>
      </c>
      <c r="B5" t="s">
        <v>150</v>
      </c>
      <c r="C5" t="s">
        <v>154</v>
      </c>
      <c r="D5">
        <v>3</v>
      </c>
      <c r="E5">
        <v>1</v>
      </c>
      <c r="F5">
        <v>25</v>
      </c>
      <c r="G5">
        <v>20</v>
      </c>
      <c r="L5" t="s">
        <v>155</v>
      </c>
      <c r="M5">
        <v>0</v>
      </c>
    </row>
    <row r="6" spans="1:13" ht="16.5" customHeight="1">
      <c r="A6">
        <v>5</v>
      </c>
      <c r="B6" t="s">
        <v>150</v>
      </c>
      <c r="C6" t="s">
        <v>156</v>
      </c>
      <c r="D6">
        <v>4</v>
      </c>
      <c r="E6">
        <v>2</v>
      </c>
      <c r="F6">
        <v>23</v>
      </c>
      <c r="G6">
        <v>15</v>
      </c>
      <c r="L6" t="s">
        <v>68</v>
      </c>
      <c r="M6">
        <v>0</v>
      </c>
    </row>
    <row r="7" spans="1:13" ht="16.5" customHeight="1">
      <c r="A7">
        <v>6</v>
      </c>
      <c r="B7" t="s">
        <v>150</v>
      </c>
      <c r="C7" t="s">
        <v>157</v>
      </c>
      <c r="D7">
        <v>5</v>
      </c>
      <c r="E7">
        <v>1</v>
      </c>
      <c r="F7">
        <v>40</v>
      </c>
      <c r="G7">
        <v>30</v>
      </c>
      <c r="M7">
        <v>0</v>
      </c>
    </row>
    <row r="8" spans="1:13" ht="16.5" customHeight="1">
      <c r="A8">
        <v>7</v>
      </c>
      <c r="B8" t="s">
        <v>150</v>
      </c>
      <c r="C8" t="s">
        <v>158</v>
      </c>
      <c r="D8">
        <v>6</v>
      </c>
      <c r="E8">
        <v>2</v>
      </c>
      <c r="F8">
        <v>30</v>
      </c>
      <c r="G8">
        <v>40</v>
      </c>
      <c r="M8">
        <v>0</v>
      </c>
    </row>
    <row r="9" spans="1:13" ht="16.5" customHeight="1">
      <c r="A9">
        <v>8</v>
      </c>
      <c r="B9" t="s">
        <v>150</v>
      </c>
      <c r="C9" t="s">
        <v>159</v>
      </c>
      <c r="D9">
        <v>1</v>
      </c>
      <c r="E9">
        <v>2</v>
      </c>
      <c r="F9">
        <v>0</v>
      </c>
      <c r="G9">
        <v>35</v>
      </c>
      <c r="M9">
        <v>0</v>
      </c>
    </row>
    <row r="10" spans="1:13" ht="16.5" customHeight="1">
      <c r="A10">
        <v>9</v>
      </c>
      <c r="B10" t="s">
        <v>150</v>
      </c>
      <c r="C10" t="s">
        <v>160</v>
      </c>
      <c r="D10">
        <v>2</v>
      </c>
      <c r="E10">
        <v>1</v>
      </c>
      <c r="F10">
        <v>0</v>
      </c>
      <c r="G10">
        <v>20</v>
      </c>
      <c r="M10">
        <v>0</v>
      </c>
    </row>
    <row r="11" spans="1:13" ht="16.5" customHeight="1">
      <c r="A11">
        <v>10</v>
      </c>
      <c r="B11" t="s">
        <v>150</v>
      </c>
      <c r="C11" t="s">
        <v>161</v>
      </c>
      <c r="D11">
        <v>3</v>
      </c>
      <c r="E11">
        <v>2</v>
      </c>
      <c r="F11">
        <v>0</v>
      </c>
      <c r="G11">
        <v>25</v>
      </c>
      <c r="M11">
        <v>0</v>
      </c>
    </row>
    <row r="12" spans="1:13" ht="16.5" customHeight="1">
      <c r="A12">
        <v>11</v>
      </c>
      <c r="B12" t="s">
        <v>150</v>
      </c>
      <c r="C12" t="s">
        <v>162</v>
      </c>
      <c r="D12">
        <v>4</v>
      </c>
      <c r="E12">
        <v>1</v>
      </c>
      <c r="F12">
        <v>0</v>
      </c>
      <c r="G12">
        <v>10</v>
      </c>
      <c r="M12">
        <v>0</v>
      </c>
    </row>
    <row r="13" spans="1:13" ht="16.5" customHeight="1">
      <c r="A13">
        <v>12</v>
      </c>
      <c r="B13" t="s">
        <v>150</v>
      </c>
      <c r="C13" t="s">
        <v>163</v>
      </c>
      <c r="D13">
        <v>5</v>
      </c>
      <c r="E13">
        <v>2</v>
      </c>
      <c r="F13">
        <v>0</v>
      </c>
      <c r="G13">
        <v>26</v>
      </c>
      <c r="M13">
        <v>0</v>
      </c>
    </row>
    <row r="14" spans="1:13" ht="16.5" customHeight="1">
      <c r="A14">
        <v>13</v>
      </c>
      <c r="B14" t="s">
        <v>150</v>
      </c>
      <c r="C14" t="s">
        <v>164</v>
      </c>
      <c r="D14">
        <v>6</v>
      </c>
      <c r="E14">
        <v>1</v>
      </c>
      <c r="F14">
        <v>0</v>
      </c>
      <c r="G14">
        <v>50</v>
      </c>
      <c r="M14">
        <v>0</v>
      </c>
    </row>
    <row r="15" spans="1:13" ht="16.5" customHeight="1">
      <c r="A15">
        <v>14</v>
      </c>
      <c r="B15" t="s">
        <v>91</v>
      </c>
      <c r="C15" t="s">
        <v>165</v>
      </c>
      <c r="D15">
        <v>0</v>
      </c>
      <c r="E15">
        <v>0</v>
      </c>
      <c r="M15">
        <v>0</v>
      </c>
    </row>
    <row r="16" spans="1:13" ht="16.5" customHeight="1">
      <c r="A16">
        <v>15</v>
      </c>
      <c r="B16" t="s">
        <v>91</v>
      </c>
      <c r="C16" t="s">
        <v>166</v>
      </c>
      <c r="D16">
        <v>0</v>
      </c>
      <c r="E16">
        <v>0</v>
      </c>
      <c r="M16">
        <v>0</v>
      </c>
    </row>
    <row r="17" spans="1:13" ht="16.5" customHeight="1">
      <c r="A17">
        <v>16</v>
      </c>
      <c r="B17" t="s">
        <v>91</v>
      </c>
      <c r="C17" t="s">
        <v>167</v>
      </c>
      <c r="D17">
        <v>0</v>
      </c>
      <c r="E17">
        <v>0</v>
      </c>
      <c r="M17">
        <v>0</v>
      </c>
    </row>
    <row r="18" spans="1:13" ht="16.5" customHeight="1">
      <c r="A18">
        <v>17</v>
      </c>
      <c r="B18" t="s">
        <v>91</v>
      </c>
      <c r="C18" t="s">
        <v>168</v>
      </c>
      <c r="D18">
        <v>0</v>
      </c>
      <c r="E18">
        <v>0</v>
      </c>
      <c r="M18">
        <v>0</v>
      </c>
    </row>
    <row r="19" spans="1:13" ht="16.5" customHeight="1">
      <c r="A19">
        <v>18</v>
      </c>
      <c r="B19" t="s">
        <v>91</v>
      </c>
      <c r="C19" t="s">
        <v>169</v>
      </c>
      <c r="D19">
        <v>0</v>
      </c>
      <c r="E19">
        <v>0</v>
      </c>
      <c r="M19">
        <v>0</v>
      </c>
    </row>
    <row r="20" spans="1:13" ht="16.5" customHeight="1">
      <c r="A20">
        <v>19</v>
      </c>
      <c r="B20" t="s">
        <v>91</v>
      </c>
      <c r="C20" t="s">
        <v>170</v>
      </c>
      <c r="D20">
        <v>0</v>
      </c>
      <c r="E20">
        <v>0</v>
      </c>
      <c r="M20">
        <v>0</v>
      </c>
    </row>
    <row r="21" spans="1:13" ht="16.5" customHeight="1">
      <c r="A21">
        <v>20</v>
      </c>
      <c r="B21" t="s">
        <v>91</v>
      </c>
      <c r="C21" t="s">
        <v>171</v>
      </c>
      <c r="D21">
        <v>0</v>
      </c>
      <c r="E21">
        <v>0</v>
      </c>
      <c r="M21">
        <v>0</v>
      </c>
    </row>
    <row r="22" spans="1:13" ht="16.5" customHeight="1">
      <c r="A22">
        <v>21</v>
      </c>
      <c r="B22" t="s">
        <v>91</v>
      </c>
      <c r="C22" t="s">
        <v>172</v>
      </c>
      <c r="D22">
        <v>0</v>
      </c>
      <c r="E22">
        <v>0</v>
      </c>
      <c r="M22">
        <v>0</v>
      </c>
    </row>
    <row r="23" spans="1:13" ht="16.5" customHeight="1">
      <c r="A23">
        <v>22</v>
      </c>
      <c r="B23" t="s">
        <v>91</v>
      </c>
      <c r="C23" t="s">
        <v>173</v>
      </c>
      <c r="D23">
        <v>0</v>
      </c>
      <c r="E23">
        <v>0</v>
      </c>
      <c r="M23">
        <v>0</v>
      </c>
    </row>
    <row r="24" spans="1:13" ht="16.5" customHeight="1">
      <c r="A24">
        <v>23</v>
      </c>
      <c r="B24" t="s">
        <v>91</v>
      </c>
      <c r="C24" t="s">
        <v>174</v>
      </c>
      <c r="D24">
        <v>0</v>
      </c>
      <c r="E24">
        <v>0</v>
      </c>
      <c r="M24">
        <v>0</v>
      </c>
    </row>
    <row r="25" spans="1:13" ht="16.5" customHeight="1">
      <c r="A25">
        <v>24</v>
      </c>
      <c r="B25" t="s">
        <v>91</v>
      </c>
      <c r="C25" t="s">
        <v>175</v>
      </c>
      <c r="D25">
        <v>0</v>
      </c>
      <c r="E25">
        <v>0</v>
      </c>
      <c r="M25">
        <v>0</v>
      </c>
    </row>
    <row r="26" spans="1:13" ht="16.5" customHeight="1">
      <c r="A26">
        <v>25</v>
      </c>
      <c r="B26" t="s">
        <v>91</v>
      </c>
      <c r="C26" t="s">
        <v>176</v>
      </c>
      <c r="D26">
        <v>0</v>
      </c>
      <c r="E26">
        <v>0</v>
      </c>
      <c r="M26">
        <v>0</v>
      </c>
    </row>
    <row r="27" spans="1:13" ht="16.5" customHeight="1">
      <c r="A27">
        <v>26</v>
      </c>
      <c r="B27" t="s">
        <v>91</v>
      </c>
      <c r="C27" t="s">
        <v>177</v>
      </c>
      <c r="D27">
        <v>0</v>
      </c>
      <c r="E27">
        <v>0</v>
      </c>
      <c r="M27">
        <v>0</v>
      </c>
    </row>
    <row r="28" spans="1:13" ht="16.5" customHeight="1">
      <c r="A28">
        <v>27</v>
      </c>
      <c r="B28" t="s">
        <v>91</v>
      </c>
      <c r="C28" t="s">
        <v>178</v>
      </c>
      <c r="D28">
        <v>0</v>
      </c>
      <c r="E28">
        <v>0</v>
      </c>
      <c r="M28">
        <v>0</v>
      </c>
    </row>
    <row r="29" spans="1:13" ht="16.5" customHeight="1">
      <c r="A29">
        <v>28</v>
      </c>
      <c r="B29" t="s">
        <v>91</v>
      </c>
      <c r="C29" t="s">
        <v>179</v>
      </c>
      <c r="D29">
        <v>0</v>
      </c>
      <c r="E29">
        <v>0</v>
      </c>
      <c r="M29">
        <v>0</v>
      </c>
    </row>
    <row r="30" spans="1:13" ht="16.5" customHeight="1">
      <c r="A30">
        <v>29</v>
      </c>
      <c r="B30" t="s">
        <v>91</v>
      </c>
      <c r="C30" t="s">
        <v>180</v>
      </c>
      <c r="D30">
        <v>0</v>
      </c>
      <c r="E30">
        <v>0</v>
      </c>
      <c r="M30">
        <v>0</v>
      </c>
    </row>
    <row r="31" spans="1:13" ht="16.5" customHeight="1">
      <c r="A31">
        <v>30</v>
      </c>
      <c r="B31" t="s">
        <v>91</v>
      </c>
      <c r="C31" t="s">
        <v>181</v>
      </c>
      <c r="D31">
        <v>0</v>
      </c>
      <c r="E31">
        <v>0</v>
      </c>
      <c r="M31">
        <v>0</v>
      </c>
    </row>
    <row r="32" spans="1:13" ht="16.5" customHeight="1">
      <c r="A32">
        <v>31</v>
      </c>
      <c r="B32" t="s">
        <v>91</v>
      </c>
      <c r="C32" t="s">
        <v>182</v>
      </c>
      <c r="D32">
        <v>0</v>
      </c>
      <c r="E32">
        <v>0</v>
      </c>
      <c r="M32">
        <v>0</v>
      </c>
    </row>
    <row r="33" spans="1:5" ht="16.5" customHeight="1">
      <c r="A33">
        <v>32</v>
      </c>
      <c r="B33" t="s">
        <v>91</v>
      </c>
      <c r="C33" t="s">
        <v>183</v>
      </c>
      <c r="D33">
        <v>0</v>
      </c>
      <c r="E33">
        <v>0</v>
      </c>
    </row>
    <row r="34" spans="1:5" ht="16.5" customHeight="1">
      <c r="A34">
        <v>33</v>
      </c>
      <c r="B34" t="s">
        <v>91</v>
      </c>
      <c r="C34" t="s">
        <v>184</v>
      </c>
      <c r="D34">
        <v>0</v>
      </c>
      <c r="E34">
        <v>0</v>
      </c>
    </row>
    <row r="35" spans="1:5" ht="16.5" customHeight="1">
      <c r="A35">
        <v>34</v>
      </c>
      <c r="B35" t="s">
        <v>68</v>
      </c>
      <c r="C35" t="s">
        <v>185</v>
      </c>
      <c r="D35">
        <v>0</v>
      </c>
      <c r="E35">
        <v>0</v>
      </c>
    </row>
    <row r="36" spans="1:5" ht="16.5" customHeight="1">
      <c r="A36">
        <v>35</v>
      </c>
      <c r="B36" t="s">
        <v>68</v>
      </c>
      <c r="C36" t="s">
        <v>186</v>
      </c>
      <c r="D36">
        <v>0</v>
      </c>
      <c r="E36">
        <v>0</v>
      </c>
    </row>
    <row r="37" spans="1:5" ht="16.5" customHeight="1">
      <c r="A37">
        <v>36</v>
      </c>
      <c r="B37" t="s">
        <v>68</v>
      </c>
      <c r="C37" t="s">
        <v>187</v>
      </c>
      <c r="D37">
        <v>0</v>
      </c>
      <c r="E37">
        <v>0</v>
      </c>
    </row>
    <row r="38" spans="1:5" ht="16.5" customHeight="1">
      <c r="A38">
        <v>37</v>
      </c>
      <c r="B38" t="s">
        <v>68</v>
      </c>
      <c r="C38" t="s">
        <v>188</v>
      </c>
      <c r="D38">
        <v>0</v>
      </c>
      <c r="E38">
        <v>0</v>
      </c>
    </row>
    <row r="39" spans="1:5" ht="16.5" customHeight="1">
      <c r="A39">
        <v>38</v>
      </c>
      <c r="B39" t="s">
        <v>68</v>
      </c>
      <c r="C39" t="s">
        <v>189</v>
      </c>
      <c r="D39">
        <v>0</v>
      </c>
      <c r="E39">
        <v>0</v>
      </c>
    </row>
    <row r="40" spans="1:5" ht="16.5" customHeight="1">
      <c r="A40">
        <v>39</v>
      </c>
      <c r="B40" t="s">
        <v>68</v>
      </c>
      <c r="C40" t="s">
        <v>190</v>
      </c>
      <c r="D40">
        <v>0</v>
      </c>
      <c r="E40">
        <v>0</v>
      </c>
    </row>
    <row r="41" spans="1:5" ht="16.5" customHeight="1">
      <c r="A41">
        <v>40</v>
      </c>
      <c r="B41" t="s">
        <v>68</v>
      </c>
      <c r="C41" t="s">
        <v>191</v>
      </c>
      <c r="D41">
        <v>0</v>
      </c>
      <c r="E41">
        <v>0</v>
      </c>
    </row>
    <row r="42" spans="1:5" ht="16.5" customHeight="1">
      <c r="A42">
        <v>41</v>
      </c>
      <c r="B42" t="s">
        <v>68</v>
      </c>
      <c r="C42" t="s">
        <v>192</v>
      </c>
      <c r="D42">
        <v>0</v>
      </c>
      <c r="E42">
        <v>0</v>
      </c>
    </row>
    <row r="43" spans="1:5" ht="16.5" customHeight="1">
      <c r="A43">
        <v>42</v>
      </c>
      <c r="B43" t="s">
        <v>68</v>
      </c>
      <c r="C43" t="s">
        <v>193</v>
      </c>
      <c r="D43">
        <v>0</v>
      </c>
      <c r="E43">
        <v>0</v>
      </c>
    </row>
    <row r="44" spans="1:5" ht="16.5" customHeight="1">
      <c r="A44">
        <v>43</v>
      </c>
      <c r="B44" t="s">
        <v>68</v>
      </c>
      <c r="C44" t="s">
        <v>194</v>
      </c>
      <c r="D44">
        <v>0</v>
      </c>
      <c r="E44">
        <v>0</v>
      </c>
    </row>
    <row r="45" spans="1:5" ht="16.5" customHeight="1">
      <c r="A45">
        <v>44</v>
      </c>
      <c r="B45" t="s">
        <v>195</v>
      </c>
      <c r="C45" t="s">
        <v>196</v>
      </c>
      <c r="D45">
        <v>0</v>
      </c>
      <c r="E45">
        <v>0</v>
      </c>
    </row>
    <row r="46" spans="1:5" ht="16.5" customHeight="1">
      <c r="A46">
        <v>45</v>
      </c>
      <c r="B46" t="s">
        <v>195</v>
      </c>
      <c r="C46" t="s">
        <v>197</v>
      </c>
      <c r="D46">
        <v>0</v>
      </c>
      <c r="E46">
        <v>0</v>
      </c>
    </row>
    <row r="47" spans="1:5" ht="16.5" customHeight="1">
      <c r="A47">
        <v>46</v>
      </c>
      <c r="B47" t="s">
        <v>195</v>
      </c>
      <c r="C47" t="s">
        <v>198</v>
      </c>
      <c r="D47">
        <v>0</v>
      </c>
      <c r="E47">
        <v>0</v>
      </c>
    </row>
    <row r="48" spans="1:5" ht="16.5" customHeight="1">
      <c r="A48">
        <v>47</v>
      </c>
      <c r="B48" t="s">
        <v>195</v>
      </c>
      <c r="C48" t="s">
        <v>199</v>
      </c>
      <c r="D48">
        <v>0</v>
      </c>
      <c r="E48">
        <v>0</v>
      </c>
    </row>
    <row r="49" spans="1:5" ht="16.5" customHeight="1">
      <c r="A49">
        <v>48</v>
      </c>
      <c r="B49" t="s">
        <v>195</v>
      </c>
      <c r="C49" t="s">
        <v>200</v>
      </c>
      <c r="D49">
        <v>0</v>
      </c>
      <c r="E49">
        <v>0</v>
      </c>
    </row>
    <row r="50" spans="1:5" ht="16.5" customHeight="1">
      <c r="A50">
        <v>49</v>
      </c>
      <c r="B50" t="s">
        <v>201</v>
      </c>
      <c r="C50" t="s">
        <v>202</v>
      </c>
      <c r="D50">
        <v>0</v>
      </c>
      <c r="E50">
        <v>0</v>
      </c>
    </row>
    <row r="51" spans="1:5" ht="16.5" customHeight="1">
      <c r="A51">
        <v>50</v>
      </c>
      <c r="B51" t="s">
        <v>201</v>
      </c>
      <c r="C51" t="s">
        <v>203</v>
      </c>
      <c r="D51">
        <v>0</v>
      </c>
      <c r="E51">
        <v>0</v>
      </c>
    </row>
    <row r="52" spans="1:5" ht="16.5" customHeight="1">
      <c r="A52">
        <v>51</v>
      </c>
      <c r="B52" t="s">
        <v>201</v>
      </c>
      <c r="C52" t="s">
        <v>204</v>
      </c>
      <c r="D52">
        <v>0</v>
      </c>
      <c r="E52">
        <v>0</v>
      </c>
    </row>
    <row r="53" spans="1:5" ht="16.5" customHeight="1">
      <c r="A53">
        <v>52</v>
      </c>
    </row>
    <row r="54" spans="1:5" ht="16.5" customHeight="1">
      <c r="A54">
        <v>53</v>
      </c>
    </row>
    <row r="55" spans="1:5" ht="16.5" customHeight="1">
      <c r="A55">
        <v>54</v>
      </c>
    </row>
    <row r="56" spans="1:5" ht="16.5" customHeight="1">
      <c r="A56">
        <v>55</v>
      </c>
    </row>
    <row r="57" spans="1:5" ht="16.5" customHeight="1">
      <c r="A57">
        <v>56</v>
      </c>
    </row>
    <row r="58" spans="1:5" ht="16.5" customHeight="1">
      <c r="A58">
        <v>57</v>
      </c>
    </row>
    <row r="59" spans="1:5" ht="16.5" customHeight="1">
      <c r="A59">
        <v>58</v>
      </c>
    </row>
    <row r="60" spans="1:5" ht="16.5" customHeight="1">
      <c r="A60">
        <v>59</v>
      </c>
    </row>
    <row r="61" spans="1:5" ht="16.5" customHeight="1">
      <c r="A61">
        <v>60</v>
      </c>
    </row>
    <row r="62" spans="1:5" ht="16.5" customHeight="1">
      <c r="A62">
        <v>61</v>
      </c>
    </row>
    <row r="63" spans="1:5" ht="16.5" customHeight="1">
      <c r="A63">
        <v>62</v>
      </c>
    </row>
    <row r="64" spans="1:5" ht="16.5" customHeight="1">
      <c r="A64">
        <v>63</v>
      </c>
    </row>
    <row r="65" spans="1:1" ht="16.5" customHeight="1">
      <c r="A65">
        <v>64</v>
      </c>
    </row>
    <row r="66" spans="1:1" ht="16.5" customHeight="1">
      <c r="A66">
        <v>65</v>
      </c>
    </row>
    <row r="67" spans="1:1" ht="16.5" customHeight="1">
      <c r="A67">
        <v>66</v>
      </c>
    </row>
    <row r="68" spans="1:1" ht="16.5" customHeight="1">
      <c r="A68">
        <v>67</v>
      </c>
    </row>
    <row r="69" spans="1:1" ht="16.5" customHeight="1">
      <c r="A69">
        <v>68</v>
      </c>
    </row>
    <row r="70" spans="1:1" ht="16.5" customHeight="1">
      <c r="A70">
        <v>69</v>
      </c>
    </row>
    <row r="71" spans="1:1" ht="16.5" customHeight="1">
      <c r="A71">
        <v>70</v>
      </c>
    </row>
    <row r="72" spans="1:1" ht="16.5" customHeight="1">
      <c r="A72">
        <v>71</v>
      </c>
    </row>
    <row r="73" spans="1:1" ht="16.5" customHeight="1">
      <c r="A73">
        <v>72</v>
      </c>
    </row>
    <row r="74" spans="1:1" ht="16.5" customHeight="1">
      <c r="A74">
        <v>73</v>
      </c>
    </row>
    <row r="75" spans="1:1" ht="16.5" customHeight="1">
      <c r="A75">
        <v>74</v>
      </c>
    </row>
    <row r="76" spans="1:1" ht="16.5" customHeight="1">
      <c r="A76">
        <v>75</v>
      </c>
    </row>
    <row r="77" spans="1:1" ht="16.5" customHeight="1">
      <c r="A77">
        <v>76</v>
      </c>
    </row>
    <row r="78" spans="1:1" ht="16.5" customHeight="1">
      <c r="A78">
        <v>77</v>
      </c>
    </row>
    <row r="79" spans="1:1" ht="16.5" customHeight="1">
      <c r="A79">
        <v>78</v>
      </c>
    </row>
    <row r="80" spans="1:1" ht="16.5" customHeight="1">
      <c r="A80">
        <v>79</v>
      </c>
    </row>
    <row r="81" spans="1:1" ht="16.5" customHeight="1">
      <c r="A81">
        <v>80</v>
      </c>
    </row>
    <row r="82" spans="1:1" ht="16.5" customHeight="1">
      <c r="A82">
        <v>81</v>
      </c>
    </row>
    <row r="83" spans="1:1" ht="16.5" customHeight="1">
      <c r="A83">
        <v>82</v>
      </c>
    </row>
    <row r="84" spans="1:1" ht="16.5" customHeight="1">
      <c r="A84">
        <v>83</v>
      </c>
    </row>
    <row r="85" spans="1:1" ht="16.5" customHeight="1">
      <c r="A85">
        <v>84</v>
      </c>
    </row>
    <row r="86" spans="1:1" ht="16.5" customHeight="1">
      <c r="A86">
        <v>85</v>
      </c>
    </row>
    <row r="87" spans="1:1" ht="16.5" customHeight="1">
      <c r="A87">
        <v>86</v>
      </c>
    </row>
    <row r="88" spans="1:1" ht="16.5" customHeight="1">
      <c r="A88">
        <v>87</v>
      </c>
    </row>
    <row r="89" spans="1:1" ht="16.5" customHeight="1">
      <c r="A89">
        <v>88</v>
      </c>
    </row>
    <row r="90" spans="1:1" ht="16.5" customHeight="1">
      <c r="A90">
        <v>89</v>
      </c>
    </row>
    <row r="91" spans="1:1" ht="16.5" customHeight="1">
      <c r="A91">
        <v>90</v>
      </c>
    </row>
    <row r="92" spans="1:1" ht="16.5" customHeight="1">
      <c r="A92">
        <v>91</v>
      </c>
    </row>
    <row r="93" spans="1:1" ht="16.5" customHeight="1">
      <c r="A93">
        <v>92</v>
      </c>
    </row>
    <row r="94" spans="1:1" ht="16.5" customHeight="1">
      <c r="A94">
        <v>93</v>
      </c>
    </row>
    <row r="95" spans="1:1" ht="16.5" customHeight="1">
      <c r="A95">
        <v>94</v>
      </c>
    </row>
    <row r="96" spans="1:1" ht="16.5" customHeight="1">
      <c r="A96">
        <v>95</v>
      </c>
    </row>
    <row r="97" spans="1:1" ht="16.5" customHeight="1">
      <c r="A97">
        <v>96</v>
      </c>
    </row>
    <row r="98" spans="1:1" ht="16.5" customHeight="1">
      <c r="A98">
        <v>97</v>
      </c>
    </row>
    <row r="99" spans="1:1" ht="16.5" customHeight="1">
      <c r="A99">
        <v>98</v>
      </c>
    </row>
    <row r="100" spans="1:1" ht="16.5" customHeight="1">
      <c r="A100">
        <v>99</v>
      </c>
    </row>
    <row r="101" spans="1:1" ht="16.5" customHeight="1">
      <c r="A101">
        <v>100</v>
      </c>
    </row>
    <row r="102" spans="1:1" ht="16.5" customHeight="1">
      <c r="A102">
        <v>101</v>
      </c>
    </row>
    <row r="103" spans="1:1" ht="16.5" customHeight="1">
      <c r="A103">
        <v>102</v>
      </c>
    </row>
    <row r="104" spans="1:1" ht="16.5" customHeight="1">
      <c r="A104">
        <v>103</v>
      </c>
    </row>
    <row r="105" spans="1:1" ht="16.5" customHeight="1">
      <c r="A105">
        <v>104</v>
      </c>
    </row>
    <row r="106" spans="1:1" ht="16.5" customHeight="1">
      <c r="A106">
        <v>105</v>
      </c>
    </row>
    <row r="107" spans="1:1" ht="16.5" customHeight="1">
      <c r="A107">
        <v>106</v>
      </c>
    </row>
    <row r="108" spans="1:1" ht="16.5" customHeight="1">
      <c r="A108">
        <v>107</v>
      </c>
    </row>
    <row r="109" spans="1:1" ht="16.5" customHeight="1">
      <c r="A109">
        <v>108</v>
      </c>
    </row>
    <row r="110" spans="1:1" ht="16.5" customHeight="1">
      <c r="A110">
        <v>109</v>
      </c>
    </row>
    <row r="111" spans="1:1" ht="16.5" customHeight="1">
      <c r="A111">
        <v>110</v>
      </c>
    </row>
    <row r="112" spans="1:1" ht="16.5" customHeight="1">
      <c r="A112">
        <v>111</v>
      </c>
    </row>
    <row r="113" spans="1:1" ht="16.5" customHeight="1">
      <c r="A113">
        <v>112</v>
      </c>
    </row>
    <row r="114" spans="1:1" ht="16.5" customHeight="1">
      <c r="A114">
        <v>113</v>
      </c>
    </row>
    <row r="115" spans="1:1" ht="16.5" customHeight="1">
      <c r="A115">
        <v>114</v>
      </c>
    </row>
    <row r="116" spans="1:1" ht="16.5" customHeight="1">
      <c r="A116">
        <v>115</v>
      </c>
    </row>
    <row r="117" spans="1:1" ht="16.5" customHeight="1">
      <c r="A117">
        <v>116</v>
      </c>
    </row>
    <row r="118" spans="1:1" ht="16.5" customHeight="1">
      <c r="A118">
        <v>117</v>
      </c>
    </row>
    <row r="119" spans="1:1" ht="16.5" customHeight="1">
      <c r="A119">
        <v>118</v>
      </c>
    </row>
    <row r="120" spans="1:1" ht="16.5" customHeight="1">
      <c r="A120">
        <v>119</v>
      </c>
    </row>
    <row r="121" spans="1:1" ht="16.5" customHeight="1">
      <c r="A121">
        <v>120</v>
      </c>
    </row>
    <row r="122" spans="1:1" ht="16.5" customHeight="1">
      <c r="A122">
        <v>121</v>
      </c>
    </row>
    <row r="123" spans="1:1" ht="16.5" customHeight="1">
      <c r="A123">
        <v>122</v>
      </c>
    </row>
    <row r="124" spans="1:1" ht="16.5" customHeight="1">
      <c r="A124">
        <v>123</v>
      </c>
    </row>
    <row r="125" spans="1:1" ht="16.5" customHeight="1">
      <c r="A125">
        <v>124</v>
      </c>
    </row>
    <row r="126" spans="1:1" ht="16.5" customHeight="1">
      <c r="A126">
        <v>125</v>
      </c>
    </row>
    <row r="127" spans="1:1" ht="16.5" customHeight="1">
      <c r="A127">
        <v>126</v>
      </c>
    </row>
    <row r="128" spans="1:1" ht="16.5" customHeight="1">
      <c r="A128">
        <v>127</v>
      </c>
    </row>
    <row r="129" spans="1:1" ht="16.5" customHeight="1">
      <c r="A129">
        <v>128</v>
      </c>
    </row>
    <row r="130" spans="1:1" ht="16.5" customHeight="1">
      <c r="A130">
        <v>129</v>
      </c>
    </row>
    <row r="131" spans="1:1" ht="16.5" customHeight="1">
      <c r="A131">
        <v>130</v>
      </c>
    </row>
    <row r="132" spans="1:1" ht="16.5" customHeight="1">
      <c r="A132">
        <v>131</v>
      </c>
    </row>
    <row r="133" spans="1:1" ht="16.5" customHeight="1">
      <c r="A133">
        <v>132</v>
      </c>
    </row>
    <row r="134" spans="1:1" ht="16.5" customHeight="1">
      <c r="A134">
        <v>133</v>
      </c>
    </row>
    <row r="135" spans="1:1" ht="16.5" customHeight="1">
      <c r="A135">
        <v>134</v>
      </c>
    </row>
    <row r="136" spans="1:1" ht="16.5" customHeight="1">
      <c r="A136">
        <v>135</v>
      </c>
    </row>
    <row r="137" spans="1:1" ht="16.5" customHeight="1">
      <c r="A137">
        <v>136</v>
      </c>
    </row>
    <row r="138" spans="1:1" ht="16.5" customHeight="1">
      <c r="A138">
        <v>137</v>
      </c>
    </row>
    <row r="139" spans="1:1" ht="16.5" customHeight="1">
      <c r="A139">
        <v>138</v>
      </c>
    </row>
    <row r="140" spans="1:1" ht="16.5" customHeight="1">
      <c r="A140">
        <v>139</v>
      </c>
    </row>
    <row r="141" spans="1:1" ht="16.5" customHeight="1">
      <c r="A141">
        <v>140</v>
      </c>
    </row>
    <row r="142" spans="1:1" ht="16.5" customHeight="1">
      <c r="A142">
        <v>141</v>
      </c>
    </row>
    <row r="143" spans="1:1" ht="16.5" customHeight="1">
      <c r="A143">
        <v>142</v>
      </c>
    </row>
    <row r="144" spans="1:1" ht="16.5" customHeight="1">
      <c r="A144">
        <v>143</v>
      </c>
    </row>
    <row r="145" spans="1:1" ht="16.5" customHeight="1">
      <c r="A145">
        <v>144</v>
      </c>
    </row>
    <row r="146" spans="1:1" ht="16.5" customHeight="1">
      <c r="A146">
        <v>145</v>
      </c>
    </row>
    <row r="147" spans="1:1" ht="16.5" customHeight="1">
      <c r="A147">
        <v>146</v>
      </c>
    </row>
    <row r="148" spans="1:1" ht="16.5" customHeight="1">
      <c r="A148">
        <v>147</v>
      </c>
    </row>
    <row r="149" spans="1:1" ht="16.5" customHeight="1">
      <c r="A149">
        <v>148</v>
      </c>
    </row>
    <row r="150" spans="1:1" ht="16.5" customHeight="1">
      <c r="A150">
        <v>149</v>
      </c>
    </row>
    <row r="151" spans="1:1" ht="16.5" customHeight="1">
      <c r="A151">
        <v>150</v>
      </c>
    </row>
    <row r="152" spans="1:1" ht="16.5" customHeight="1">
      <c r="A152">
        <v>151</v>
      </c>
    </row>
    <row r="153" spans="1:1" ht="16.5" customHeight="1">
      <c r="A153">
        <v>152</v>
      </c>
    </row>
    <row r="154" spans="1:1" ht="16.5" customHeight="1">
      <c r="A154">
        <v>153</v>
      </c>
    </row>
    <row r="155" spans="1:1" ht="16.5" customHeight="1">
      <c r="A155">
        <v>154</v>
      </c>
    </row>
    <row r="156" spans="1:1" ht="16.5" customHeight="1">
      <c r="A156">
        <v>155</v>
      </c>
    </row>
    <row r="157" spans="1:1" ht="16.5" customHeight="1">
      <c r="A157">
        <v>156</v>
      </c>
    </row>
    <row r="158" spans="1:1" ht="16.5" customHeight="1">
      <c r="A158">
        <v>157</v>
      </c>
    </row>
    <row r="159" spans="1:1" ht="16.5" customHeight="1">
      <c r="A159">
        <v>158</v>
      </c>
    </row>
    <row r="160" spans="1:1" ht="16.5" customHeight="1">
      <c r="A160">
        <v>159</v>
      </c>
    </row>
    <row r="161" spans="1:1" ht="16.5" customHeight="1">
      <c r="A161">
        <v>160</v>
      </c>
    </row>
    <row r="162" spans="1:1" ht="16.5" customHeight="1">
      <c r="A162">
        <v>161</v>
      </c>
    </row>
    <row r="163" spans="1:1" ht="16.5" customHeight="1">
      <c r="A163">
        <v>162</v>
      </c>
    </row>
    <row r="164" spans="1:1" ht="16.5" customHeight="1">
      <c r="A164">
        <v>163</v>
      </c>
    </row>
    <row r="165" spans="1:1" ht="16.5" customHeight="1">
      <c r="A165">
        <v>164</v>
      </c>
    </row>
    <row r="166" spans="1:1" ht="16.5" customHeight="1">
      <c r="A166">
        <v>165</v>
      </c>
    </row>
    <row r="167" spans="1:1" ht="16.5" customHeight="1">
      <c r="A167">
        <v>166</v>
      </c>
    </row>
    <row r="168" spans="1:1" ht="16.5" customHeight="1">
      <c r="A168">
        <v>167</v>
      </c>
    </row>
    <row r="169" spans="1:1" ht="16.5" customHeight="1">
      <c r="A169">
        <v>168</v>
      </c>
    </row>
    <row r="170" spans="1:1" ht="16.5" customHeight="1">
      <c r="A170">
        <v>169</v>
      </c>
    </row>
    <row r="171" spans="1:1" ht="16.5" customHeight="1">
      <c r="A171">
        <v>170</v>
      </c>
    </row>
    <row r="172" spans="1:1" ht="16.5" customHeight="1">
      <c r="A172">
        <v>171</v>
      </c>
    </row>
    <row r="173" spans="1:1" ht="16.5" customHeight="1">
      <c r="A173">
        <v>172</v>
      </c>
    </row>
    <row r="174" spans="1:1" ht="16.5" customHeight="1">
      <c r="A174">
        <v>173</v>
      </c>
    </row>
    <row r="175" spans="1:1" ht="16.5" customHeight="1">
      <c r="A175">
        <v>174</v>
      </c>
    </row>
    <row r="176" spans="1:1" ht="16.5" customHeight="1">
      <c r="A176">
        <v>175</v>
      </c>
    </row>
    <row r="177" spans="1:1" ht="16.5" customHeight="1">
      <c r="A177">
        <v>176</v>
      </c>
    </row>
    <row r="178" spans="1:1" ht="16.5" customHeight="1">
      <c r="A178">
        <v>177</v>
      </c>
    </row>
    <row r="179" spans="1:1" ht="16.5" customHeight="1">
      <c r="A179">
        <v>178</v>
      </c>
    </row>
    <row r="180" spans="1:1" ht="16.5" customHeight="1">
      <c r="A180">
        <v>179</v>
      </c>
    </row>
    <row r="181" spans="1:1" ht="16.5" customHeight="1">
      <c r="A181">
        <v>180</v>
      </c>
    </row>
    <row r="182" spans="1:1" ht="16.5" customHeight="1">
      <c r="A182">
        <v>181</v>
      </c>
    </row>
    <row r="183" spans="1:1" ht="16.5" customHeight="1">
      <c r="A183">
        <v>182</v>
      </c>
    </row>
    <row r="184" spans="1:1" ht="16.5" customHeight="1">
      <c r="A184">
        <v>183</v>
      </c>
    </row>
    <row r="185" spans="1:1" ht="16.5" customHeight="1">
      <c r="A185">
        <v>184</v>
      </c>
    </row>
    <row r="186" spans="1:1" ht="16.5" customHeight="1">
      <c r="A186">
        <v>185</v>
      </c>
    </row>
    <row r="187" spans="1:1" ht="16.5" customHeight="1">
      <c r="A187">
        <v>186</v>
      </c>
    </row>
    <row r="188" spans="1:1" ht="16.5" customHeight="1">
      <c r="A188">
        <v>187</v>
      </c>
    </row>
    <row r="189" spans="1:1" ht="16.5" customHeight="1">
      <c r="A189">
        <v>188</v>
      </c>
    </row>
    <row r="190" spans="1:1" ht="16.5" customHeight="1">
      <c r="A190">
        <v>189</v>
      </c>
    </row>
    <row r="191" spans="1:1" ht="16.5" customHeight="1">
      <c r="A191">
        <v>190</v>
      </c>
    </row>
    <row r="192" spans="1:1" ht="16.5" customHeight="1">
      <c r="A192">
        <v>191</v>
      </c>
    </row>
    <row r="193" spans="1:1" ht="16.5" customHeight="1">
      <c r="A193">
        <v>192</v>
      </c>
    </row>
    <row r="194" spans="1:1" ht="16.5" customHeight="1">
      <c r="A194">
        <v>193</v>
      </c>
    </row>
    <row r="195" spans="1:1" ht="16.5" customHeight="1">
      <c r="A195">
        <v>194</v>
      </c>
    </row>
    <row r="196" spans="1:1" ht="16.5" customHeight="1">
      <c r="A196">
        <v>195</v>
      </c>
    </row>
    <row r="197" spans="1:1" ht="16.5" customHeight="1">
      <c r="A197">
        <v>196</v>
      </c>
    </row>
    <row r="198" spans="1:1" ht="16.5" customHeight="1">
      <c r="A198">
        <v>197</v>
      </c>
    </row>
    <row r="199" spans="1:1" ht="16.5" customHeight="1">
      <c r="A199">
        <v>198</v>
      </c>
    </row>
    <row r="200" spans="1:1" ht="16.5" customHeight="1">
      <c r="A200">
        <v>199</v>
      </c>
    </row>
    <row r="201" spans="1:1" ht="16.5" customHeight="1">
      <c r="A201">
        <v>200</v>
      </c>
    </row>
    <row r="202" spans="1:1" ht="16.5" customHeight="1">
      <c r="A202">
        <v>201</v>
      </c>
    </row>
    <row r="203" spans="1:1" ht="16.5" customHeight="1">
      <c r="A203">
        <v>202</v>
      </c>
    </row>
    <row r="204" spans="1:1" ht="16.5" customHeight="1">
      <c r="A204">
        <v>203</v>
      </c>
    </row>
    <row r="205" spans="1:1" ht="16.5" customHeight="1">
      <c r="A205">
        <v>204</v>
      </c>
    </row>
    <row r="206" spans="1:1" ht="16.5" customHeight="1">
      <c r="A206">
        <v>205</v>
      </c>
    </row>
    <row r="207" spans="1:1" ht="16.5" customHeight="1">
      <c r="A207">
        <v>206</v>
      </c>
    </row>
    <row r="208" spans="1:1" ht="16.5" customHeight="1">
      <c r="A208">
        <v>207</v>
      </c>
    </row>
    <row r="209" spans="1:1" ht="16.5" customHeight="1">
      <c r="A209">
        <v>208</v>
      </c>
    </row>
    <row r="210" spans="1:1" ht="16.5" customHeight="1">
      <c r="A210">
        <v>209</v>
      </c>
    </row>
    <row r="211" spans="1:1" ht="16.5" customHeight="1">
      <c r="A211">
        <v>210</v>
      </c>
    </row>
    <row r="212" spans="1:1" ht="16.5" customHeight="1">
      <c r="A212">
        <v>211</v>
      </c>
    </row>
    <row r="213" spans="1:1" ht="16.5" customHeight="1">
      <c r="A213">
        <v>212</v>
      </c>
    </row>
    <row r="214" spans="1:1" ht="16.5" customHeight="1">
      <c r="A214">
        <v>213</v>
      </c>
    </row>
    <row r="215" spans="1:1" ht="16.5" customHeight="1">
      <c r="A215">
        <v>214</v>
      </c>
    </row>
    <row r="216" spans="1:1" ht="16.5" customHeight="1">
      <c r="A216">
        <v>215</v>
      </c>
    </row>
    <row r="217" spans="1:1" ht="16.5" customHeight="1">
      <c r="A217">
        <v>216</v>
      </c>
    </row>
    <row r="218" spans="1:1" ht="16.5" customHeight="1">
      <c r="A218">
        <v>217</v>
      </c>
    </row>
    <row r="219" spans="1:1" ht="16.5" customHeight="1">
      <c r="A219">
        <v>218</v>
      </c>
    </row>
    <row r="220" spans="1:1" ht="16.5" customHeight="1">
      <c r="A220">
        <v>219</v>
      </c>
    </row>
    <row r="221" spans="1:1" ht="16.5" customHeight="1">
      <c r="A221">
        <v>220</v>
      </c>
    </row>
    <row r="222" spans="1:1" ht="16.5" customHeight="1">
      <c r="A222">
        <v>221</v>
      </c>
    </row>
    <row r="223" spans="1:1" ht="16.5" customHeight="1">
      <c r="A223">
        <v>222</v>
      </c>
    </row>
    <row r="224" spans="1:1" ht="16.5" customHeight="1">
      <c r="A224">
        <v>223</v>
      </c>
    </row>
    <row r="225" spans="1:1" ht="16.5" customHeight="1">
      <c r="A225">
        <v>224</v>
      </c>
    </row>
    <row r="226" spans="1:1" ht="16.5" customHeight="1">
      <c r="A226">
        <v>225</v>
      </c>
    </row>
    <row r="227" spans="1:1" ht="16.5" customHeight="1">
      <c r="A227">
        <v>226</v>
      </c>
    </row>
    <row r="228" spans="1:1" ht="16.5" customHeight="1">
      <c r="A228">
        <v>227</v>
      </c>
    </row>
    <row r="229" spans="1:1" ht="16.5" customHeight="1">
      <c r="A229">
        <v>228</v>
      </c>
    </row>
    <row r="230" spans="1:1" ht="16.5" customHeight="1">
      <c r="A230">
        <v>229</v>
      </c>
    </row>
    <row r="231" spans="1:1" ht="16.5" customHeight="1">
      <c r="A231">
        <v>230</v>
      </c>
    </row>
    <row r="232" spans="1:1" ht="16.5" customHeight="1">
      <c r="A232">
        <v>231</v>
      </c>
    </row>
    <row r="233" spans="1:1" ht="16.5" customHeight="1">
      <c r="A233">
        <v>232</v>
      </c>
    </row>
    <row r="234" spans="1:1" ht="16.5" customHeight="1">
      <c r="A234">
        <v>233</v>
      </c>
    </row>
    <row r="235" spans="1:1" ht="16.5" customHeight="1">
      <c r="A235">
        <v>234</v>
      </c>
    </row>
    <row r="236" spans="1:1" ht="16.5" customHeight="1">
      <c r="A236">
        <v>235</v>
      </c>
    </row>
    <row r="237" spans="1:1" ht="16.5" customHeight="1">
      <c r="A237">
        <v>236</v>
      </c>
    </row>
    <row r="238" spans="1:1" ht="16.5" customHeight="1">
      <c r="A238">
        <v>237</v>
      </c>
    </row>
    <row r="239" spans="1:1" ht="16.5" customHeight="1">
      <c r="A239">
        <v>238</v>
      </c>
    </row>
    <row r="240" spans="1:1" ht="16.5" customHeight="1">
      <c r="A240">
        <v>239</v>
      </c>
    </row>
    <row r="241" spans="1:1" ht="16.5" customHeight="1">
      <c r="A241">
        <v>240</v>
      </c>
    </row>
    <row r="242" spans="1:1" ht="16.5" customHeight="1">
      <c r="A242">
        <v>241</v>
      </c>
    </row>
    <row r="243" spans="1:1" ht="16.5" customHeight="1">
      <c r="A243">
        <v>242</v>
      </c>
    </row>
    <row r="244" spans="1:1" ht="16.5" customHeight="1">
      <c r="A244">
        <v>243</v>
      </c>
    </row>
    <row r="245" spans="1:1" ht="16.5" customHeight="1">
      <c r="A245">
        <v>244</v>
      </c>
    </row>
    <row r="246" spans="1:1" ht="16.5" customHeight="1">
      <c r="A246">
        <v>245</v>
      </c>
    </row>
    <row r="247" spans="1:1" ht="16.5" customHeight="1">
      <c r="A247">
        <v>246</v>
      </c>
    </row>
    <row r="248" spans="1:1" ht="16.5" customHeight="1">
      <c r="A248">
        <v>247</v>
      </c>
    </row>
    <row r="249" spans="1:1" ht="16.5" customHeight="1">
      <c r="A249">
        <v>248</v>
      </c>
    </row>
    <row r="250" spans="1:1" ht="16.5" customHeight="1">
      <c r="A250">
        <v>249</v>
      </c>
    </row>
    <row r="251" spans="1:1" ht="16.5" customHeight="1">
      <c r="A251">
        <v>250</v>
      </c>
    </row>
    <row r="252" spans="1:1" ht="16.5" customHeight="1">
      <c r="A252">
        <v>251</v>
      </c>
    </row>
    <row r="253" spans="1:1" ht="16.5" customHeight="1">
      <c r="A253">
        <v>252</v>
      </c>
    </row>
    <row r="254" spans="1:1" ht="16.5" customHeight="1">
      <c r="A254">
        <v>253</v>
      </c>
    </row>
    <row r="255" spans="1:1" ht="16.5" customHeight="1">
      <c r="A255">
        <v>254</v>
      </c>
    </row>
    <row r="256" spans="1:1" ht="16.5" customHeight="1">
      <c r="A256">
        <v>255</v>
      </c>
    </row>
    <row r="257" spans="1:1" ht="16.5" customHeight="1">
      <c r="A257">
        <v>256</v>
      </c>
    </row>
    <row r="258" spans="1:1" ht="16.5" customHeight="1">
      <c r="A258">
        <v>257</v>
      </c>
    </row>
    <row r="259" spans="1:1" ht="16.5" customHeight="1">
      <c r="A259">
        <v>258</v>
      </c>
    </row>
    <row r="260" spans="1:1" ht="16.5" customHeight="1">
      <c r="A260">
        <v>259</v>
      </c>
    </row>
    <row r="261" spans="1:1" ht="16.5" customHeight="1">
      <c r="A261">
        <v>260</v>
      </c>
    </row>
    <row r="262" spans="1:1" ht="16.5" customHeight="1">
      <c r="A262">
        <v>261</v>
      </c>
    </row>
    <row r="263" spans="1:1" ht="16.5" customHeight="1">
      <c r="A263">
        <v>262</v>
      </c>
    </row>
    <row r="264" spans="1:1" ht="16.5" customHeight="1">
      <c r="A264">
        <v>263</v>
      </c>
    </row>
    <row r="265" spans="1:1" ht="16.5" customHeight="1">
      <c r="A265">
        <v>264</v>
      </c>
    </row>
    <row r="266" spans="1:1" ht="16.5" customHeight="1">
      <c r="A266">
        <v>265</v>
      </c>
    </row>
    <row r="267" spans="1:1" ht="16.5" customHeight="1">
      <c r="A267">
        <v>266</v>
      </c>
    </row>
    <row r="268" spans="1:1" ht="16.5" customHeight="1">
      <c r="A268">
        <v>267</v>
      </c>
    </row>
    <row r="269" spans="1:1" ht="16.5" customHeight="1">
      <c r="A269">
        <v>268</v>
      </c>
    </row>
    <row r="270" spans="1:1" ht="16.5" customHeight="1">
      <c r="A270">
        <v>269</v>
      </c>
    </row>
    <row r="271" spans="1:1" ht="16.5" customHeight="1">
      <c r="A271">
        <v>270</v>
      </c>
    </row>
    <row r="272" spans="1:1" ht="16.5" customHeight="1">
      <c r="A272">
        <v>271</v>
      </c>
    </row>
    <row r="273" spans="1:1" ht="16.5" customHeight="1">
      <c r="A273">
        <v>272</v>
      </c>
    </row>
    <row r="274" spans="1:1" ht="16.5" customHeight="1">
      <c r="A274">
        <v>273</v>
      </c>
    </row>
    <row r="275" spans="1:1" ht="16.5" customHeight="1">
      <c r="A275">
        <v>274</v>
      </c>
    </row>
    <row r="276" spans="1:1" ht="16.5" customHeight="1">
      <c r="A276">
        <v>275</v>
      </c>
    </row>
    <row r="277" spans="1:1" ht="16.5" customHeight="1">
      <c r="A277">
        <v>276</v>
      </c>
    </row>
    <row r="278" spans="1:1" ht="16.5" customHeight="1">
      <c r="A278">
        <v>277</v>
      </c>
    </row>
    <row r="279" spans="1:1" ht="16.5" customHeight="1">
      <c r="A279">
        <v>278</v>
      </c>
    </row>
    <row r="280" spans="1:1" ht="16.5" customHeight="1">
      <c r="A280">
        <v>279</v>
      </c>
    </row>
    <row r="281" spans="1:1" ht="16.5" customHeight="1">
      <c r="A281">
        <v>280</v>
      </c>
    </row>
    <row r="282" spans="1:1" ht="16.5" customHeight="1">
      <c r="A282">
        <v>281</v>
      </c>
    </row>
    <row r="283" spans="1:1" ht="16.5" customHeight="1">
      <c r="A283">
        <v>282</v>
      </c>
    </row>
    <row r="284" spans="1:1" ht="16.5" customHeight="1">
      <c r="A284">
        <v>283</v>
      </c>
    </row>
    <row r="285" spans="1:1" ht="16.5" customHeight="1">
      <c r="A285">
        <v>284</v>
      </c>
    </row>
    <row r="286" spans="1:1" ht="16.5" customHeight="1">
      <c r="A286">
        <v>285</v>
      </c>
    </row>
    <row r="287" spans="1:1" ht="16.5" customHeight="1">
      <c r="A287">
        <v>286</v>
      </c>
    </row>
    <row r="288" spans="1:1" ht="16.5" customHeight="1">
      <c r="A288">
        <v>287</v>
      </c>
    </row>
    <row r="289" spans="1:1" ht="16.5" customHeight="1">
      <c r="A289">
        <v>288</v>
      </c>
    </row>
    <row r="290" spans="1:1" ht="16.5" customHeight="1">
      <c r="A290">
        <v>289</v>
      </c>
    </row>
    <row r="291" spans="1:1" ht="16.5" customHeight="1">
      <c r="A291">
        <v>290</v>
      </c>
    </row>
    <row r="292" spans="1:1" ht="16.5" customHeight="1">
      <c r="A292">
        <v>291</v>
      </c>
    </row>
    <row r="293" spans="1:1" ht="16.5" customHeight="1">
      <c r="A293">
        <v>292</v>
      </c>
    </row>
    <row r="294" spans="1:1" ht="16.5" customHeight="1">
      <c r="A294">
        <v>293</v>
      </c>
    </row>
    <row r="295" spans="1:1" ht="16.5" customHeight="1">
      <c r="A295">
        <v>294</v>
      </c>
    </row>
    <row r="296" spans="1:1" ht="16.5" customHeight="1">
      <c r="A296">
        <v>295</v>
      </c>
    </row>
    <row r="297" spans="1:1" ht="16.5" customHeight="1">
      <c r="A297">
        <v>296</v>
      </c>
    </row>
    <row r="298" spans="1:1" ht="16.5" customHeight="1">
      <c r="A298">
        <v>297</v>
      </c>
    </row>
    <row r="299" spans="1:1" ht="16.5" customHeight="1">
      <c r="A299">
        <v>298</v>
      </c>
    </row>
    <row r="300" spans="1:1" ht="16.5" customHeight="1">
      <c r="A300">
        <v>299</v>
      </c>
    </row>
    <row r="301" spans="1:1" ht="16.5" customHeight="1">
      <c r="A301">
        <v>300</v>
      </c>
    </row>
    <row r="302" spans="1:1" ht="16.5" customHeight="1">
      <c r="A302">
        <v>301</v>
      </c>
    </row>
    <row r="303" spans="1:1" ht="16.5" customHeight="1">
      <c r="A303">
        <v>302</v>
      </c>
    </row>
    <row r="304" spans="1:1" ht="16.5" customHeight="1">
      <c r="A304">
        <v>303</v>
      </c>
    </row>
    <row r="305" spans="1:1" ht="16.5" customHeight="1">
      <c r="A305">
        <v>304</v>
      </c>
    </row>
    <row r="306" spans="1:1" ht="16.5" customHeight="1">
      <c r="A306">
        <v>305</v>
      </c>
    </row>
    <row r="307" spans="1:1" ht="16.5" customHeight="1">
      <c r="A307">
        <v>306</v>
      </c>
    </row>
    <row r="308" spans="1:1" ht="16.5" customHeight="1">
      <c r="A308">
        <v>307</v>
      </c>
    </row>
    <row r="309" spans="1:1" ht="16.5" customHeight="1">
      <c r="A309">
        <v>308</v>
      </c>
    </row>
    <row r="310" spans="1:1" ht="16.5" customHeight="1">
      <c r="A310">
        <v>309</v>
      </c>
    </row>
    <row r="311" spans="1:1" ht="16.5" customHeight="1">
      <c r="A311">
        <v>310</v>
      </c>
    </row>
    <row r="312" spans="1:1" ht="16.5" customHeight="1">
      <c r="A312">
        <v>311</v>
      </c>
    </row>
    <row r="313" spans="1:1" ht="16.5" customHeight="1">
      <c r="A313">
        <v>312</v>
      </c>
    </row>
    <row r="314" spans="1:1" ht="16.5" customHeight="1">
      <c r="A314">
        <v>313</v>
      </c>
    </row>
    <row r="315" spans="1:1" ht="16.5" customHeight="1">
      <c r="A315">
        <v>314</v>
      </c>
    </row>
    <row r="316" spans="1:1" ht="16.5" customHeight="1">
      <c r="A316">
        <v>315</v>
      </c>
    </row>
    <row r="317" spans="1:1" ht="16.5" customHeight="1">
      <c r="A317">
        <v>316</v>
      </c>
    </row>
    <row r="318" spans="1:1" ht="16.5" customHeight="1">
      <c r="A318">
        <v>317</v>
      </c>
    </row>
    <row r="319" spans="1:1" ht="16.5" customHeight="1">
      <c r="A319">
        <v>318</v>
      </c>
    </row>
    <row r="320" spans="1:1" ht="16.5" customHeight="1">
      <c r="A320">
        <v>319</v>
      </c>
    </row>
    <row r="321" spans="1:1" ht="16.5" customHeight="1">
      <c r="A321">
        <v>320</v>
      </c>
    </row>
    <row r="322" spans="1:1" ht="16.5" customHeight="1">
      <c r="A322">
        <v>321</v>
      </c>
    </row>
    <row r="323" spans="1:1" ht="16.5" customHeight="1">
      <c r="A323">
        <v>322</v>
      </c>
    </row>
    <row r="324" spans="1:1" ht="16.5" customHeight="1">
      <c r="A324">
        <v>323</v>
      </c>
    </row>
    <row r="325" spans="1:1" ht="16.5" customHeight="1">
      <c r="A325">
        <v>324</v>
      </c>
    </row>
    <row r="326" spans="1:1" ht="16.5" customHeight="1">
      <c r="A326">
        <v>325</v>
      </c>
    </row>
  </sheetData>
  <phoneticPr fontId="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
  <sheetViews>
    <sheetView workbookViewId="0"/>
    <sheetView workbookViewId="1"/>
  </sheetViews>
  <sheetFormatPr defaultColWidth="14.375" defaultRowHeight="15" customHeight="1"/>
  <cols>
    <col min="1" max="1" width="4.75" customWidth="1"/>
    <col min="2" max="2" width="7.125" customWidth="1"/>
    <col min="3" max="3" width="12.75" customWidth="1"/>
    <col min="4" max="11" width="8.75" customWidth="1"/>
  </cols>
  <sheetData>
    <row r="1" spans="1:6" ht="16.5" customHeight="1">
      <c r="A1" t="s">
        <v>81</v>
      </c>
      <c r="B1" t="s">
        <v>82</v>
      </c>
      <c r="C1" t="s">
        <v>85</v>
      </c>
      <c r="D1" t="s">
        <v>205</v>
      </c>
      <c r="E1" t="s">
        <v>206</v>
      </c>
      <c r="F1" t="s">
        <v>207</v>
      </c>
    </row>
    <row r="2" spans="1:6" ht="16.5" customHeight="1">
      <c r="A2">
        <v>1</v>
      </c>
      <c r="B2" t="s">
        <v>208</v>
      </c>
      <c r="C2" t="s">
        <v>209</v>
      </c>
    </row>
    <row r="3" spans="1:6" ht="16.5" customHeight="1">
      <c r="A3">
        <v>2</v>
      </c>
      <c r="B3" t="s">
        <v>208</v>
      </c>
      <c r="C3" t="s">
        <v>210</v>
      </c>
    </row>
    <row r="4" spans="1:6" ht="16.5" customHeight="1">
      <c r="A4">
        <v>3</v>
      </c>
      <c r="B4" t="s">
        <v>208</v>
      </c>
      <c r="C4" t="s">
        <v>211</v>
      </c>
    </row>
    <row r="5" spans="1:6" ht="16.5" customHeight="1">
      <c r="A5">
        <v>4</v>
      </c>
      <c r="B5" t="s">
        <v>208</v>
      </c>
      <c r="C5" t="s">
        <v>212</v>
      </c>
    </row>
    <row r="6" spans="1:6" ht="16.5" customHeight="1">
      <c r="A6">
        <v>5</v>
      </c>
      <c r="B6" t="s">
        <v>208</v>
      </c>
      <c r="C6" t="s">
        <v>213</v>
      </c>
    </row>
    <row r="7" spans="1:6" ht="16.5" customHeight="1">
      <c r="A7">
        <v>6</v>
      </c>
      <c r="B7" t="s">
        <v>214</v>
      </c>
      <c r="C7" t="s">
        <v>215</v>
      </c>
    </row>
    <row r="8" spans="1:6" ht="16.5" customHeight="1">
      <c r="A8">
        <v>7</v>
      </c>
      <c r="B8" t="s">
        <v>214</v>
      </c>
      <c r="C8" t="s">
        <v>216</v>
      </c>
    </row>
    <row r="9" spans="1:6" ht="16.5" customHeight="1">
      <c r="A9">
        <v>8</v>
      </c>
      <c r="B9" t="s">
        <v>214</v>
      </c>
      <c r="C9" t="s">
        <v>217</v>
      </c>
    </row>
    <row r="10" spans="1:6" ht="16.5" customHeight="1">
      <c r="A10">
        <v>9</v>
      </c>
      <c r="B10" t="s">
        <v>214</v>
      </c>
      <c r="C10" t="s">
        <v>218</v>
      </c>
    </row>
    <row r="11" spans="1:6" ht="16.5" customHeight="1">
      <c r="A11">
        <v>10</v>
      </c>
      <c r="B11" t="s">
        <v>214</v>
      </c>
      <c r="C11" t="s">
        <v>219</v>
      </c>
    </row>
    <row r="12" spans="1:6" ht="16.5" customHeight="1">
      <c r="A12">
        <v>11</v>
      </c>
      <c r="B12" t="s">
        <v>220</v>
      </c>
      <c r="C12" t="s">
        <v>221</v>
      </c>
    </row>
    <row r="13" spans="1:6" ht="16.5" customHeight="1">
      <c r="A13">
        <v>12</v>
      </c>
      <c r="B13" t="s">
        <v>220</v>
      </c>
      <c r="C13" t="s">
        <v>222</v>
      </c>
    </row>
    <row r="14" spans="1:6" ht="16.5" customHeight="1">
      <c r="A14">
        <v>13</v>
      </c>
      <c r="B14" t="s">
        <v>220</v>
      </c>
      <c r="C14" t="s">
        <v>223</v>
      </c>
    </row>
    <row r="15" spans="1:6" ht="16.5" customHeight="1">
      <c r="A15">
        <v>14</v>
      </c>
      <c r="B15" t="s">
        <v>220</v>
      </c>
      <c r="C15" t="s">
        <v>224</v>
      </c>
    </row>
    <row r="16" spans="1:6" ht="16.5" customHeight="1">
      <c r="A16">
        <v>15</v>
      </c>
      <c r="B16" t="s">
        <v>220</v>
      </c>
      <c r="C16" t="s">
        <v>225</v>
      </c>
    </row>
    <row r="17" spans="1:3" ht="16.5" customHeight="1">
      <c r="A17">
        <v>16</v>
      </c>
      <c r="B17" t="s">
        <v>220</v>
      </c>
      <c r="C17" t="s">
        <v>226</v>
      </c>
    </row>
    <row r="18" spans="1:3" ht="16.5" customHeight="1">
      <c r="A18">
        <v>17</v>
      </c>
      <c r="B18" t="s">
        <v>220</v>
      </c>
      <c r="C18" t="s">
        <v>227</v>
      </c>
    </row>
    <row r="19" spans="1:3" ht="16.5" customHeight="1">
      <c r="A19">
        <v>18</v>
      </c>
      <c r="B19" t="s">
        <v>228</v>
      </c>
      <c r="C19" t="s">
        <v>229</v>
      </c>
    </row>
    <row r="20" spans="1:3" ht="16.5" customHeight="1">
      <c r="A20">
        <v>19</v>
      </c>
      <c r="B20" t="s">
        <v>228</v>
      </c>
      <c r="C20" t="s">
        <v>230</v>
      </c>
    </row>
    <row r="21" spans="1:3" ht="16.5" customHeight="1">
      <c r="A21">
        <v>20</v>
      </c>
      <c r="B21" t="s">
        <v>228</v>
      </c>
      <c r="C21" t="s">
        <v>231</v>
      </c>
    </row>
    <row r="22" spans="1:3" ht="16.5" customHeight="1">
      <c r="A22">
        <v>21</v>
      </c>
      <c r="B22" t="s">
        <v>228</v>
      </c>
      <c r="C22" t="s">
        <v>232</v>
      </c>
    </row>
    <row r="23" spans="1:3" ht="16.5" customHeight="1">
      <c r="A23">
        <v>22</v>
      </c>
      <c r="B23" t="s">
        <v>228</v>
      </c>
      <c r="C23" t="s">
        <v>233</v>
      </c>
    </row>
    <row r="24" spans="1:3" ht="16.5" customHeight="1">
      <c r="A24">
        <v>23</v>
      </c>
      <c r="B24" t="s">
        <v>228</v>
      </c>
    </row>
    <row r="25" spans="1:3" ht="16.5" customHeight="1">
      <c r="A25">
        <v>24</v>
      </c>
    </row>
    <row r="26" spans="1:3" ht="16.5" customHeight="1">
      <c r="A26">
        <v>25</v>
      </c>
    </row>
    <row r="27" spans="1:3" ht="16.5" customHeight="1">
      <c r="A27">
        <v>26</v>
      </c>
    </row>
    <row r="28" spans="1:3" ht="16.5" customHeight="1">
      <c r="A28">
        <v>27</v>
      </c>
    </row>
    <row r="29" spans="1:3" ht="16.5" customHeight="1">
      <c r="A29">
        <v>28</v>
      </c>
    </row>
    <row r="30" spans="1:3" ht="16.5" customHeight="1"/>
    <row r="31" spans="1:3" ht="16.5" customHeight="1"/>
    <row r="32" spans="1:3"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
  <sheetViews>
    <sheetView workbookViewId="0"/>
    <sheetView workbookViewId="1"/>
  </sheetViews>
  <sheetFormatPr defaultColWidth="14.375" defaultRowHeight="15" customHeight="1"/>
  <cols>
    <col min="1" max="2" width="8.75" customWidth="1"/>
    <col min="3" max="3" width="17.625" customWidth="1"/>
    <col min="4" max="11" width="8.75" customWidth="1"/>
  </cols>
  <sheetData>
    <row r="1" spans="1:5" ht="16.5" customHeight="1">
      <c r="A1" t="s">
        <v>81</v>
      </c>
      <c r="B1" t="s">
        <v>82</v>
      </c>
      <c r="C1" t="s">
        <v>85</v>
      </c>
      <c r="D1" t="s">
        <v>73</v>
      </c>
      <c r="E1" t="s">
        <v>234</v>
      </c>
    </row>
    <row r="2" spans="1:5" ht="16.5" customHeight="1">
      <c r="A2">
        <v>1</v>
      </c>
      <c r="B2" t="s">
        <v>103</v>
      </c>
      <c r="C2" t="s">
        <v>235</v>
      </c>
    </row>
    <row r="3" spans="1:5" ht="16.5" customHeight="1">
      <c r="A3">
        <v>2</v>
      </c>
      <c r="B3" t="s">
        <v>106</v>
      </c>
      <c r="C3" t="s">
        <v>236</v>
      </c>
    </row>
    <row r="4" spans="1:5" ht="16.5" customHeight="1">
      <c r="A4">
        <v>3</v>
      </c>
      <c r="C4" t="s">
        <v>237</v>
      </c>
    </row>
    <row r="5" spans="1:5" ht="16.5" customHeight="1">
      <c r="A5">
        <v>4</v>
      </c>
      <c r="C5" t="s">
        <v>238</v>
      </c>
    </row>
    <row r="6" spans="1:5" ht="16.5" customHeight="1">
      <c r="A6">
        <v>5</v>
      </c>
      <c r="C6" t="s">
        <v>239</v>
      </c>
    </row>
    <row r="7" spans="1:5" ht="16.5" customHeight="1">
      <c r="A7">
        <v>6</v>
      </c>
      <c r="C7" t="s">
        <v>240</v>
      </c>
    </row>
    <row r="8" spans="1:5" ht="16.5" customHeight="1">
      <c r="A8">
        <v>7</v>
      </c>
      <c r="C8" t="s">
        <v>241</v>
      </c>
    </row>
    <row r="9" spans="1:5" ht="16.5" customHeight="1">
      <c r="A9">
        <v>8</v>
      </c>
      <c r="C9" t="s">
        <v>242</v>
      </c>
    </row>
    <row r="10" spans="1:5" ht="16.5" customHeight="1">
      <c r="A10">
        <v>9</v>
      </c>
      <c r="C10" t="s">
        <v>243</v>
      </c>
    </row>
    <row r="11" spans="1:5" ht="16.5" customHeight="1">
      <c r="A11">
        <v>10</v>
      </c>
      <c r="C11" t="s">
        <v>244</v>
      </c>
    </row>
    <row r="12" spans="1:5" ht="16.5" customHeight="1">
      <c r="A12">
        <v>11</v>
      </c>
      <c r="C12" t="s">
        <v>245</v>
      </c>
    </row>
    <row r="13" spans="1:5" ht="16.5" customHeight="1">
      <c r="A13">
        <v>12</v>
      </c>
      <c r="C13" t="s">
        <v>246</v>
      </c>
    </row>
    <row r="14" spans="1:5" ht="16.5" customHeight="1">
      <c r="A14">
        <v>13</v>
      </c>
      <c r="C14" t="s">
        <v>247</v>
      </c>
    </row>
    <row r="15" spans="1:5" ht="16.5" customHeight="1">
      <c r="A15">
        <v>14</v>
      </c>
      <c r="C15" t="s">
        <v>248</v>
      </c>
    </row>
    <row r="16" spans="1:5" ht="16.5" customHeight="1">
      <c r="A16">
        <v>15</v>
      </c>
      <c r="C16" t="s">
        <v>249</v>
      </c>
    </row>
    <row r="17" spans="1:3" ht="16.5" customHeight="1">
      <c r="A17">
        <v>16</v>
      </c>
      <c r="C17" t="s">
        <v>250</v>
      </c>
    </row>
    <row r="18" spans="1:3" ht="16.5" customHeight="1">
      <c r="A18">
        <v>17</v>
      </c>
      <c r="C18" t="s">
        <v>251</v>
      </c>
    </row>
    <row r="19" spans="1:3" ht="16.5" customHeight="1">
      <c r="A19">
        <v>18</v>
      </c>
      <c r="C19" t="s">
        <v>252</v>
      </c>
    </row>
    <row r="20" spans="1:3" ht="16.5" customHeight="1">
      <c r="A20">
        <v>19</v>
      </c>
      <c r="C20" t="s">
        <v>253</v>
      </c>
    </row>
    <row r="21" spans="1:3" ht="16.5" customHeight="1">
      <c r="A21">
        <v>20</v>
      </c>
      <c r="C21" t="s">
        <v>254</v>
      </c>
    </row>
    <row r="22" spans="1:3" ht="16.5" customHeight="1">
      <c r="A22">
        <v>21</v>
      </c>
      <c r="C22" t="s">
        <v>255</v>
      </c>
    </row>
    <row r="23" spans="1:3" ht="16.5" customHeight="1">
      <c r="A23">
        <v>22</v>
      </c>
      <c r="C23" t="s">
        <v>256</v>
      </c>
    </row>
    <row r="24" spans="1:3" ht="16.5" customHeight="1"/>
    <row r="25" spans="1:3" ht="16.5" customHeight="1"/>
    <row r="26" spans="1:3" ht="16.5" customHeight="1"/>
    <row r="27" spans="1:3" ht="16.5" customHeight="1"/>
    <row r="28" spans="1:3" ht="16.5" customHeight="1"/>
    <row r="29" spans="1:3" ht="16.5" customHeight="1"/>
    <row r="30" spans="1:3" ht="16.5" customHeight="1"/>
    <row r="31" spans="1:3" ht="16.5" customHeight="1"/>
    <row r="32" spans="1:3"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
  <sheetViews>
    <sheetView workbookViewId="0"/>
    <sheetView workbookViewId="1"/>
  </sheetViews>
  <sheetFormatPr defaultColWidth="14.375" defaultRowHeight="15" customHeight="1"/>
  <cols>
    <col min="1" max="1" width="4.75" customWidth="1"/>
    <col min="2" max="2" width="7.375" customWidth="1"/>
    <col min="3" max="3" width="9.875" customWidth="1"/>
    <col min="4" max="4" width="13.625" customWidth="1"/>
    <col min="5" max="6" width="8.25" customWidth="1"/>
    <col min="7" max="7" width="12.875" customWidth="1"/>
    <col min="8" max="8" width="11.125" customWidth="1"/>
    <col min="9" max="9" width="12.625" customWidth="1"/>
    <col min="10" max="10" width="14.625" customWidth="1"/>
    <col min="11" max="11" width="12.875" customWidth="1"/>
    <col min="12" max="12" width="14.375" customWidth="1"/>
    <col min="13" max="13" width="13.75" customWidth="1"/>
    <col min="14" max="17" width="7.875" customWidth="1"/>
    <col min="18" max="18" width="11" customWidth="1"/>
    <col min="19" max="22" width="7" customWidth="1"/>
  </cols>
  <sheetData>
    <row r="1" spans="1:22" ht="16.5" customHeight="1">
      <c r="A1" t="s">
        <v>81</v>
      </c>
      <c r="B1" t="s">
        <v>82</v>
      </c>
      <c r="C1" t="s">
        <v>257</v>
      </c>
      <c r="D1" t="s">
        <v>85</v>
      </c>
      <c r="E1" t="s">
        <v>258</v>
      </c>
      <c r="F1" t="s">
        <v>259</v>
      </c>
      <c r="G1" t="s">
        <v>260</v>
      </c>
      <c r="H1" t="s">
        <v>261</v>
      </c>
      <c r="I1" t="s">
        <v>262</v>
      </c>
      <c r="J1" t="s">
        <v>263</v>
      </c>
      <c r="K1" t="s">
        <v>264</v>
      </c>
      <c r="L1" t="s">
        <v>265</v>
      </c>
      <c r="M1" t="s">
        <v>266</v>
      </c>
      <c r="N1" t="s">
        <v>267</v>
      </c>
      <c r="O1" t="s">
        <v>268</v>
      </c>
      <c r="P1" t="s">
        <v>269</v>
      </c>
      <c r="Q1" t="s">
        <v>270</v>
      </c>
      <c r="R1" t="s">
        <v>271</v>
      </c>
      <c r="S1" t="s">
        <v>272</v>
      </c>
      <c r="T1" t="s">
        <v>273</v>
      </c>
      <c r="U1" t="s">
        <v>274</v>
      </c>
      <c r="V1" t="s">
        <v>275</v>
      </c>
    </row>
    <row r="2" spans="1:22" ht="16.5" customHeight="1">
      <c r="A2">
        <v>1</v>
      </c>
      <c r="B2" t="s">
        <v>102</v>
      </c>
      <c r="C2">
        <v>1</v>
      </c>
      <c r="D2" t="s">
        <v>276</v>
      </c>
      <c r="E2">
        <v>4</v>
      </c>
      <c r="F2">
        <v>4</v>
      </c>
      <c r="G2" s="7">
        <f t="shared" ref="G2:G57" si="0">ROUND((E2*F2)/5,0)</f>
        <v>3</v>
      </c>
      <c r="H2">
        <f t="shared" ref="H2:H57" si="1">ROUND((E2*F2)/6,0)</f>
        <v>3</v>
      </c>
      <c r="I2" t="s">
        <v>277</v>
      </c>
      <c r="J2" s="7">
        <f t="shared" ref="J2:J57" si="2">ROUND(((E2*F2)-G2)/6,0)</f>
        <v>2</v>
      </c>
      <c r="K2">
        <f t="shared" ref="K2:K57" si="3">ROUND(((E2*F2)-G2)/7,0)</f>
        <v>2</v>
      </c>
      <c r="L2" t="s">
        <v>278</v>
      </c>
    </row>
    <row r="3" spans="1:22" ht="16.5" customHeight="1">
      <c r="A3">
        <v>2</v>
      </c>
      <c r="B3" t="s">
        <v>279</v>
      </c>
      <c r="C3">
        <v>1</v>
      </c>
      <c r="D3" t="s">
        <v>276</v>
      </c>
      <c r="E3">
        <v>5</v>
      </c>
      <c r="F3">
        <v>5</v>
      </c>
      <c r="G3" s="7">
        <f t="shared" si="0"/>
        <v>5</v>
      </c>
      <c r="H3">
        <f t="shared" si="1"/>
        <v>4</v>
      </c>
      <c r="I3" t="s">
        <v>280</v>
      </c>
      <c r="J3" s="7">
        <f t="shared" si="2"/>
        <v>3</v>
      </c>
      <c r="K3">
        <f t="shared" si="3"/>
        <v>3</v>
      </c>
      <c r="L3" t="s">
        <v>281</v>
      </c>
    </row>
    <row r="4" spans="1:22" ht="16.5" customHeight="1">
      <c r="A4">
        <v>3</v>
      </c>
      <c r="B4" t="s">
        <v>102</v>
      </c>
      <c r="C4">
        <v>1</v>
      </c>
      <c r="D4" t="s">
        <v>282</v>
      </c>
      <c r="E4">
        <v>5</v>
      </c>
      <c r="F4">
        <v>4</v>
      </c>
      <c r="G4" s="7">
        <f t="shared" si="0"/>
        <v>4</v>
      </c>
      <c r="H4">
        <f t="shared" si="1"/>
        <v>3</v>
      </c>
      <c r="I4" t="s">
        <v>283</v>
      </c>
      <c r="J4" s="7">
        <f t="shared" si="2"/>
        <v>3</v>
      </c>
      <c r="K4">
        <f t="shared" si="3"/>
        <v>2</v>
      </c>
      <c r="L4" t="s">
        <v>284</v>
      </c>
    </row>
    <row r="5" spans="1:22" ht="16.5" customHeight="1">
      <c r="A5">
        <v>4</v>
      </c>
      <c r="B5" t="s">
        <v>279</v>
      </c>
      <c r="C5">
        <v>1</v>
      </c>
      <c r="D5" t="s">
        <v>282</v>
      </c>
      <c r="E5">
        <v>6</v>
      </c>
      <c r="F5">
        <v>6</v>
      </c>
      <c r="G5" s="7">
        <f t="shared" si="0"/>
        <v>7</v>
      </c>
      <c r="H5">
        <f t="shared" si="1"/>
        <v>6</v>
      </c>
      <c r="I5" t="s">
        <v>285</v>
      </c>
      <c r="J5" s="7">
        <f t="shared" si="2"/>
        <v>5</v>
      </c>
      <c r="K5">
        <f t="shared" si="3"/>
        <v>4</v>
      </c>
      <c r="L5" t="s">
        <v>286</v>
      </c>
    </row>
    <row r="6" spans="1:22" ht="16.5" customHeight="1">
      <c r="A6">
        <v>5</v>
      </c>
      <c r="B6" t="s">
        <v>102</v>
      </c>
      <c r="C6">
        <v>1</v>
      </c>
      <c r="D6" t="s">
        <v>287</v>
      </c>
      <c r="E6">
        <v>5</v>
      </c>
      <c r="F6">
        <v>5</v>
      </c>
      <c r="G6" s="7">
        <f t="shared" si="0"/>
        <v>5</v>
      </c>
      <c r="H6">
        <f t="shared" si="1"/>
        <v>4</v>
      </c>
      <c r="I6" t="s">
        <v>288</v>
      </c>
      <c r="J6" s="7">
        <f t="shared" si="2"/>
        <v>3</v>
      </c>
      <c r="K6">
        <f t="shared" si="3"/>
        <v>3</v>
      </c>
      <c r="L6" t="s">
        <v>289</v>
      </c>
    </row>
    <row r="7" spans="1:22" ht="16.5" customHeight="1">
      <c r="A7">
        <v>6</v>
      </c>
      <c r="B7" t="s">
        <v>279</v>
      </c>
      <c r="C7">
        <v>1</v>
      </c>
      <c r="D7" t="s">
        <v>287</v>
      </c>
      <c r="E7">
        <v>5</v>
      </c>
      <c r="F7">
        <v>6</v>
      </c>
      <c r="G7" s="7">
        <f t="shared" si="0"/>
        <v>6</v>
      </c>
      <c r="H7">
        <f t="shared" si="1"/>
        <v>5</v>
      </c>
      <c r="I7" t="s">
        <v>290</v>
      </c>
      <c r="J7" s="7">
        <f t="shared" si="2"/>
        <v>4</v>
      </c>
      <c r="K7">
        <f t="shared" si="3"/>
        <v>3</v>
      </c>
      <c r="L7" t="s">
        <v>291</v>
      </c>
    </row>
    <row r="8" spans="1:22" ht="16.5" customHeight="1">
      <c r="A8">
        <v>7</v>
      </c>
      <c r="B8" t="s">
        <v>102</v>
      </c>
      <c r="C8">
        <v>1</v>
      </c>
      <c r="D8" t="s">
        <v>292</v>
      </c>
      <c r="E8">
        <v>6</v>
      </c>
      <c r="F8">
        <v>6</v>
      </c>
      <c r="G8" s="7">
        <f t="shared" si="0"/>
        <v>7</v>
      </c>
      <c r="H8">
        <f t="shared" si="1"/>
        <v>6</v>
      </c>
      <c r="I8" t="s">
        <v>293</v>
      </c>
      <c r="J8" s="7">
        <f t="shared" si="2"/>
        <v>5</v>
      </c>
      <c r="K8">
        <f t="shared" si="3"/>
        <v>4</v>
      </c>
      <c r="L8" t="s">
        <v>294</v>
      </c>
    </row>
    <row r="9" spans="1:22" ht="16.5" customHeight="1">
      <c r="A9">
        <v>8</v>
      </c>
      <c r="B9" t="s">
        <v>279</v>
      </c>
      <c r="C9">
        <v>1</v>
      </c>
      <c r="D9" t="s">
        <v>292</v>
      </c>
      <c r="E9">
        <v>5</v>
      </c>
      <c r="F9">
        <v>7</v>
      </c>
      <c r="G9" s="7">
        <f t="shared" si="0"/>
        <v>7</v>
      </c>
      <c r="H9">
        <f t="shared" si="1"/>
        <v>6</v>
      </c>
      <c r="I9" t="s">
        <v>295</v>
      </c>
      <c r="J9" s="7">
        <f t="shared" si="2"/>
        <v>5</v>
      </c>
      <c r="K9">
        <f t="shared" si="3"/>
        <v>4</v>
      </c>
      <c r="L9" t="s">
        <v>296</v>
      </c>
    </row>
    <row r="10" spans="1:22" ht="16.5" customHeight="1">
      <c r="A10">
        <v>9</v>
      </c>
      <c r="B10" t="s">
        <v>102</v>
      </c>
      <c r="C10">
        <v>2</v>
      </c>
      <c r="D10" t="s">
        <v>297</v>
      </c>
      <c r="E10">
        <v>4</v>
      </c>
      <c r="F10">
        <v>4</v>
      </c>
      <c r="G10" s="7">
        <f t="shared" si="0"/>
        <v>3</v>
      </c>
      <c r="H10">
        <f t="shared" si="1"/>
        <v>3</v>
      </c>
      <c r="I10" t="s">
        <v>298</v>
      </c>
      <c r="J10" s="7">
        <f t="shared" si="2"/>
        <v>2</v>
      </c>
      <c r="K10">
        <f t="shared" si="3"/>
        <v>2</v>
      </c>
      <c r="L10" t="s">
        <v>299</v>
      </c>
    </row>
    <row r="11" spans="1:22" ht="16.5" customHeight="1">
      <c r="A11">
        <v>10</v>
      </c>
      <c r="B11" t="s">
        <v>279</v>
      </c>
      <c r="C11">
        <v>2</v>
      </c>
      <c r="D11" t="s">
        <v>297</v>
      </c>
      <c r="E11">
        <v>5</v>
      </c>
      <c r="F11">
        <v>5</v>
      </c>
      <c r="G11" s="7">
        <f t="shared" si="0"/>
        <v>5</v>
      </c>
      <c r="H11">
        <f t="shared" si="1"/>
        <v>4</v>
      </c>
      <c r="I11" t="s">
        <v>300</v>
      </c>
      <c r="J11" s="7">
        <f t="shared" si="2"/>
        <v>3</v>
      </c>
      <c r="K11">
        <f t="shared" si="3"/>
        <v>3</v>
      </c>
      <c r="L11" t="s">
        <v>301</v>
      </c>
    </row>
    <row r="12" spans="1:22" ht="16.5" customHeight="1">
      <c r="A12">
        <v>11</v>
      </c>
      <c r="B12" t="s">
        <v>102</v>
      </c>
      <c r="C12">
        <v>2</v>
      </c>
      <c r="D12" t="s">
        <v>302</v>
      </c>
      <c r="E12">
        <v>5</v>
      </c>
      <c r="F12">
        <v>4</v>
      </c>
      <c r="G12" s="7">
        <f t="shared" si="0"/>
        <v>4</v>
      </c>
      <c r="H12">
        <f t="shared" si="1"/>
        <v>3</v>
      </c>
      <c r="I12" t="s">
        <v>303</v>
      </c>
      <c r="J12" s="7">
        <f t="shared" si="2"/>
        <v>3</v>
      </c>
      <c r="K12">
        <f t="shared" si="3"/>
        <v>2</v>
      </c>
      <c r="L12" t="s">
        <v>304</v>
      </c>
    </row>
    <row r="13" spans="1:22" ht="16.5" customHeight="1">
      <c r="A13">
        <v>12</v>
      </c>
      <c r="B13" t="s">
        <v>279</v>
      </c>
      <c r="C13">
        <v>2</v>
      </c>
      <c r="D13" t="s">
        <v>302</v>
      </c>
      <c r="E13">
        <v>6</v>
      </c>
      <c r="F13">
        <v>6</v>
      </c>
      <c r="G13" s="7">
        <f t="shared" si="0"/>
        <v>7</v>
      </c>
      <c r="H13">
        <f t="shared" si="1"/>
        <v>6</v>
      </c>
      <c r="I13" t="s">
        <v>305</v>
      </c>
      <c r="J13" s="7">
        <f t="shared" si="2"/>
        <v>5</v>
      </c>
      <c r="K13">
        <f t="shared" si="3"/>
        <v>4</v>
      </c>
      <c r="L13" t="s">
        <v>306</v>
      </c>
    </row>
    <row r="14" spans="1:22" ht="16.5" customHeight="1">
      <c r="A14">
        <v>13</v>
      </c>
      <c r="B14" t="s">
        <v>102</v>
      </c>
      <c r="C14">
        <v>2</v>
      </c>
      <c r="D14" t="s">
        <v>307</v>
      </c>
      <c r="E14">
        <v>5</v>
      </c>
      <c r="F14">
        <v>5</v>
      </c>
      <c r="G14" s="7">
        <f t="shared" si="0"/>
        <v>5</v>
      </c>
      <c r="H14">
        <f t="shared" si="1"/>
        <v>4</v>
      </c>
      <c r="I14" t="s">
        <v>308</v>
      </c>
      <c r="J14" s="7">
        <f t="shared" si="2"/>
        <v>3</v>
      </c>
      <c r="K14">
        <f t="shared" si="3"/>
        <v>3</v>
      </c>
      <c r="L14" t="s">
        <v>309</v>
      </c>
    </row>
    <row r="15" spans="1:22" ht="16.5" customHeight="1">
      <c r="A15">
        <v>14</v>
      </c>
      <c r="B15" t="s">
        <v>279</v>
      </c>
      <c r="C15">
        <v>2</v>
      </c>
      <c r="D15" t="s">
        <v>307</v>
      </c>
      <c r="E15">
        <v>5</v>
      </c>
      <c r="F15">
        <v>6</v>
      </c>
      <c r="G15" s="7">
        <f t="shared" si="0"/>
        <v>6</v>
      </c>
      <c r="H15">
        <f t="shared" si="1"/>
        <v>5</v>
      </c>
      <c r="I15" t="s">
        <v>310</v>
      </c>
      <c r="J15" s="7">
        <f t="shared" si="2"/>
        <v>4</v>
      </c>
      <c r="K15">
        <f t="shared" si="3"/>
        <v>3</v>
      </c>
      <c r="L15" t="s">
        <v>311</v>
      </c>
    </row>
    <row r="16" spans="1:22" ht="16.5" customHeight="1">
      <c r="A16">
        <v>15</v>
      </c>
      <c r="B16" t="s">
        <v>102</v>
      </c>
      <c r="C16">
        <v>2</v>
      </c>
      <c r="D16" t="s">
        <v>312</v>
      </c>
      <c r="E16">
        <v>6</v>
      </c>
      <c r="F16">
        <v>6</v>
      </c>
      <c r="G16" s="7">
        <f t="shared" si="0"/>
        <v>7</v>
      </c>
      <c r="H16">
        <f t="shared" si="1"/>
        <v>6</v>
      </c>
      <c r="I16" t="s">
        <v>313</v>
      </c>
      <c r="J16" s="7">
        <f t="shared" si="2"/>
        <v>5</v>
      </c>
      <c r="K16">
        <f t="shared" si="3"/>
        <v>4</v>
      </c>
      <c r="L16" t="s">
        <v>314</v>
      </c>
    </row>
    <row r="17" spans="1:12" ht="16.5" customHeight="1">
      <c r="A17">
        <v>16</v>
      </c>
      <c r="B17" t="s">
        <v>279</v>
      </c>
      <c r="C17">
        <v>2</v>
      </c>
      <c r="D17" t="s">
        <v>312</v>
      </c>
      <c r="E17">
        <v>5</v>
      </c>
      <c r="F17">
        <v>7</v>
      </c>
      <c r="G17" s="7">
        <f t="shared" si="0"/>
        <v>7</v>
      </c>
      <c r="H17">
        <f t="shared" si="1"/>
        <v>6</v>
      </c>
      <c r="I17" t="s">
        <v>315</v>
      </c>
      <c r="J17" s="7">
        <f t="shared" si="2"/>
        <v>5</v>
      </c>
      <c r="K17">
        <f t="shared" si="3"/>
        <v>4</v>
      </c>
      <c r="L17" t="s">
        <v>316</v>
      </c>
    </row>
    <row r="18" spans="1:12" ht="16.5" customHeight="1">
      <c r="A18">
        <v>17</v>
      </c>
      <c r="B18" t="s">
        <v>102</v>
      </c>
      <c r="C18">
        <v>3</v>
      </c>
      <c r="D18" t="s">
        <v>317</v>
      </c>
      <c r="E18">
        <v>4</v>
      </c>
      <c r="F18">
        <v>4</v>
      </c>
      <c r="G18" s="7">
        <f t="shared" si="0"/>
        <v>3</v>
      </c>
      <c r="H18">
        <f t="shared" si="1"/>
        <v>3</v>
      </c>
      <c r="I18" t="s">
        <v>318</v>
      </c>
      <c r="J18" s="7">
        <f t="shared" si="2"/>
        <v>2</v>
      </c>
      <c r="K18">
        <f t="shared" si="3"/>
        <v>2</v>
      </c>
      <c r="L18" t="s">
        <v>319</v>
      </c>
    </row>
    <row r="19" spans="1:12" ht="16.5" customHeight="1">
      <c r="A19">
        <v>18</v>
      </c>
      <c r="B19" t="s">
        <v>279</v>
      </c>
      <c r="C19">
        <v>3</v>
      </c>
      <c r="D19" t="s">
        <v>317</v>
      </c>
      <c r="E19">
        <v>5</v>
      </c>
      <c r="F19">
        <v>5</v>
      </c>
      <c r="G19" s="7">
        <f t="shared" si="0"/>
        <v>5</v>
      </c>
      <c r="H19">
        <f t="shared" si="1"/>
        <v>4</v>
      </c>
      <c r="I19" t="s">
        <v>320</v>
      </c>
      <c r="J19" s="7">
        <f t="shared" si="2"/>
        <v>3</v>
      </c>
      <c r="K19">
        <f t="shared" si="3"/>
        <v>3</v>
      </c>
      <c r="L19" t="s">
        <v>321</v>
      </c>
    </row>
    <row r="20" spans="1:12" ht="16.5" customHeight="1">
      <c r="A20">
        <v>19</v>
      </c>
      <c r="B20" t="s">
        <v>102</v>
      </c>
      <c r="C20">
        <v>3</v>
      </c>
      <c r="D20" t="s">
        <v>322</v>
      </c>
      <c r="E20">
        <v>5</v>
      </c>
      <c r="F20">
        <v>4</v>
      </c>
      <c r="G20" s="7">
        <f t="shared" si="0"/>
        <v>4</v>
      </c>
      <c r="H20">
        <f t="shared" si="1"/>
        <v>3</v>
      </c>
      <c r="I20" t="s">
        <v>323</v>
      </c>
      <c r="J20" s="7">
        <f t="shared" si="2"/>
        <v>3</v>
      </c>
      <c r="K20">
        <f t="shared" si="3"/>
        <v>2</v>
      </c>
      <c r="L20" t="s">
        <v>324</v>
      </c>
    </row>
    <row r="21" spans="1:12" ht="16.5" customHeight="1">
      <c r="A21">
        <v>20</v>
      </c>
      <c r="B21" t="s">
        <v>279</v>
      </c>
      <c r="C21">
        <v>3</v>
      </c>
      <c r="D21" t="s">
        <v>322</v>
      </c>
      <c r="E21">
        <v>6</v>
      </c>
      <c r="F21">
        <v>6</v>
      </c>
      <c r="G21" s="7">
        <f t="shared" si="0"/>
        <v>7</v>
      </c>
      <c r="H21">
        <f t="shared" si="1"/>
        <v>6</v>
      </c>
      <c r="I21" t="s">
        <v>325</v>
      </c>
      <c r="J21" s="7">
        <f t="shared" si="2"/>
        <v>5</v>
      </c>
      <c r="K21">
        <f t="shared" si="3"/>
        <v>4</v>
      </c>
      <c r="L21" t="s">
        <v>326</v>
      </c>
    </row>
    <row r="22" spans="1:12" ht="16.5" customHeight="1">
      <c r="A22">
        <v>21</v>
      </c>
      <c r="B22" t="s">
        <v>102</v>
      </c>
      <c r="C22">
        <v>3</v>
      </c>
      <c r="D22" t="s">
        <v>327</v>
      </c>
      <c r="E22">
        <v>5</v>
      </c>
      <c r="F22">
        <v>5</v>
      </c>
      <c r="G22" s="7">
        <f t="shared" si="0"/>
        <v>5</v>
      </c>
      <c r="H22">
        <f t="shared" si="1"/>
        <v>4</v>
      </c>
      <c r="I22" t="s">
        <v>328</v>
      </c>
      <c r="J22" s="7">
        <f t="shared" si="2"/>
        <v>3</v>
      </c>
      <c r="K22">
        <f t="shared" si="3"/>
        <v>3</v>
      </c>
      <c r="L22" t="s">
        <v>329</v>
      </c>
    </row>
    <row r="23" spans="1:12" ht="16.5" customHeight="1">
      <c r="A23">
        <v>22</v>
      </c>
      <c r="B23" t="s">
        <v>279</v>
      </c>
      <c r="C23">
        <v>3</v>
      </c>
      <c r="D23" t="s">
        <v>327</v>
      </c>
      <c r="E23">
        <v>5</v>
      </c>
      <c r="F23">
        <v>6</v>
      </c>
      <c r="G23" s="7">
        <f t="shared" si="0"/>
        <v>6</v>
      </c>
      <c r="H23">
        <f t="shared" si="1"/>
        <v>5</v>
      </c>
      <c r="I23" t="s">
        <v>330</v>
      </c>
      <c r="J23" s="7">
        <f t="shared" si="2"/>
        <v>4</v>
      </c>
      <c r="K23">
        <f t="shared" si="3"/>
        <v>3</v>
      </c>
      <c r="L23" t="s">
        <v>331</v>
      </c>
    </row>
    <row r="24" spans="1:12" ht="16.5" customHeight="1">
      <c r="A24">
        <v>23</v>
      </c>
      <c r="B24" t="s">
        <v>102</v>
      </c>
      <c r="C24">
        <v>3</v>
      </c>
      <c r="D24" t="s">
        <v>332</v>
      </c>
      <c r="E24">
        <v>6</v>
      </c>
      <c r="F24">
        <v>6</v>
      </c>
      <c r="G24" s="7">
        <f t="shared" si="0"/>
        <v>7</v>
      </c>
      <c r="H24">
        <f t="shared" si="1"/>
        <v>6</v>
      </c>
      <c r="I24" t="s">
        <v>333</v>
      </c>
      <c r="J24" s="7">
        <f t="shared" si="2"/>
        <v>5</v>
      </c>
      <c r="K24">
        <f t="shared" si="3"/>
        <v>4</v>
      </c>
      <c r="L24" t="s">
        <v>334</v>
      </c>
    </row>
    <row r="25" spans="1:12" ht="16.5" customHeight="1">
      <c r="A25">
        <v>24</v>
      </c>
      <c r="B25" t="s">
        <v>279</v>
      </c>
      <c r="C25">
        <v>3</v>
      </c>
      <c r="D25" t="s">
        <v>332</v>
      </c>
      <c r="E25">
        <v>5</v>
      </c>
      <c r="F25">
        <v>7</v>
      </c>
      <c r="G25" s="7">
        <f t="shared" si="0"/>
        <v>7</v>
      </c>
      <c r="H25">
        <f t="shared" si="1"/>
        <v>6</v>
      </c>
      <c r="I25" t="s">
        <v>335</v>
      </c>
      <c r="J25" s="7">
        <f t="shared" si="2"/>
        <v>5</v>
      </c>
      <c r="K25">
        <f t="shared" si="3"/>
        <v>4</v>
      </c>
      <c r="L25" t="s">
        <v>336</v>
      </c>
    </row>
    <row r="26" spans="1:12" ht="16.5" customHeight="1">
      <c r="A26">
        <v>25</v>
      </c>
      <c r="B26" t="s">
        <v>102</v>
      </c>
      <c r="C26">
        <v>4</v>
      </c>
      <c r="D26" t="s">
        <v>337</v>
      </c>
      <c r="E26">
        <v>4</v>
      </c>
      <c r="F26">
        <v>4</v>
      </c>
      <c r="G26" s="7">
        <f t="shared" si="0"/>
        <v>3</v>
      </c>
      <c r="H26">
        <f t="shared" si="1"/>
        <v>3</v>
      </c>
      <c r="I26" t="s">
        <v>338</v>
      </c>
      <c r="J26" s="7">
        <f t="shared" si="2"/>
        <v>2</v>
      </c>
      <c r="K26">
        <f t="shared" si="3"/>
        <v>2</v>
      </c>
      <c r="L26" t="s">
        <v>339</v>
      </c>
    </row>
    <row r="27" spans="1:12" ht="16.5" customHeight="1">
      <c r="A27">
        <v>26</v>
      </c>
      <c r="B27" t="s">
        <v>279</v>
      </c>
      <c r="C27">
        <v>4</v>
      </c>
      <c r="D27" t="s">
        <v>337</v>
      </c>
      <c r="E27">
        <v>5</v>
      </c>
      <c r="F27">
        <v>5</v>
      </c>
      <c r="G27" s="7">
        <f t="shared" si="0"/>
        <v>5</v>
      </c>
      <c r="H27">
        <f t="shared" si="1"/>
        <v>4</v>
      </c>
      <c r="I27" t="s">
        <v>340</v>
      </c>
      <c r="J27" s="7">
        <f t="shared" si="2"/>
        <v>3</v>
      </c>
      <c r="K27">
        <f t="shared" si="3"/>
        <v>3</v>
      </c>
      <c r="L27" t="s">
        <v>341</v>
      </c>
    </row>
    <row r="28" spans="1:12" ht="16.5" customHeight="1">
      <c r="A28">
        <v>27</v>
      </c>
      <c r="B28" t="s">
        <v>102</v>
      </c>
      <c r="C28">
        <v>4</v>
      </c>
      <c r="D28" t="s">
        <v>342</v>
      </c>
      <c r="E28">
        <v>5</v>
      </c>
      <c r="F28">
        <v>4</v>
      </c>
      <c r="G28" s="7">
        <f t="shared" si="0"/>
        <v>4</v>
      </c>
      <c r="H28">
        <f t="shared" si="1"/>
        <v>3</v>
      </c>
      <c r="I28" t="s">
        <v>343</v>
      </c>
      <c r="J28" s="7">
        <f t="shared" si="2"/>
        <v>3</v>
      </c>
      <c r="K28">
        <f t="shared" si="3"/>
        <v>2</v>
      </c>
      <c r="L28" t="s">
        <v>344</v>
      </c>
    </row>
    <row r="29" spans="1:12" ht="16.5" customHeight="1">
      <c r="A29">
        <v>28</v>
      </c>
      <c r="B29" t="s">
        <v>279</v>
      </c>
      <c r="C29">
        <v>4</v>
      </c>
      <c r="D29" t="s">
        <v>342</v>
      </c>
      <c r="E29">
        <v>6</v>
      </c>
      <c r="F29">
        <v>6</v>
      </c>
      <c r="G29" s="7">
        <f t="shared" si="0"/>
        <v>7</v>
      </c>
      <c r="H29">
        <f t="shared" si="1"/>
        <v>6</v>
      </c>
      <c r="I29" t="s">
        <v>345</v>
      </c>
      <c r="J29" s="7">
        <f t="shared" si="2"/>
        <v>5</v>
      </c>
      <c r="K29">
        <f t="shared" si="3"/>
        <v>4</v>
      </c>
      <c r="L29" t="s">
        <v>346</v>
      </c>
    </row>
    <row r="30" spans="1:12" ht="16.5" customHeight="1">
      <c r="A30">
        <v>29</v>
      </c>
      <c r="B30" t="s">
        <v>102</v>
      </c>
      <c r="C30">
        <v>4</v>
      </c>
      <c r="D30" t="s">
        <v>347</v>
      </c>
      <c r="E30">
        <v>5</v>
      </c>
      <c r="F30">
        <v>5</v>
      </c>
      <c r="G30" s="7">
        <f t="shared" si="0"/>
        <v>5</v>
      </c>
      <c r="H30">
        <f t="shared" si="1"/>
        <v>4</v>
      </c>
      <c r="I30" t="s">
        <v>348</v>
      </c>
      <c r="J30" s="7">
        <f t="shared" si="2"/>
        <v>3</v>
      </c>
      <c r="K30">
        <f t="shared" si="3"/>
        <v>3</v>
      </c>
      <c r="L30" t="s">
        <v>349</v>
      </c>
    </row>
    <row r="31" spans="1:12" ht="16.5" customHeight="1">
      <c r="A31">
        <v>30</v>
      </c>
      <c r="B31" t="s">
        <v>279</v>
      </c>
      <c r="C31">
        <v>4</v>
      </c>
      <c r="D31" t="s">
        <v>347</v>
      </c>
      <c r="E31">
        <v>5</v>
      </c>
      <c r="F31">
        <v>6</v>
      </c>
      <c r="G31" s="7">
        <f t="shared" si="0"/>
        <v>6</v>
      </c>
      <c r="H31">
        <f t="shared" si="1"/>
        <v>5</v>
      </c>
      <c r="I31" t="s">
        <v>350</v>
      </c>
      <c r="J31" s="7">
        <f t="shared" si="2"/>
        <v>4</v>
      </c>
      <c r="K31">
        <f t="shared" si="3"/>
        <v>3</v>
      </c>
      <c r="L31" t="s">
        <v>351</v>
      </c>
    </row>
    <row r="32" spans="1:12" ht="16.5" customHeight="1">
      <c r="A32">
        <v>31</v>
      </c>
      <c r="B32" t="s">
        <v>102</v>
      </c>
      <c r="C32">
        <v>4</v>
      </c>
      <c r="D32" t="s">
        <v>352</v>
      </c>
      <c r="E32">
        <v>6</v>
      </c>
      <c r="F32">
        <v>6</v>
      </c>
      <c r="G32" s="7">
        <f t="shared" si="0"/>
        <v>7</v>
      </c>
      <c r="H32">
        <f t="shared" si="1"/>
        <v>6</v>
      </c>
      <c r="I32" t="s">
        <v>353</v>
      </c>
      <c r="J32" s="7">
        <f t="shared" si="2"/>
        <v>5</v>
      </c>
      <c r="K32">
        <f t="shared" si="3"/>
        <v>4</v>
      </c>
      <c r="L32" t="s">
        <v>354</v>
      </c>
    </row>
    <row r="33" spans="1:12" ht="16.5" customHeight="1">
      <c r="A33">
        <v>32</v>
      </c>
      <c r="B33" t="s">
        <v>279</v>
      </c>
      <c r="C33">
        <v>4</v>
      </c>
      <c r="D33" t="s">
        <v>352</v>
      </c>
      <c r="E33">
        <v>5</v>
      </c>
      <c r="F33">
        <v>7</v>
      </c>
      <c r="G33" s="7">
        <f t="shared" si="0"/>
        <v>7</v>
      </c>
      <c r="H33">
        <f t="shared" si="1"/>
        <v>6</v>
      </c>
      <c r="I33" t="s">
        <v>355</v>
      </c>
      <c r="J33" s="7">
        <f t="shared" si="2"/>
        <v>5</v>
      </c>
      <c r="K33">
        <f t="shared" si="3"/>
        <v>4</v>
      </c>
      <c r="L33" t="s">
        <v>356</v>
      </c>
    </row>
    <row r="34" spans="1:12" ht="16.5" customHeight="1">
      <c r="A34">
        <v>33</v>
      </c>
      <c r="B34" t="s">
        <v>102</v>
      </c>
      <c r="C34">
        <v>5</v>
      </c>
      <c r="D34" t="s">
        <v>357</v>
      </c>
      <c r="E34">
        <v>4</v>
      </c>
      <c r="F34">
        <v>4</v>
      </c>
      <c r="G34" s="7">
        <f t="shared" si="0"/>
        <v>3</v>
      </c>
      <c r="H34">
        <f t="shared" si="1"/>
        <v>3</v>
      </c>
      <c r="I34" t="s">
        <v>358</v>
      </c>
      <c r="J34" s="7">
        <f t="shared" si="2"/>
        <v>2</v>
      </c>
      <c r="K34">
        <f t="shared" si="3"/>
        <v>2</v>
      </c>
      <c r="L34" t="s">
        <v>359</v>
      </c>
    </row>
    <row r="35" spans="1:12" ht="16.5" customHeight="1">
      <c r="A35">
        <v>34</v>
      </c>
      <c r="B35" t="s">
        <v>279</v>
      </c>
      <c r="C35">
        <v>5</v>
      </c>
      <c r="D35" t="s">
        <v>357</v>
      </c>
      <c r="E35">
        <v>5</v>
      </c>
      <c r="F35">
        <v>5</v>
      </c>
      <c r="G35" s="7">
        <f t="shared" si="0"/>
        <v>5</v>
      </c>
      <c r="H35">
        <f t="shared" si="1"/>
        <v>4</v>
      </c>
      <c r="I35" t="s">
        <v>360</v>
      </c>
      <c r="J35" s="7">
        <f t="shared" si="2"/>
        <v>3</v>
      </c>
      <c r="K35">
        <f t="shared" si="3"/>
        <v>3</v>
      </c>
      <c r="L35" t="s">
        <v>361</v>
      </c>
    </row>
    <row r="36" spans="1:12" ht="16.5" customHeight="1">
      <c r="A36">
        <v>35</v>
      </c>
      <c r="B36" t="s">
        <v>102</v>
      </c>
      <c r="C36">
        <v>5</v>
      </c>
      <c r="D36" t="s">
        <v>362</v>
      </c>
      <c r="E36">
        <v>5</v>
      </c>
      <c r="F36">
        <v>4</v>
      </c>
      <c r="G36" s="7">
        <f t="shared" si="0"/>
        <v>4</v>
      </c>
      <c r="H36">
        <f t="shared" si="1"/>
        <v>3</v>
      </c>
      <c r="I36" t="s">
        <v>363</v>
      </c>
      <c r="J36" s="7">
        <f t="shared" si="2"/>
        <v>3</v>
      </c>
      <c r="K36">
        <f t="shared" si="3"/>
        <v>2</v>
      </c>
      <c r="L36" t="s">
        <v>364</v>
      </c>
    </row>
    <row r="37" spans="1:12" ht="16.5" customHeight="1">
      <c r="A37">
        <v>36</v>
      </c>
      <c r="B37" t="s">
        <v>279</v>
      </c>
      <c r="C37">
        <v>5</v>
      </c>
      <c r="D37" t="s">
        <v>362</v>
      </c>
      <c r="E37">
        <v>6</v>
      </c>
      <c r="F37">
        <v>6</v>
      </c>
      <c r="G37" s="7">
        <f t="shared" si="0"/>
        <v>7</v>
      </c>
      <c r="H37">
        <f t="shared" si="1"/>
        <v>6</v>
      </c>
      <c r="I37" t="s">
        <v>365</v>
      </c>
      <c r="J37" s="7">
        <f t="shared" si="2"/>
        <v>5</v>
      </c>
      <c r="K37">
        <f t="shared" si="3"/>
        <v>4</v>
      </c>
      <c r="L37" t="s">
        <v>366</v>
      </c>
    </row>
    <row r="38" spans="1:12" ht="16.5" customHeight="1">
      <c r="A38">
        <v>37</v>
      </c>
      <c r="B38" t="s">
        <v>102</v>
      </c>
      <c r="C38">
        <v>5</v>
      </c>
      <c r="D38" t="s">
        <v>367</v>
      </c>
      <c r="E38">
        <v>5</v>
      </c>
      <c r="F38">
        <v>5</v>
      </c>
      <c r="G38" s="7">
        <f t="shared" si="0"/>
        <v>5</v>
      </c>
      <c r="H38">
        <f t="shared" si="1"/>
        <v>4</v>
      </c>
      <c r="I38" t="s">
        <v>368</v>
      </c>
      <c r="J38" s="7">
        <f t="shared" si="2"/>
        <v>3</v>
      </c>
      <c r="K38">
        <f t="shared" si="3"/>
        <v>3</v>
      </c>
      <c r="L38" t="s">
        <v>369</v>
      </c>
    </row>
    <row r="39" spans="1:12" ht="16.5" customHeight="1">
      <c r="A39">
        <v>38</v>
      </c>
      <c r="B39" t="s">
        <v>279</v>
      </c>
      <c r="C39">
        <v>5</v>
      </c>
      <c r="D39" t="s">
        <v>367</v>
      </c>
      <c r="E39">
        <v>5</v>
      </c>
      <c r="F39">
        <v>6</v>
      </c>
      <c r="G39" s="7">
        <f t="shared" si="0"/>
        <v>6</v>
      </c>
      <c r="H39">
        <f t="shared" si="1"/>
        <v>5</v>
      </c>
      <c r="I39" t="s">
        <v>370</v>
      </c>
      <c r="J39" s="7">
        <f t="shared" si="2"/>
        <v>4</v>
      </c>
      <c r="K39">
        <f t="shared" si="3"/>
        <v>3</v>
      </c>
      <c r="L39" t="s">
        <v>371</v>
      </c>
    </row>
    <row r="40" spans="1:12" ht="16.5" customHeight="1">
      <c r="A40">
        <v>39</v>
      </c>
      <c r="B40" t="s">
        <v>102</v>
      </c>
      <c r="C40">
        <v>5</v>
      </c>
      <c r="D40" t="s">
        <v>372</v>
      </c>
      <c r="E40">
        <v>6</v>
      </c>
      <c r="F40">
        <v>6</v>
      </c>
      <c r="G40" s="7">
        <f t="shared" si="0"/>
        <v>7</v>
      </c>
      <c r="H40">
        <f t="shared" si="1"/>
        <v>6</v>
      </c>
      <c r="I40" t="s">
        <v>373</v>
      </c>
      <c r="J40" s="7">
        <f t="shared" si="2"/>
        <v>5</v>
      </c>
      <c r="K40">
        <f t="shared" si="3"/>
        <v>4</v>
      </c>
      <c r="L40" t="s">
        <v>374</v>
      </c>
    </row>
    <row r="41" spans="1:12" ht="16.5" customHeight="1">
      <c r="A41">
        <v>40</v>
      </c>
      <c r="B41" t="s">
        <v>279</v>
      </c>
      <c r="C41">
        <v>5</v>
      </c>
      <c r="D41" t="s">
        <v>372</v>
      </c>
      <c r="E41">
        <v>5</v>
      </c>
      <c r="F41">
        <v>7</v>
      </c>
      <c r="G41" s="7">
        <f t="shared" si="0"/>
        <v>7</v>
      </c>
      <c r="H41">
        <f t="shared" si="1"/>
        <v>6</v>
      </c>
      <c r="I41" t="s">
        <v>375</v>
      </c>
      <c r="J41" s="7">
        <f t="shared" si="2"/>
        <v>5</v>
      </c>
      <c r="K41">
        <f t="shared" si="3"/>
        <v>4</v>
      </c>
      <c r="L41" t="s">
        <v>376</v>
      </c>
    </row>
    <row r="42" spans="1:12" ht="16.5" customHeight="1">
      <c r="A42">
        <v>41</v>
      </c>
      <c r="B42" t="s">
        <v>102</v>
      </c>
      <c r="C42">
        <v>6</v>
      </c>
      <c r="D42" t="s">
        <v>377</v>
      </c>
      <c r="E42">
        <v>4</v>
      </c>
      <c r="F42">
        <v>4</v>
      </c>
      <c r="G42" s="7">
        <f t="shared" si="0"/>
        <v>3</v>
      </c>
      <c r="H42">
        <f t="shared" si="1"/>
        <v>3</v>
      </c>
      <c r="I42" t="s">
        <v>378</v>
      </c>
      <c r="J42" s="7">
        <f t="shared" si="2"/>
        <v>2</v>
      </c>
      <c r="K42">
        <f t="shared" si="3"/>
        <v>2</v>
      </c>
      <c r="L42" t="s">
        <v>379</v>
      </c>
    </row>
    <row r="43" spans="1:12" ht="16.5" customHeight="1">
      <c r="A43">
        <v>42</v>
      </c>
      <c r="B43" t="s">
        <v>279</v>
      </c>
      <c r="C43">
        <v>6</v>
      </c>
      <c r="D43" t="s">
        <v>377</v>
      </c>
      <c r="E43">
        <v>5</v>
      </c>
      <c r="F43">
        <v>5</v>
      </c>
      <c r="G43" s="7">
        <f t="shared" si="0"/>
        <v>5</v>
      </c>
      <c r="H43">
        <f t="shared" si="1"/>
        <v>4</v>
      </c>
      <c r="I43" t="s">
        <v>380</v>
      </c>
      <c r="J43" s="7">
        <f t="shared" si="2"/>
        <v>3</v>
      </c>
      <c r="K43">
        <f t="shared" si="3"/>
        <v>3</v>
      </c>
      <c r="L43" t="s">
        <v>381</v>
      </c>
    </row>
    <row r="44" spans="1:12" ht="16.5" customHeight="1">
      <c r="A44">
        <v>43</v>
      </c>
      <c r="B44" t="s">
        <v>102</v>
      </c>
      <c r="C44">
        <v>6</v>
      </c>
      <c r="D44" t="s">
        <v>382</v>
      </c>
      <c r="E44">
        <v>5</v>
      </c>
      <c r="F44">
        <v>4</v>
      </c>
      <c r="G44" s="7">
        <f t="shared" si="0"/>
        <v>4</v>
      </c>
      <c r="H44">
        <f t="shared" si="1"/>
        <v>3</v>
      </c>
      <c r="I44" t="s">
        <v>383</v>
      </c>
      <c r="J44" s="7">
        <f t="shared" si="2"/>
        <v>3</v>
      </c>
      <c r="K44">
        <f t="shared" si="3"/>
        <v>2</v>
      </c>
      <c r="L44" t="s">
        <v>384</v>
      </c>
    </row>
    <row r="45" spans="1:12" ht="16.5" customHeight="1">
      <c r="A45">
        <v>44</v>
      </c>
      <c r="B45" t="s">
        <v>279</v>
      </c>
      <c r="C45">
        <v>6</v>
      </c>
      <c r="D45" t="s">
        <v>382</v>
      </c>
      <c r="E45">
        <v>6</v>
      </c>
      <c r="F45">
        <v>6</v>
      </c>
      <c r="G45" s="7">
        <f t="shared" si="0"/>
        <v>7</v>
      </c>
      <c r="H45">
        <f t="shared" si="1"/>
        <v>6</v>
      </c>
      <c r="I45" t="s">
        <v>385</v>
      </c>
      <c r="J45" s="7">
        <f t="shared" si="2"/>
        <v>5</v>
      </c>
      <c r="K45">
        <f t="shared" si="3"/>
        <v>4</v>
      </c>
      <c r="L45" t="s">
        <v>386</v>
      </c>
    </row>
    <row r="46" spans="1:12" ht="16.5" customHeight="1">
      <c r="A46">
        <v>45</v>
      </c>
      <c r="B46" t="s">
        <v>102</v>
      </c>
      <c r="C46">
        <v>6</v>
      </c>
      <c r="D46" t="s">
        <v>387</v>
      </c>
      <c r="E46">
        <v>5</v>
      </c>
      <c r="F46">
        <v>5</v>
      </c>
      <c r="G46" s="7">
        <f t="shared" si="0"/>
        <v>5</v>
      </c>
      <c r="H46">
        <f t="shared" si="1"/>
        <v>4</v>
      </c>
      <c r="I46" t="s">
        <v>388</v>
      </c>
      <c r="J46" s="7">
        <f t="shared" si="2"/>
        <v>3</v>
      </c>
      <c r="K46">
        <f t="shared" si="3"/>
        <v>3</v>
      </c>
      <c r="L46" t="s">
        <v>389</v>
      </c>
    </row>
    <row r="47" spans="1:12" ht="16.5" customHeight="1">
      <c r="A47">
        <v>46</v>
      </c>
      <c r="B47" t="s">
        <v>279</v>
      </c>
      <c r="C47">
        <v>6</v>
      </c>
      <c r="D47" t="s">
        <v>387</v>
      </c>
      <c r="E47">
        <v>5</v>
      </c>
      <c r="F47">
        <v>6</v>
      </c>
      <c r="G47" s="7">
        <f t="shared" si="0"/>
        <v>6</v>
      </c>
      <c r="H47">
        <f t="shared" si="1"/>
        <v>5</v>
      </c>
      <c r="I47" t="s">
        <v>390</v>
      </c>
      <c r="J47" s="7">
        <f t="shared" si="2"/>
        <v>4</v>
      </c>
      <c r="K47">
        <f t="shared" si="3"/>
        <v>3</v>
      </c>
      <c r="L47" t="s">
        <v>391</v>
      </c>
    </row>
    <row r="48" spans="1:12" ht="16.5" customHeight="1">
      <c r="A48">
        <v>47</v>
      </c>
      <c r="B48" t="s">
        <v>102</v>
      </c>
      <c r="C48">
        <v>6</v>
      </c>
      <c r="D48" t="s">
        <v>392</v>
      </c>
      <c r="E48">
        <v>6</v>
      </c>
      <c r="F48">
        <v>6</v>
      </c>
      <c r="G48" s="7">
        <f t="shared" si="0"/>
        <v>7</v>
      </c>
      <c r="H48">
        <f t="shared" si="1"/>
        <v>6</v>
      </c>
      <c r="I48" t="s">
        <v>393</v>
      </c>
      <c r="J48" s="7">
        <f t="shared" si="2"/>
        <v>5</v>
      </c>
      <c r="K48">
        <f t="shared" si="3"/>
        <v>4</v>
      </c>
      <c r="L48" t="s">
        <v>394</v>
      </c>
    </row>
    <row r="49" spans="1:12" ht="16.5" customHeight="1">
      <c r="A49">
        <v>48</v>
      </c>
      <c r="B49" t="s">
        <v>279</v>
      </c>
      <c r="C49">
        <v>6</v>
      </c>
      <c r="D49" t="s">
        <v>392</v>
      </c>
      <c r="E49">
        <v>5</v>
      </c>
      <c r="F49">
        <v>7</v>
      </c>
      <c r="G49" s="7">
        <f t="shared" si="0"/>
        <v>7</v>
      </c>
      <c r="H49">
        <f t="shared" si="1"/>
        <v>6</v>
      </c>
      <c r="I49" t="s">
        <v>395</v>
      </c>
      <c r="J49" s="7">
        <f t="shared" si="2"/>
        <v>5</v>
      </c>
      <c r="K49">
        <f t="shared" si="3"/>
        <v>4</v>
      </c>
      <c r="L49" t="s">
        <v>396</v>
      </c>
    </row>
    <row r="50" spans="1:12" ht="16.5" customHeight="1">
      <c r="A50">
        <v>49</v>
      </c>
      <c r="B50" t="s">
        <v>102</v>
      </c>
      <c r="C50">
        <v>7</v>
      </c>
      <c r="D50" t="s">
        <v>397</v>
      </c>
      <c r="E50">
        <v>4</v>
      </c>
      <c r="F50">
        <v>4</v>
      </c>
      <c r="G50" s="7">
        <f t="shared" si="0"/>
        <v>3</v>
      </c>
      <c r="H50">
        <f t="shared" si="1"/>
        <v>3</v>
      </c>
      <c r="I50" t="s">
        <v>398</v>
      </c>
      <c r="J50" s="7">
        <f t="shared" si="2"/>
        <v>2</v>
      </c>
      <c r="K50">
        <f t="shared" si="3"/>
        <v>2</v>
      </c>
      <c r="L50" t="s">
        <v>399</v>
      </c>
    </row>
    <row r="51" spans="1:12" ht="16.5" customHeight="1">
      <c r="A51">
        <v>50</v>
      </c>
      <c r="B51" t="s">
        <v>279</v>
      </c>
      <c r="C51">
        <v>7</v>
      </c>
      <c r="D51" t="s">
        <v>397</v>
      </c>
      <c r="E51">
        <v>5</v>
      </c>
      <c r="F51">
        <v>5</v>
      </c>
      <c r="G51" s="7">
        <f t="shared" si="0"/>
        <v>5</v>
      </c>
      <c r="H51">
        <f t="shared" si="1"/>
        <v>4</v>
      </c>
      <c r="I51" t="s">
        <v>400</v>
      </c>
      <c r="J51" s="7">
        <f t="shared" si="2"/>
        <v>3</v>
      </c>
      <c r="K51">
        <f t="shared" si="3"/>
        <v>3</v>
      </c>
      <c r="L51" t="s">
        <v>401</v>
      </c>
    </row>
    <row r="52" spans="1:12" ht="16.5" customHeight="1">
      <c r="A52">
        <v>51</v>
      </c>
      <c r="B52" t="s">
        <v>102</v>
      </c>
      <c r="C52">
        <v>7</v>
      </c>
      <c r="D52" t="s">
        <v>402</v>
      </c>
      <c r="E52">
        <v>5</v>
      </c>
      <c r="F52">
        <v>4</v>
      </c>
      <c r="G52" s="7">
        <f t="shared" si="0"/>
        <v>4</v>
      </c>
      <c r="H52">
        <f t="shared" si="1"/>
        <v>3</v>
      </c>
      <c r="I52" t="s">
        <v>403</v>
      </c>
      <c r="J52" s="7">
        <f t="shared" si="2"/>
        <v>3</v>
      </c>
      <c r="K52">
        <f t="shared" si="3"/>
        <v>2</v>
      </c>
      <c r="L52" t="s">
        <v>404</v>
      </c>
    </row>
    <row r="53" spans="1:12" ht="16.5" customHeight="1">
      <c r="A53">
        <v>52</v>
      </c>
      <c r="B53" t="s">
        <v>279</v>
      </c>
      <c r="C53">
        <v>7</v>
      </c>
      <c r="D53" t="s">
        <v>402</v>
      </c>
      <c r="E53">
        <v>6</v>
      </c>
      <c r="F53">
        <v>6</v>
      </c>
      <c r="G53" s="7">
        <f t="shared" si="0"/>
        <v>7</v>
      </c>
      <c r="H53">
        <f t="shared" si="1"/>
        <v>6</v>
      </c>
      <c r="I53" t="s">
        <v>405</v>
      </c>
      <c r="J53" s="7">
        <f t="shared" si="2"/>
        <v>5</v>
      </c>
      <c r="K53">
        <f t="shared" si="3"/>
        <v>4</v>
      </c>
      <c r="L53" t="s">
        <v>406</v>
      </c>
    </row>
    <row r="54" spans="1:12" ht="16.5" customHeight="1">
      <c r="A54">
        <v>53</v>
      </c>
      <c r="B54" t="s">
        <v>102</v>
      </c>
      <c r="C54">
        <v>7</v>
      </c>
      <c r="D54" t="s">
        <v>407</v>
      </c>
      <c r="E54">
        <v>5</v>
      </c>
      <c r="F54">
        <v>5</v>
      </c>
      <c r="G54" s="7">
        <f t="shared" si="0"/>
        <v>5</v>
      </c>
      <c r="H54">
        <f t="shared" si="1"/>
        <v>4</v>
      </c>
      <c r="I54" t="s">
        <v>408</v>
      </c>
      <c r="J54" s="7">
        <f t="shared" si="2"/>
        <v>3</v>
      </c>
      <c r="K54">
        <f t="shared" si="3"/>
        <v>3</v>
      </c>
      <c r="L54" t="s">
        <v>409</v>
      </c>
    </row>
    <row r="55" spans="1:12" ht="16.5" customHeight="1">
      <c r="A55">
        <v>54</v>
      </c>
      <c r="B55" t="s">
        <v>279</v>
      </c>
      <c r="C55">
        <v>7</v>
      </c>
      <c r="D55" t="s">
        <v>407</v>
      </c>
      <c r="E55">
        <v>5</v>
      </c>
      <c r="F55">
        <v>6</v>
      </c>
      <c r="G55" s="7">
        <f t="shared" si="0"/>
        <v>6</v>
      </c>
      <c r="H55">
        <f t="shared" si="1"/>
        <v>5</v>
      </c>
      <c r="I55" t="s">
        <v>410</v>
      </c>
      <c r="J55" s="7">
        <f t="shared" si="2"/>
        <v>4</v>
      </c>
      <c r="K55">
        <f t="shared" si="3"/>
        <v>3</v>
      </c>
      <c r="L55" t="s">
        <v>411</v>
      </c>
    </row>
    <row r="56" spans="1:12" ht="16.5" customHeight="1">
      <c r="A56">
        <v>55</v>
      </c>
      <c r="B56" t="s">
        <v>102</v>
      </c>
      <c r="C56">
        <v>7</v>
      </c>
      <c r="D56" t="s">
        <v>412</v>
      </c>
      <c r="E56">
        <v>6</v>
      </c>
      <c r="F56">
        <v>6</v>
      </c>
      <c r="G56" s="7">
        <f t="shared" si="0"/>
        <v>7</v>
      </c>
      <c r="H56">
        <f t="shared" si="1"/>
        <v>6</v>
      </c>
      <c r="I56" t="s">
        <v>413</v>
      </c>
      <c r="J56" s="7">
        <f t="shared" si="2"/>
        <v>5</v>
      </c>
      <c r="K56">
        <f t="shared" si="3"/>
        <v>4</v>
      </c>
      <c r="L56" t="s">
        <v>414</v>
      </c>
    </row>
    <row r="57" spans="1:12" ht="16.5" customHeight="1">
      <c r="A57">
        <v>56</v>
      </c>
      <c r="B57" t="s">
        <v>279</v>
      </c>
      <c r="C57">
        <v>7</v>
      </c>
      <c r="D57" t="s">
        <v>412</v>
      </c>
      <c r="E57">
        <v>5</v>
      </c>
      <c r="F57">
        <v>7</v>
      </c>
      <c r="G57" s="7">
        <f t="shared" si="0"/>
        <v>7</v>
      </c>
      <c r="H57">
        <f t="shared" si="1"/>
        <v>6</v>
      </c>
      <c r="I57" t="s">
        <v>415</v>
      </c>
      <c r="J57" s="7">
        <f t="shared" si="2"/>
        <v>5</v>
      </c>
      <c r="K57">
        <f t="shared" si="3"/>
        <v>4</v>
      </c>
      <c r="L57" t="s">
        <v>416</v>
      </c>
    </row>
    <row r="58" spans="1:12" ht="16.5" customHeight="1"/>
    <row r="59" spans="1:12" ht="16.5" customHeight="1"/>
    <row r="60" spans="1:12" ht="16.5" customHeight="1"/>
    <row r="61" spans="1:12" ht="16.5" customHeight="1"/>
    <row r="62" spans="1:12" ht="16.5" customHeight="1"/>
    <row r="63" spans="1:12" ht="16.5" customHeight="1"/>
    <row r="64" spans="1:12" ht="16.5" customHeight="1"/>
    <row r="65" spans="3:3" ht="16.5" customHeight="1">
      <c r="C65" t="s">
        <v>417</v>
      </c>
    </row>
    <row r="66" spans="3:3" ht="16.5" customHeight="1"/>
    <row r="67" spans="3:3" ht="16.5" customHeight="1"/>
    <row r="68" spans="3:3" ht="16.5" customHeight="1"/>
    <row r="69" spans="3:3" ht="16.5" customHeight="1"/>
    <row r="70" spans="3:3" ht="16.5" customHeight="1"/>
    <row r="71" spans="3:3" ht="16.5" customHeight="1"/>
    <row r="72" spans="3:3" ht="16.5" customHeight="1"/>
    <row r="73" spans="3:3" ht="16.5" customHeight="1"/>
    <row r="74" spans="3:3" ht="16.5" customHeight="1"/>
    <row r="75" spans="3:3" ht="16.5" customHeight="1"/>
    <row r="76" spans="3:3" ht="16.5" customHeight="1"/>
    <row r="77" spans="3:3" ht="16.5" customHeight="1"/>
    <row r="78" spans="3:3" ht="16.5" customHeight="1"/>
    <row r="79" spans="3:3" ht="16.5" customHeight="1"/>
    <row r="80" spans="3:3"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0"/>
  <sheetViews>
    <sheetView workbookViewId="0"/>
    <sheetView workbookViewId="1"/>
  </sheetViews>
  <sheetFormatPr defaultColWidth="14.375" defaultRowHeight="15" customHeight="1"/>
  <cols>
    <col min="1" max="1" width="4.75" customWidth="1"/>
    <col min="2" max="2" width="9.875" customWidth="1"/>
    <col min="3" max="3" width="11.375" customWidth="1"/>
    <col min="4" max="4" width="7.25" customWidth="1"/>
    <col min="5" max="5" width="5.75" customWidth="1"/>
    <col min="6" max="6" width="8.25" customWidth="1"/>
    <col min="7" max="7" width="6.25" customWidth="1"/>
    <col min="8" max="8" width="7.375" customWidth="1"/>
    <col min="9" max="9" width="6.625" customWidth="1"/>
    <col min="10" max="10" width="16.375" customWidth="1"/>
    <col min="11" max="11" width="11.375" customWidth="1"/>
    <col min="12" max="12" width="14.375" customWidth="1"/>
    <col min="13" max="13" width="15.75" customWidth="1"/>
    <col min="14" max="20" width="10.375" customWidth="1"/>
  </cols>
  <sheetData>
    <row r="1" spans="1:20" ht="16.5" customHeight="1">
      <c r="A1" t="s">
        <v>81</v>
      </c>
      <c r="B1" t="s">
        <v>82</v>
      </c>
      <c r="C1" t="s">
        <v>85</v>
      </c>
      <c r="D1" t="s">
        <v>418</v>
      </c>
      <c r="E1" t="s">
        <v>419</v>
      </c>
      <c r="F1" t="s">
        <v>420</v>
      </c>
      <c r="G1" t="s">
        <v>421</v>
      </c>
      <c r="H1" t="s">
        <v>422</v>
      </c>
      <c r="I1" t="s">
        <v>423</v>
      </c>
      <c r="J1" t="s">
        <v>424</v>
      </c>
      <c r="K1" t="s">
        <v>425</v>
      </c>
      <c r="L1" t="s">
        <v>426</v>
      </c>
      <c r="M1" t="s">
        <v>266</v>
      </c>
      <c r="N1" t="s">
        <v>427</v>
      </c>
      <c r="O1" t="s">
        <v>428</v>
      </c>
      <c r="P1" t="s">
        <v>429</v>
      </c>
      <c r="Q1" t="s">
        <v>430</v>
      </c>
      <c r="R1" t="s">
        <v>431</v>
      </c>
      <c r="S1" t="s">
        <v>432</v>
      </c>
      <c r="T1" t="s">
        <v>433</v>
      </c>
    </row>
    <row r="2" spans="1:20" ht="16.5" customHeight="1">
      <c r="A2">
        <v>1</v>
      </c>
      <c r="B2" t="s">
        <v>93</v>
      </c>
      <c r="C2" t="s">
        <v>93</v>
      </c>
      <c r="D2">
        <v>0</v>
      </c>
      <c r="E2">
        <v>0</v>
      </c>
      <c r="F2">
        <v>0</v>
      </c>
      <c r="G2">
        <v>0</v>
      </c>
      <c r="H2">
        <v>0</v>
      </c>
      <c r="I2">
        <v>0</v>
      </c>
      <c r="J2">
        <v>0</v>
      </c>
      <c r="K2">
        <v>0</v>
      </c>
      <c r="L2">
        <v>0</v>
      </c>
      <c r="M2">
        <v>0</v>
      </c>
      <c r="N2">
        <v>0</v>
      </c>
      <c r="O2">
        <v>0</v>
      </c>
      <c r="P2">
        <v>0</v>
      </c>
      <c r="Q2">
        <v>0</v>
      </c>
      <c r="R2">
        <v>0</v>
      </c>
      <c r="S2">
        <v>0</v>
      </c>
      <c r="T2">
        <v>0</v>
      </c>
    </row>
    <row r="3" spans="1:20" ht="16.5" customHeight="1">
      <c r="A3">
        <v>2</v>
      </c>
      <c r="B3" t="s">
        <v>434</v>
      </c>
      <c r="C3" t="s">
        <v>434</v>
      </c>
      <c r="D3">
        <v>4</v>
      </c>
      <c r="E3">
        <v>1</v>
      </c>
      <c r="F3">
        <v>1</v>
      </c>
      <c r="G3">
        <v>1</v>
      </c>
      <c r="H3">
        <v>1</v>
      </c>
      <c r="I3">
        <v>0</v>
      </c>
    </row>
    <row r="4" spans="1:20" ht="16.5" customHeight="1">
      <c r="A4">
        <v>3</v>
      </c>
      <c r="B4" t="s">
        <v>435</v>
      </c>
      <c r="C4" t="s">
        <v>436</v>
      </c>
      <c r="D4">
        <v>3</v>
      </c>
      <c r="E4">
        <v>1</v>
      </c>
      <c r="F4">
        <v>1</v>
      </c>
      <c r="G4">
        <v>1</v>
      </c>
      <c r="H4">
        <v>0</v>
      </c>
    </row>
    <row r="5" spans="1:20" ht="16.5" customHeight="1">
      <c r="A5">
        <v>4</v>
      </c>
      <c r="B5" t="s">
        <v>435</v>
      </c>
      <c r="C5" t="s">
        <v>437</v>
      </c>
      <c r="D5">
        <v>3</v>
      </c>
      <c r="E5">
        <v>1</v>
      </c>
      <c r="F5">
        <v>1</v>
      </c>
      <c r="G5">
        <v>0</v>
      </c>
      <c r="H5">
        <v>1</v>
      </c>
    </row>
    <row r="6" spans="1:20" ht="16.5" customHeight="1">
      <c r="A6">
        <v>5</v>
      </c>
      <c r="B6" t="s">
        <v>435</v>
      </c>
      <c r="C6" t="s">
        <v>438</v>
      </c>
      <c r="D6">
        <v>3</v>
      </c>
      <c r="E6">
        <v>0</v>
      </c>
      <c r="F6">
        <v>1</v>
      </c>
      <c r="G6">
        <v>1</v>
      </c>
      <c r="H6">
        <v>1</v>
      </c>
    </row>
    <row r="7" spans="1:20" ht="16.5" customHeight="1">
      <c r="A7">
        <v>6</v>
      </c>
      <c r="B7" t="s">
        <v>435</v>
      </c>
      <c r="C7" t="s">
        <v>439</v>
      </c>
      <c r="D7">
        <v>3</v>
      </c>
      <c r="E7">
        <v>1</v>
      </c>
      <c r="F7">
        <v>0</v>
      </c>
      <c r="G7">
        <v>1</v>
      </c>
      <c r="H7">
        <v>1</v>
      </c>
    </row>
    <row r="8" spans="1:20" ht="16.5" customHeight="1">
      <c r="A8">
        <v>7</v>
      </c>
      <c r="B8" t="s">
        <v>440</v>
      </c>
      <c r="C8" t="s">
        <v>441</v>
      </c>
      <c r="D8">
        <v>2</v>
      </c>
      <c r="E8">
        <v>1</v>
      </c>
      <c r="F8">
        <v>1</v>
      </c>
      <c r="G8">
        <v>0</v>
      </c>
      <c r="H8">
        <v>0</v>
      </c>
    </row>
    <row r="9" spans="1:20" ht="16.5" customHeight="1">
      <c r="A9">
        <v>8</v>
      </c>
      <c r="B9" t="s">
        <v>440</v>
      </c>
      <c r="C9" t="s">
        <v>442</v>
      </c>
      <c r="D9">
        <v>2</v>
      </c>
      <c r="E9">
        <v>0</v>
      </c>
      <c r="F9">
        <v>0</v>
      </c>
      <c r="G9">
        <v>1</v>
      </c>
      <c r="H9">
        <v>1</v>
      </c>
    </row>
    <row r="10" spans="1:20" ht="16.5" customHeight="1">
      <c r="A10">
        <v>9</v>
      </c>
      <c r="B10" t="s">
        <v>443</v>
      </c>
      <c r="C10" t="s">
        <v>444</v>
      </c>
      <c r="D10">
        <v>2</v>
      </c>
      <c r="E10">
        <v>1</v>
      </c>
      <c r="F10">
        <v>0</v>
      </c>
      <c r="G10">
        <v>1</v>
      </c>
      <c r="H10">
        <v>0</v>
      </c>
    </row>
    <row r="11" spans="1:20" ht="16.5" customHeight="1">
      <c r="A11">
        <v>10</v>
      </c>
      <c r="B11" t="s">
        <v>443</v>
      </c>
      <c r="C11" t="s">
        <v>445</v>
      </c>
      <c r="D11">
        <v>2</v>
      </c>
      <c r="E11">
        <v>1</v>
      </c>
      <c r="F11">
        <v>0</v>
      </c>
      <c r="G11">
        <v>0</v>
      </c>
      <c r="H11">
        <v>1</v>
      </c>
    </row>
    <row r="12" spans="1:20" ht="16.5" customHeight="1">
      <c r="A12">
        <v>11</v>
      </c>
      <c r="B12" t="s">
        <v>443</v>
      </c>
      <c r="C12" t="s">
        <v>446</v>
      </c>
      <c r="D12">
        <v>2</v>
      </c>
      <c r="E12">
        <v>0</v>
      </c>
      <c r="F12">
        <v>1</v>
      </c>
      <c r="G12">
        <v>0</v>
      </c>
      <c r="H12">
        <v>1</v>
      </c>
    </row>
    <row r="13" spans="1:20" ht="16.5" customHeight="1">
      <c r="A13">
        <v>12</v>
      </c>
      <c r="B13" t="s">
        <v>443</v>
      </c>
      <c r="C13" t="s">
        <v>447</v>
      </c>
      <c r="D13">
        <v>2</v>
      </c>
      <c r="E13">
        <v>0</v>
      </c>
      <c r="F13">
        <v>1</v>
      </c>
      <c r="G13">
        <v>1</v>
      </c>
      <c r="H13">
        <v>0</v>
      </c>
    </row>
    <row r="14" spans="1:20" ht="16.5" customHeight="1">
      <c r="A14">
        <v>13</v>
      </c>
      <c r="B14" t="s">
        <v>448</v>
      </c>
      <c r="C14" t="s">
        <v>419</v>
      </c>
      <c r="D14">
        <v>1</v>
      </c>
      <c r="E14">
        <v>1</v>
      </c>
      <c r="F14">
        <v>0</v>
      </c>
      <c r="G14">
        <v>0</v>
      </c>
      <c r="H14">
        <v>0</v>
      </c>
    </row>
    <row r="15" spans="1:20" ht="16.5" customHeight="1">
      <c r="A15">
        <v>14</v>
      </c>
      <c r="B15" t="s">
        <v>448</v>
      </c>
      <c r="C15" t="s">
        <v>420</v>
      </c>
      <c r="D15">
        <v>1</v>
      </c>
      <c r="E15">
        <v>0</v>
      </c>
      <c r="F15">
        <v>1</v>
      </c>
      <c r="G15">
        <v>0</v>
      </c>
      <c r="H15">
        <v>0</v>
      </c>
    </row>
    <row r="16" spans="1:20" ht="16.5" customHeight="1">
      <c r="A16">
        <v>15</v>
      </c>
      <c r="B16" t="s">
        <v>448</v>
      </c>
      <c r="C16" t="s">
        <v>421</v>
      </c>
      <c r="D16">
        <v>1</v>
      </c>
      <c r="E16">
        <v>0</v>
      </c>
      <c r="F16">
        <v>0</v>
      </c>
      <c r="G16">
        <v>1</v>
      </c>
      <c r="H16">
        <v>0</v>
      </c>
    </row>
    <row r="17" spans="1:8" ht="16.5" customHeight="1">
      <c r="A17">
        <v>16</v>
      </c>
      <c r="B17" t="s">
        <v>448</v>
      </c>
      <c r="C17" t="s">
        <v>422</v>
      </c>
      <c r="D17">
        <v>1</v>
      </c>
      <c r="E17">
        <v>0</v>
      </c>
      <c r="F17">
        <v>0</v>
      </c>
      <c r="G17">
        <v>0</v>
      </c>
      <c r="H17">
        <v>1</v>
      </c>
    </row>
    <row r="18" spans="1:8" ht="16.5" customHeight="1"/>
    <row r="19" spans="1:8" ht="16.5" customHeight="1"/>
    <row r="20" spans="1:8" ht="16.5" customHeight="1"/>
    <row r="21" spans="1:8" ht="16.5" customHeight="1"/>
    <row r="22" spans="1:8" ht="16.5" customHeight="1"/>
    <row r="23" spans="1:8" ht="16.5" customHeight="1"/>
    <row r="24" spans="1:8" ht="16.5" customHeight="1"/>
    <row r="25" spans="1:8" ht="16.5" customHeight="1"/>
    <row r="26" spans="1:8" ht="16.5" customHeight="1"/>
    <row r="27" spans="1:8" ht="16.5" customHeight="1"/>
    <row r="28" spans="1:8" ht="16.5" customHeight="1"/>
    <row r="29" spans="1:8" ht="16.5" customHeight="1"/>
    <row r="30" spans="1:8" ht="16.5" customHeight="1"/>
    <row r="31" spans="1:8" ht="16.5" customHeight="1"/>
    <row r="32" spans="1:8"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00"/>
  <sheetViews>
    <sheetView workbookViewId="0"/>
    <sheetView workbookViewId="1"/>
  </sheetViews>
  <sheetFormatPr defaultColWidth="14.375" defaultRowHeight="15" customHeight="1"/>
  <cols>
    <col min="1" max="1" width="8.75" customWidth="1"/>
    <col min="2" max="2" width="10.625" customWidth="1"/>
    <col min="3" max="5" width="8.75" customWidth="1"/>
    <col min="6" max="6" width="9.625" customWidth="1"/>
    <col min="7" max="11" width="8.75" customWidth="1"/>
  </cols>
  <sheetData>
    <row r="1" spans="1:11" ht="16.5" customHeight="1">
      <c r="A1" t="s">
        <v>449</v>
      </c>
      <c r="B1" t="s">
        <v>82</v>
      </c>
      <c r="C1" t="s">
        <v>143</v>
      </c>
      <c r="D1" t="s">
        <v>85</v>
      </c>
      <c r="E1" t="s">
        <v>86</v>
      </c>
      <c r="F1" t="s">
        <v>450</v>
      </c>
      <c r="G1" t="s">
        <v>451</v>
      </c>
      <c r="H1" t="s">
        <v>452</v>
      </c>
      <c r="I1" t="s">
        <v>453</v>
      </c>
      <c r="J1" t="s">
        <v>454</v>
      </c>
      <c r="K1" t="s">
        <v>455</v>
      </c>
    </row>
    <row r="2" spans="1:11" ht="16.5" customHeight="1">
      <c r="A2">
        <v>1</v>
      </c>
      <c r="B2" t="s">
        <v>93</v>
      </c>
    </row>
    <row r="3" spans="1:11" ht="16.5" customHeight="1">
      <c r="A3">
        <v>2</v>
      </c>
      <c r="B3" t="s">
        <v>129</v>
      </c>
    </row>
    <row r="4" spans="1:11" ht="16.5" customHeight="1">
      <c r="A4">
        <v>3</v>
      </c>
      <c r="B4" t="s">
        <v>141</v>
      </c>
    </row>
    <row r="5" spans="1:11" ht="16.5" customHeight="1">
      <c r="A5">
        <v>4</v>
      </c>
      <c r="B5" t="s">
        <v>456</v>
      </c>
    </row>
    <row r="6" spans="1:11" ht="16.5" customHeight="1">
      <c r="A6">
        <v>5</v>
      </c>
      <c r="B6" t="s">
        <v>457</v>
      </c>
    </row>
    <row r="7" spans="1:11" ht="16.5" customHeight="1">
      <c r="A7">
        <v>6</v>
      </c>
    </row>
    <row r="8" spans="1:11" ht="16.5" customHeight="1">
      <c r="A8">
        <v>7</v>
      </c>
    </row>
    <row r="9" spans="1:11" ht="16.5" customHeight="1">
      <c r="A9">
        <v>8</v>
      </c>
    </row>
    <row r="10" spans="1:11" ht="16.5" customHeight="1">
      <c r="A10">
        <v>9</v>
      </c>
    </row>
    <row r="11" spans="1:11" ht="16.5" customHeight="1">
      <c r="A11">
        <v>10</v>
      </c>
    </row>
    <row r="12" spans="1:11" ht="16.5" customHeight="1">
      <c r="A12">
        <v>11</v>
      </c>
    </row>
    <row r="13" spans="1:11" ht="16.5" customHeight="1">
      <c r="A13">
        <v>12</v>
      </c>
    </row>
    <row r="14" spans="1:11" ht="16.5" customHeight="1">
      <c r="A14">
        <v>13</v>
      </c>
    </row>
    <row r="15" spans="1:11" ht="16.5" customHeight="1">
      <c r="A15">
        <v>14</v>
      </c>
    </row>
    <row r="16" spans="1:11" ht="16.5" customHeight="1">
      <c r="A16">
        <v>15</v>
      </c>
    </row>
    <row r="17" spans="1:8" ht="16.5" customHeight="1">
      <c r="A17">
        <v>16</v>
      </c>
    </row>
    <row r="18" spans="1:8" ht="16.5" customHeight="1">
      <c r="A18">
        <v>17</v>
      </c>
    </row>
    <row r="19" spans="1:8" ht="16.5" customHeight="1">
      <c r="A19">
        <v>18</v>
      </c>
      <c r="H19" t="s">
        <v>458</v>
      </c>
    </row>
    <row r="20" spans="1:8" ht="16.5" customHeight="1">
      <c r="A20">
        <v>19</v>
      </c>
    </row>
    <row r="21" spans="1:8" ht="16.5" customHeight="1">
      <c r="A21">
        <v>20</v>
      </c>
    </row>
    <row r="22" spans="1:8" ht="16.5" customHeight="1">
      <c r="A22">
        <v>21</v>
      </c>
    </row>
    <row r="23" spans="1:8" ht="16.5" customHeight="1">
      <c r="A23">
        <v>22</v>
      </c>
      <c r="H23" t="s">
        <v>459</v>
      </c>
    </row>
    <row r="24" spans="1:8" ht="16.5" customHeight="1">
      <c r="A24">
        <v>23</v>
      </c>
    </row>
    <row r="25" spans="1:8" ht="16.5" customHeight="1">
      <c r="A25">
        <v>24</v>
      </c>
    </row>
    <row r="26" spans="1:8" ht="16.5" customHeight="1">
      <c r="A26">
        <v>25</v>
      </c>
      <c r="H26" t="s">
        <v>460</v>
      </c>
    </row>
    <row r="27" spans="1:8" ht="16.5" customHeight="1">
      <c r="A27">
        <v>26</v>
      </c>
    </row>
    <row r="28" spans="1:8" ht="16.5" customHeight="1">
      <c r="A28">
        <v>27</v>
      </c>
    </row>
    <row r="29" spans="1:8" ht="16.5" customHeight="1">
      <c r="A29">
        <v>28</v>
      </c>
    </row>
    <row r="30" spans="1:8" ht="16.5" customHeight="1">
      <c r="A30">
        <v>29</v>
      </c>
    </row>
    <row r="31" spans="1:8" ht="16.5" customHeight="1">
      <c r="A31">
        <v>30</v>
      </c>
    </row>
    <row r="32" spans="1:8" ht="16.5" customHeight="1">
      <c r="A32">
        <v>31</v>
      </c>
    </row>
    <row r="33" spans="1:1" ht="16.5" customHeight="1">
      <c r="A33">
        <v>32</v>
      </c>
    </row>
    <row r="34" spans="1:1" ht="16.5" customHeight="1">
      <c r="A34">
        <v>33</v>
      </c>
    </row>
    <row r="35" spans="1:1" ht="16.5" customHeight="1">
      <c r="A35">
        <v>34</v>
      </c>
    </row>
    <row r="36" spans="1:1" ht="16.5" customHeight="1">
      <c r="A36">
        <v>35</v>
      </c>
    </row>
    <row r="37" spans="1:1" ht="16.5" customHeight="1">
      <c r="A37">
        <v>36</v>
      </c>
    </row>
    <row r="38" spans="1:1" ht="16.5" customHeight="1">
      <c r="A38">
        <v>37</v>
      </c>
    </row>
    <row r="39" spans="1:1" ht="16.5" customHeight="1">
      <c r="A39">
        <v>38</v>
      </c>
    </row>
    <row r="40" spans="1:1" ht="16.5" customHeight="1">
      <c r="A40">
        <v>39</v>
      </c>
    </row>
    <row r="41" spans="1:1" ht="16.5" customHeight="1">
      <c r="A41">
        <v>40</v>
      </c>
    </row>
    <row r="42" spans="1:1" ht="16.5" customHeight="1">
      <c r="A42">
        <v>41</v>
      </c>
    </row>
    <row r="43" spans="1:1" ht="16.5" customHeight="1">
      <c r="A43">
        <v>42</v>
      </c>
    </row>
    <row r="44" spans="1:1" ht="16.5" customHeight="1">
      <c r="A44">
        <v>43</v>
      </c>
    </row>
    <row r="45" spans="1:1" ht="16.5" customHeight="1">
      <c r="A45">
        <v>44</v>
      </c>
    </row>
    <row r="46" spans="1:1" ht="16.5" customHeight="1">
      <c r="A46">
        <v>45</v>
      </c>
    </row>
    <row r="47" spans="1:1" ht="16.5" customHeight="1">
      <c r="A47">
        <v>46</v>
      </c>
    </row>
    <row r="48" spans="1:1" ht="16.5" customHeight="1">
      <c r="A48">
        <v>47</v>
      </c>
    </row>
    <row r="49" spans="1:1" ht="16.5" customHeight="1">
      <c r="A49">
        <v>48</v>
      </c>
    </row>
    <row r="50" spans="1:1" ht="16.5" customHeight="1">
      <c r="A50">
        <v>49</v>
      </c>
    </row>
    <row r="51" spans="1:1" ht="16.5" customHeight="1">
      <c r="A51">
        <v>50</v>
      </c>
    </row>
    <row r="52" spans="1:1" ht="16.5" customHeight="1">
      <c r="A52">
        <v>51</v>
      </c>
    </row>
    <row r="53" spans="1:1" ht="16.5" customHeight="1">
      <c r="A53">
        <v>52</v>
      </c>
    </row>
    <row r="54" spans="1:1" ht="16.5" customHeight="1">
      <c r="A54">
        <v>53</v>
      </c>
    </row>
    <row r="55" spans="1:1" ht="16.5" customHeight="1">
      <c r="A55">
        <v>54</v>
      </c>
    </row>
    <row r="56" spans="1:1" ht="16.5" customHeight="1">
      <c r="A56">
        <v>55</v>
      </c>
    </row>
    <row r="57" spans="1:1" ht="16.5" customHeight="1"/>
    <row r="58" spans="1:1" ht="16.5" customHeight="1"/>
    <row r="59" spans="1:1" ht="16.5" customHeight="1"/>
    <row r="60" spans="1:1" ht="16.5" customHeight="1"/>
    <row r="61" spans="1:1" ht="16.5" customHeight="1"/>
    <row r="62" spans="1:1" ht="16.5" customHeight="1"/>
    <row r="63" spans="1:1" ht="16.5" customHeight="1"/>
    <row r="64" spans="1: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0"/>
  <sheetViews>
    <sheetView workbookViewId="0"/>
    <sheetView workbookViewId="1"/>
  </sheetViews>
  <sheetFormatPr defaultColWidth="14.375" defaultRowHeight="15" customHeight="1"/>
  <cols>
    <col min="1" max="11" width="8.75"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phoneticPr fontId="8"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96"/>
  <sheetViews>
    <sheetView workbookViewId="0"/>
    <sheetView workbookViewId="1"/>
  </sheetViews>
  <sheetFormatPr defaultColWidth="14.375" defaultRowHeight="15" customHeight="1"/>
  <cols>
    <col min="1" max="1" width="6.125" customWidth="1"/>
    <col min="2" max="2" width="9.625" customWidth="1"/>
    <col min="3" max="3" width="8.125" customWidth="1"/>
    <col min="4" max="4" width="20.25" customWidth="1"/>
    <col min="5" max="5" width="8.75" customWidth="1"/>
    <col min="6" max="6" width="7.625" customWidth="1"/>
    <col min="7" max="7" width="9.125" customWidth="1"/>
    <col min="8" max="11" width="8.75" customWidth="1"/>
  </cols>
  <sheetData>
    <row r="1" spans="1:7" ht="16.5" customHeight="1">
      <c r="A1" t="s">
        <v>461</v>
      </c>
      <c r="B1" t="s">
        <v>82</v>
      </c>
      <c r="C1" t="s">
        <v>462</v>
      </c>
      <c r="D1" t="s">
        <v>463</v>
      </c>
      <c r="E1" t="s">
        <v>464</v>
      </c>
      <c r="F1" t="s">
        <v>465</v>
      </c>
      <c r="G1" t="s">
        <v>466</v>
      </c>
    </row>
    <row r="2" spans="1:7" ht="16.5" customHeight="1">
      <c r="A2">
        <v>1</v>
      </c>
      <c r="B2" t="s">
        <v>467</v>
      </c>
      <c r="C2">
        <v>1</v>
      </c>
      <c r="D2" t="s">
        <v>468</v>
      </c>
    </row>
    <row r="3" spans="1:7" ht="16.5" customHeight="1">
      <c r="A3">
        <v>2</v>
      </c>
      <c r="B3" t="s">
        <v>467</v>
      </c>
      <c r="C3">
        <v>2</v>
      </c>
      <c r="D3" t="s">
        <v>469</v>
      </c>
    </row>
    <row r="4" spans="1:7" ht="16.5" customHeight="1">
      <c r="A4">
        <v>3</v>
      </c>
      <c r="B4" t="s">
        <v>467</v>
      </c>
      <c r="C4">
        <v>3</v>
      </c>
      <c r="D4" t="s">
        <v>470</v>
      </c>
    </row>
    <row r="5" spans="1:7" ht="16.5" customHeight="1">
      <c r="A5">
        <v>4</v>
      </c>
      <c r="B5" t="s">
        <v>467</v>
      </c>
      <c r="C5">
        <v>4</v>
      </c>
      <c r="D5" t="s">
        <v>471</v>
      </c>
    </row>
    <row r="6" spans="1:7" ht="16.5" customHeight="1">
      <c r="A6">
        <v>5</v>
      </c>
      <c r="B6" t="s">
        <v>467</v>
      </c>
      <c r="C6">
        <v>5</v>
      </c>
      <c r="D6" t="s">
        <v>472</v>
      </c>
    </row>
    <row r="7" spans="1:7" ht="16.5" customHeight="1">
      <c r="A7">
        <v>6</v>
      </c>
      <c r="B7" t="s">
        <v>467</v>
      </c>
      <c r="C7">
        <v>6</v>
      </c>
      <c r="D7" t="s">
        <v>473</v>
      </c>
    </row>
    <row r="8" spans="1:7" ht="16.5" customHeight="1">
      <c r="A8">
        <v>7</v>
      </c>
      <c r="B8" t="s">
        <v>63</v>
      </c>
      <c r="C8">
        <v>1</v>
      </c>
      <c r="D8" t="s">
        <v>474</v>
      </c>
    </row>
    <row r="9" spans="1:7" ht="16.5" customHeight="1">
      <c r="A9">
        <v>8</v>
      </c>
      <c r="B9" t="s">
        <v>63</v>
      </c>
      <c r="C9">
        <v>2</v>
      </c>
      <c r="D9" t="s">
        <v>475</v>
      </c>
    </row>
    <row r="10" spans="1:7" ht="16.5" customHeight="1">
      <c r="A10">
        <v>9</v>
      </c>
      <c r="B10" t="s">
        <v>63</v>
      </c>
      <c r="C10">
        <v>3</v>
      </c>
      <c r="D10" t="s">
        <v>476</v>
      </c>
    </row>
    <row r="11" spans="1:7" ht="16.5" customHeight="1">
      <c r="A11">
        <v>10</v>
      </c>
      <c r="B11" t="s">
        <v>63</v>
      </c>
      <c r="C11">
        <v>4</v>
      </c>
      <c r="D11" t="s">
        <v>477</v>
      </c>
    </row>
    <row r="12" spans="1:7" ht="16.5" customHeight="1">
      <c r="A12">
        <v>11</v>
      </c>
      <c r="B12" t="s">
        <v>63</v>
      </c>
      <c r="C12">
        <v>5</v>
      </c>
      <c r="D12" t="s">
        <v>478</v>
      </c>
    </row>
    <row r="13" spans="1:7" ht="16.5" customHeight="1">
      <c r="A13">
        <v>12</v>
      </c>
      <c r="B13" t="s">
        <v>63</v>
      </c>
      <c r="C13">
        <v>6</v>
      </c>
      <c r="D13" t="s">
        <v>479</v>
      </c>
    </row>
    <row r="14" spans="1:7" ht="16.5" customHeight="1">
      <c r="A14">
        <v>13</v>
      </c>
      <c r="B14" t="s">
        <v>63</v>
      </c>
      <c r="C14">
        <v>7</v>
      </c>
      <c r="D14" t="s">
        <v>480</v>
      </c>
    </row>
    <row r="15" spans="1:7" ht="16.5" customHeight="1">
      <c r="A15">
        <v>14</v>
      </c>
      <c r="B15" t="s">
        <v>63</v>
      </c>
      <c r="C15">
        <v>8</v>
      </c>
      <c r="D15" t="s">
        <v>481</v>
      </c>
    </row>
    <row r="16" spans="1:7" ht="16.5" customHeight="1">
      <c r="A16">
        <v>15</v>
      </c>
      <c r="B16" t="s">
        <v>63</v>
      </c>
      <c r="C16">
        <v>9</v>
      </c>
      <c r="D16" t="s">
        <v>482</v>
      </c>
    </row>
    <row r="17" spans="1:4" ht="16.5" customHeight="1">
      <c r="A17">
        <v>16</v>
      </c>
      <c r="B17" t="s">
        <v>63</v>
      </c>
      <c r="C17">
        <v>10</v>
      </c>
      <c r="D17" t="s">
        <v>483</v>
      </c>
    </row>
    <row r="18" spans="1:4" ht="16.5" customHeight="1">
      <c r="A18">
        <v>17</v>
      </c>
      <c r="B18" t="s">
        <v>63</v>
      </c>
    </row>
    <row r="19" spans="1:4" ht="16.5" customHeight="1">
      <c r="A19">
        <v>18</v>
      </c>
      <c r="B19" t="s">
        <v>62</v>
      </c>
      <c r="C19">
        <v>1</v>
      </c>
    </row>
    <row r="20" spans="1:4" ht="16.5" customHeight="1">
      <c r="A20">
        <v>19</v>
      </c>
      <c r="B20" t="s">
        <v>484</v>
      </c>
      <c r="C20">
        <v>1</v>
      </c>
      <c r="D20" t="s">
        <v>485</v>
      </c>
    </row>
    <row r="21" spans="1:4" ht="16.5" customHeight="1">
      <c r="A21">
        <v>20</v>
      </c>
      <c r="B21" t="s">
        <v>484</v>
      </c>
      <c r="C21">
        <v>2</v>
      </c>
      <c r="D21" t="s">
        <v>486</v>
      </c>
    </row>
    <row r="22" spans="1:4" ht="16.5" customHeight="1">
      <c r="A22">
        <v>21</v>
      </c>
      <c r="B22" t="s">
        <v>484</v>
      </c>
      <c r="C22">
        <v>3</v>
      </c>
      <c r="D22" t="s">
        <v>487</v>
      </c>
    </row>
    <row r="23" spans="1:4" ht="16.5" customHeight="1">
      <c r="A23">
        <v>22</v>
      </c>
      <c r="B23" t="s">
        <v>484</v>
      </c>
      <c r="C23">
        <v>4</v>
      </c>
      <c r="D23" t="s">
        <v>488</v>
      </c>
    </row>
    <row r="24" spans="1:4" ht="16.5" customHeight="1">
      <c r="A24">
        <v>23</v>
      </c>
      <c r="B24" t="s">
        <v>484</v>
      </c>
      <c r="C24">
        <v>5</v>
      </c>
      <c r="D24" t="s">
        <v>489</v>
      </c>
    </row>
    <row r="25" spans="1:4" ht="16.5" customHeight="1">
      <c r="A25">
        <v>24</v>
      </c>
      <c r="B25" t="s">
        <v>484</v>
      </c>
      <c r="C25">
        <v>6</v>
      </c>
      <c r="D25" t="s">
        <v>490</v>
      </c>
    </row>
    <row r="26" spans="1:4" ht="16.5" customHeight="1">
      <c r="A26">
        <v>25</v>
      </c>
      <c r="B26" t="s">
        <v>484</v>
      </c>
      <c r="C26">
        <v>7</v>
      </c>
      <c r="D26" t="s">
        <v>491</v>
      </c>
    </row>
    <row r="27" spans="1:4" ht="16.5" customHeight="1">
      <c r="A27">
        <v>26</v>
      </c>
      <c r="B27" t="s">
        <v>484</v>
      </c>
      <c r="C27">
        <v>8</v>
      </c>
      <c r="D27" t="s">
        <v>492</v>
      </c>
    </row>
    <row r="28" spans="1:4" ht="16.5" customHeight="1">
      <c r="A28">
        <v>27</v>
      </c>
      <c r="B28" t="s">
        <v>143</v>
      </c>
      <c r="C28">
        <v>1</v>
      </c>
    </row>
    <row r="29" spans="1:4" ht="16.5" customHeight="1">
      <c r="A29">
        <v>28</v>
      </c>
      <c r="B29" t="s">
        <v>143</v>
      </c>
      <c r="C29">
        <v>2</v>
      </c>
    </row>
    <row r="30" spans="1:4" ht="16.5" customHeight="1">
      <c r="A30">
        <v>29</v>
      </c>
      <c r="B30" t="s">
        <v>143</v>
      </c>
      <c r="C30">
        <v>3</v>
      </c>
    </row>
    <row r="31" spans="1:4" ht="16.5" customHeight="1">
      <c r="A31">
        <v>30</v>
      </c>
      <c r="B31" t="s">
        <v>143</v>
      </c>
      <c r="C31">
        <v>4</v>
      </c>
    </row>
    <row r="32" spans="1:4" ht="16.5" customHeight="1">
      <c r="A32">
        <v>31</v>
      </c>
      <c r="B32" t="s">
        <v>143</v>
      </c>
      <c r="C32">
        <v>5</v>
      </c>
    </row>
    <row r="33" spans="1:3" ht="16.5" customHeight="1">
      <c r="A33">
        <v>32</v>
      </c>
      <c r="B33" t="s">
        <v>143</v>
      </c>
      <c r="C33">
        <v>6</v>
      </c>
    </row>
    <row r="34" spans="1:3" ht="16.5" customHeight="1">
      <c r="A34">
        <v>33</v>
      </c>
      <c r="B34" t="s">
        <v>143</v>
      </c>
      <c r="C34">
        <v>7</v>
      </c>
    </row>
    <row r="35" spans="1:3" ht="16.5" customHeight="1">
      <c r="A35">
        <v>34</v>
      </c>
    </row>
    <row r="36" spans="1:3" ht="16.5" customHeight="1">
      <c r="A36">
        <v>35</v>
      </c>
    </row>
    <row r="37" spans="1:3" ht="16.5" customHeight="1">
      <c r="A37">
        <v>36</v>
      </c>
    </row>
    <row r="38" spans="1:3" ht="16.5" customHeight="1">
      <c r="A38">
        <v>37</v>
      </c>
    </row>
    <row r="39" spans="1:3" ht="16.5" customHeight="1">
      <c r="A39">
        <v>38</v>
      </c>
    </row>
    <row r="40" spans="1:3" ht="16.5" customHeight="1">
      <c r="A40">
        <v>39</v>
      </c>
    </row>
    <row r="41" spans="1:3" ht="16.5" customHeight="1">
      <c r="A41">
        <v>40</v>
      </c>
    </row>
    <row r="42" spans="1:3" ht="16.5" customHeight="1">
      <c r="A42">
        <v>41</v>
      </c>
    </row>
    <row r="43" spans="1:3" ht="16.5" customHeight="1">
      <c r="A43">
        <v>42</v>
      </c>
    </row>
    <row r="44" spans="1:3" ht="16.5" customHeight="1">
      <c r="A44">
        <v>43</v>
      </c>
    </row>
    <row r="45" spans="1:3" ht="16.5" customHeight="1">
      <c r="A45">
        <v>44</v>
      </c>
    </row>
    <row r="46" spans="1:3" ht="16.5" customHeight="1">
      <c r="A46">
        <v>45</v>
      </c>
    </row>
    <row r="47" spans="1:3" ht="16.5" customHeight="1">
      <c r="A47">
        <v>46</v>
      </c>
    </row>
    <row r="48" spans="1:3" ht="16.5" customHeight="1">
      <c r="A48">
        <v>47</v>
      </c>
    </row>
    <row r="49" spans="1:1" ht="16.5" customHeight="1">
      <c r="A49">
        <v>48</v>
      </c>
    </row>
    <row r="50" spans="1:1" ht="16.5" customHeight="1">
      <c r="A50">
        <v>49</v>
      </c>
    </row>
    <row r="51" spans="1:1" ht="16.5" customHeight="1">
      <c r="A51">
        <v>50</v>
      </c>
    </row>
    <row r="52" spans="1:1" ht="16.5" customHeight="1">
      <c r="A52">
        <v>51</v>
      </c>
    </row>
    <row r="53" spans="1:1" ht="16.5" customHeight="1">
      <c r="A53">
        <v>52</v>
      </c>
    </row>
    <row r="54" spans="1:1" ht="16.5" customHeight="1">
      <c r="A54">
        <v>53</v>
      </c>
    </row>
    <row r="55" spans="1:1" ht="16.5" customHeight="1">
      <c r="A55">
        <v>54</v>
      </c>
    </row>
    <row r="56" spans="1:1" ht="16.5" customHeight="1">
      <c r="A56">
        <v>55</v>
      </c>
    </row>
    <row r="57" spans="1:1" ht="16.5" customHeight="1">
      <c r="A57">
        <v>56</v>
      </c>
    </row>
    <row r="58" spans="1:1" ht="16.5" customHeight="1">
      <c r="A58">
        <v>57</v>
      </c>
    </row>
    <row r="59" spans="1:1" ht="16.5" customHeight="1">
      <c r="A59">
        <v>58</v>
      </c>
    </row>
    <row r="60" spans="1:1" ht="16.5" customHeight="1">
      <c r="A60">
        <v>59</v>
      </c>
    </row>
    <row r="61" spans="1:1" ht="16.5" customHeight="1">
      <c r="A61">
        <v>60</v>
      </c>
    </row>
    <row r="62" spans="1:1" ht="16.5" customHeight="1">
      <c r="A62">
        <v>61</v>
      </c>
    </row>
    <row r="63" spans="1:1" ht="16.5" customHeight="1">
      <c r="A63">
        <v>62</v>
      </c>
    </row>
    <row r="64" spans="1:1" ht="16.5" customHeight="1">
      <c r="A64">
        <v>63</v>
      </c>
    </row>
    <row r="65" spans="1:1" ht="16.5" customHeight="1">
      <c r="A65">
        <v>64</v>
      </c>
    </row>
    <row r="66" spans="1:1" ht="16.5" customHeight="1">
      <c r="A66">
        <v>65</v>
      </c>
    </row>
    <row r="67" spans="1:1" ht="16.5" customHeight="1">
      <c r="A67">
        <v>66</v>
      </c>
    </row>
    <row r="68" spans="1:1" ht="16.5" customHeight="1">
      <c r="A68">
        <v>67</v>
      </c>
    </row>
    <row r="69" spans="1:1" ht="16.5" customHeight="1">
      <c r="A69">
        <v>68</v>
      </c>
    </row>
    <row r="70" spans="1:1" ht="16.5" customHeight="1">
      <c r="A70">
        <v>69</v>
      </c>
    </row>
    <row r="71" spans="1:1" ht="16.5" customHeight="1">
      <c r="A71">
        <v>70</v>
      </c>
    </row>
    <row r="72" spans="1:1" ht="16.5" customHeight="1">
      <c r="A72">
        <v>71</v>
      </c>
    </row>
    <row r="73" spans="1:1" ht="16.5" customHeight="1">
      <c r="A73">
        <v>72</v>
      </c>
    </row>
    <row r="74" spans="1:1" ht="16.5" customHeight="1">
      <c r="A74">
        <v>73</v>
      </c>
    </row>
    <row r="75" spans="1:1" ht="16.5" customHeight="1">
      <c r="A75">
        <v>74</v>
      </c>
    </row>
    <row r="76" spans="1:1" ht="16.5" customHeight="1">
      <c r="A76">
        <v>75</v>
      </c>
    </row>
    <row r="77" spans="1:1" ht="16.5" customHeight="1">
      <c r="A77">
        <v>76</v>
      </c>
    </row>
    <row r="78" spans="1:1" ht="16.5" customHeight="1">
      <c r="A78">
        <v>77</v>
      </c>
    </row>
    <row r="79" spans="1:1" ht="16.5" customHeight="1">
      <c r="A79">
        <v>78</v>
      </c>
    </row>
    <row r="80" spans="1:1" ht="16.5" customHeight="1">
      <c r="A80">
        <v>79</v>
      </c>
    </row>
    <row r="81" spans="1:1" ht="16.5" customHeight="1">
      <c r="A81">
        <v>80</v>
      </c>
    </row>
    <row r="82" spans="1:1" ht="16.5" customHeight="1">
      <c r="A82">
        <v>81</v>
      </c>
    </row>
    <row r="83" spans="1:1" ht="16.5" customHeight="1">
      <c r="A83">
        <v>82</v>
      </c>
    </row>
    <row r="84" spans="1:1" ht="16.5" customHeight="1">
      <c r="A84">
        <v>83</v>
      </c>
    </row>
    <row r="85" spans="1:1" ht="16.5" customHeight="1">
      <c r="A85">
        <v>84</v>
      </c>
    </row>
    <row r="86" spans="1:1" ht="16.5" customHeight="1">
      <c r="A86">
        <v>85</v>
      </c>
    </row>
    <row r="87" spans="1:1" ht="16.5" customHeight="1">
      <c r="A87">
        <v>86</v>
      </c>
    </row>
    <row r="88" spans="1:1" ht="16.5" customHeight="1">
      <c r="A88">
        <v>87</v>
      </c>
    </row>
    <row r="89" spans="1:1" ht="16.5" customHeight="1">
      <c r="A89">
        <v>88</v>
      </c>
    </row>
    <row r="90" spans="1:1" ht="16.5" customHeight="1">
      <c r="A90">
        <v>89</v>
      </c>
    </row>
    <row r="91" spans="1:1" ht="16.5" customHeight="1">
      <c r="A91">
        <v>90</v>
      </c>
    </row>
    <row r="92" spans="1:1" ht="16.5" customHeight="1">
      <c r="A92">
        <v>91</v>
      </c>
    </row>
    <row r="93" spans="1:1" ht="16.5" customHeight="1">
      <c r="A93">
        <v>92</v>
      </c>
    </row>
    <row r="94" spans="1:1" ht="16.5" customHeight="1">
      <c r="A94">
        <v>93</v>
      </c>
    </row>
    <row r="95" spans="1:1" ht="16.5" customHeight="1">
      <c r="A95">
        <v>94</v>
      </c>
    </row>
    <row r="96" spans="1:1" ht="16.5" customHeight="1">
      <c r="A96">
        <v>95</v>
      </c>
    </row>
    <row r="97" spans="1:1" ht="16.5" customHeight="1">
      <c r="A97">
        <v>96</v>
      </c>
    </row>
    <row r="98" spans="1:1" ht="16.5" customHeight="1">
      <c r="A98">
        <v>97</v>
      </c>
    </row>
    <row r="99" spans="1:1" ht="16.5" customHeight="1">
      <c r="A99">
        <v>98</v>
      </c>
    </row>
    <row r="100" spans="1:1" ht="16.5" customHeight="1">
      <c r="A100">
        <v>99</v>
      </c>
    </row>
    <row r="101" spans="1:1" ht="16.5" customHeight="1">
      <c r="A101">
        <v>100</v>
      </c>
    </row>
    <row r="102" spans="1:1" ht="16.5" customHeight="1">
      <c r="A102">
        <v>101</v>
      </c>
    </row>
    <row r="103" spans="1:1" ht="16.5" customHeight="1">
      <c r="A103">
        <v>102</v>
      </c>
    </row>
    <row r="104" spans="1:1" ht="16.5" customHeight="1">
      <c r="A104">
        <v>103</v>
      </c>
    </row>
    <row r="105" spans="1:1" ht="16.5" customHeight="1">
      <c r="A105">
        <v>104</v>
      </c>
    </row>
    <row r="106" spans="1:1" ht="16.5" customHeight="1">
      <c r="A106">
        <v>105</v>
      </c>
    </row>
    <row r="107" spans="1:1" ht="16.5" customHeight="1">
      <c r="A107">
        <v>106</v>
      </c>
    </row>
    <row r="108" spans="1:1" ht="16.5" customHeight="1">
      <c r="A108">
        <v>107</v>
      </c>
    </row>
    <row r="109" spans="1:1" ht="16.5" customHeight="1">
      <c r="A109">
        <v>108</v>
      </c>
    </row>
    <row r="110" spans="1:1" ht="16.5" customHeight="1">
      <c r="A110">
        <v>109</v>
      </c>
    </row>
    <row r="111" spans="1:1" ht="16.5" customHeight="1">
      <c r="A111">
        <v>110</v>
      </c>
    </row>
    <row r="112" spans="1:1" ht="16.5" customHeight="1">
      <c r="A112">
        <v>111</v>
      </c>
    </row>
    <row r="113" spans="1:1" ht="16.5" customHeight="1">
      <c r="A113">
        <v>112</v>
      </c>
    </row>
    <row r="114" spans="1:1" ht="16.5" customHeight="1">
      <c r="A114">
        <v>113</v>
      </c>
    </row>
    <row r="115" spans="1:1" ht="16.5" customHeight="1">
      <c r="A115">
        <v>114</v>
      </c>
    </row>
    <row r="116" spans="1:1" ht="16.5" customHeight="1">
      <c r="A116">
        <v>115</v>
      </c>
    </row>
    <row r="117" spans="1:1" ht="16.5" customHeight="1">
      <c r="A117">
        <v>116</v>
      </c>
    </row>
    <row r="118" spans="1:1" ht="16.5" customHeight="1">
      <c r="A118">
        <v>117</v>
      </c>
    </row>
    <row r="119" spans="1:1" ht="16.5" customHeight="1">
      <c r="A119">
        <v>118</v>
      </c>
    </row>
    <row r="120" spans="1:1" ht="16.5" customHeight="1">
      <c r="A120">
        <v>119</v>
      </c>
    </row>
    <row r="121" spans="1:1" ht="16.5" customHeight="1">
      <c r="A121">
        <v>120</v>
      </c>
    </row>
    <row r="122" spans="1:1" ht="16.5" customHeight="1">
      <c r="A122">
        <v>121</v>
      </c>
    </row>
    <row r="123" spans="1:1" ht="16.5" customHeight="1">
      <c r="A123">
        <v>122</v>
      </c>
    </row>
    <row r="124" spans="1:1" ht="16.5" customHeight="1">
      <c r="A124">
        <v>123</v>
      </c>
    </row>
    <row r="125" spans="1:1" ht="16.5" customHeight="1">
      <c r="A125">
        <v>124</v>
      </c>
    </row>
    <row r="126" spans="1:1" ht="16.5" customHeight="1">
      <c r="A126">
        <v>125</v>
      </c>
    </row>
    <row r="127" spans="1:1" ht="16.5" customHeight="1">
      <c r="A127">
        <v>126</v>
      </c>
    </row>
    <row r="128" spans="1:1" ht="16.5" customHeight="1">
      <c r="A128">
        <v>127</v>
      </c>
    </row>
    <row r="129" spans="1:1" ht="16.5" customHeight="1">
      <c r="A129">
        <v>128</v>
      </c>
    </row>
    <row r="130" spans="1:1" ht="16.5" customHeight="1">
      <c r="A130">
        <v>129</v>
      </c>
    </row>
    <row r="131" spans="1:1" ht="16.5" customHeight="1">
      <c r="A131">
        <v>130</v>
      </c>
    </row>
    <row r="132" spans="1:1" ht="16.5" customHeight="1">
      <c r="A132">
        <v>131</v>
      </c>
    </row>
    <row r="133" spans="1:1" ht="16.5" customHeight="1">
      <c r="A133">
        <v>132</v>
      </c>
    </row>
    <row r="134" spans="1:1" ht="16.5" customHeight="1">
      <c r="A134">
        <v>133</v>
      </c>
    </row>
    <row r="135" spans="1:1" ht="16.5" customHeight="1">
      <c r="A135">
        <v>134</v>
      </c>
    </row>
    <row r="136" spans="1:1" ht="16.5" customHeight="1">
      <c r="A136">
        <v>135</v>
      </c>
    </row>
    <row r="137" spans="1:1" ht="16.5" customHeight="1">
      <c r="A137">
        <v>136</v>
      </c>
    </row>
    <row r="138" spans="1:1" ht="16.5" customHeight="1">
      <c r="A138">
        <v>137</v>
      </c>
    </row>
    <row r="139" spans="1:1" ht="16.5" customHeight="1">
      <c r="A139">
        <v>138</v>
      </c>
    </row>
    <row r="140" spans="1:1" ht="16.5" customHeight="1">
      <c r="A140">
        <v>139</v>
      </c>
    </row>
    <row r="141" spans="1:1" ht="16.5" customHeight="1">
      <c r="A141">
        <v>140</v>
      </c>
    </row>
    <row r="142" spans="1:1" ht="16.5" customHeight="1">
      <c r="A142">
        <v>141</v>
      </c>
    </row>
    <row r="143" spans="1:1" ht="16.5" customHeight="1">
      <c r="A143">
        <v>142</v>
      </c>
    </row>
    <row r="144" spans="1:1" ht="16.5" customHeight="1">
      <c r="A144">
        <v>143</v>
      </c>
    </row>
    <row r="145" spans="1:1" ht="16.5" customHeight="1">
      <c r="A145">
        <v>144</v>
      </c>
    </row>
    <row r="146" spans="1:1" ht="16.5" customHeight="1">
      <c r="A146">
        <v>145</v>
      </c>
    </row>
    <row r="147" spans="1:1" ht="16.5" customHeight="1">
      <c r="A147">
        <v>146</v>
      </c>
    </row>
    <row r="148" spans="1:1" ht="16.5" customHeight="1">
      <c r="A148">
        <v>147</v>
      </c>
    </row>
    <row r="149" spans="1:1" ht="16.5" customHeight="1">
      <c r="A149">
        <v>148</v>
      </c>
    </row>
    <row r="150" spans="1:1" ht="16.5" customHeight="1">
      <c r="A150">
        <v>149</v>
      </c>
    </row>
    <row r="151" spans="1:1" ht="16.5" customHeight="1">
      <c r="A151">
        <v>150</v>
      </c>
    </row>
    <row r="152" spans="1:1" ht="16.5" customHeight="1">
      <c r="A152">
        <v>151</v>
      </c>
    </row>
    <row r="153" spans="1:1" ht="16.5" customHeight="1">
      <c r="A153">
        <v>152</v>
      </c>
    </row>
    <row r="154" spans="1:1" ht="16.5" customHeight="1">
      <c r="A154">
        <v>153</v>
      </c>
    </row>
    <row r="155" spans="1:1" ht="16.5" customHeight="1">
      <c r="A155">
        <v>154</v>
      </c>
    </row>
    <row r="156" spans="1:1" ht="16.5" customHeight="1">
      <c r="A156">
        <v>155</v>
      </c>
    </row>
    <row r="157" spans="1:1" ht="16.5" customHeight="1">
      <c r="A157">
        <v>156</v>
      </c>
    </row>
    <row r="158" spans="1:1" ht="16.5" customHeight="1">
      <c r="A158">
        <v>157</v>
      </c>
    </row>
    <row r="159" spans="1:1" ht="16.5" customHeight="1">
      <c r="A159">
        <v>158</v>
      </c>
    </row>
    <row r="160" spans="1:1" ht="16.5" customHeight="1">
      <c r="A160">
        <v>159</v>
      </c>
    </row>
    <row r="161" spans="1:1" ht="16.5" customHeight="1">
      <c r="A161">
        <v>160</v>
      </c>
    </row>
    <row r="162" spans="1:1" ht="16.5" customHeight="1">
      <c r="A162">
        <v>161</v>
      </c>
    </row>
    <row r="163" spans="1:1" ht="16.5" customHeight="1">
      <c r="A163">
        <v>162</v>
      </c>
    </row>
    <row r="164" spans="1:1" ht="16.5" customHeight="1">
      <c r="A164">
        <v>163</v>
      </c>
    </row>
    <row r="165" spans="1:1" ht="16.5" customHeight="1">
      <c r="A165">
        <v>164</v>
      </c>
    </row>
    <row r="166" spans="1:1" ht="16.5" customHeight="1">
      <c r="A166">
        <v>165</v>
      </c>
    </row>
    <row r="167" spans="1:1" ht="16.5" customHeight="1">
      <c r="A167">
        <v>166</v>
      </c>
    </row>
    <row r="168" spans="1:1" ht="16.5" customHeight="1">
      <c r="A168">
        <v>167</v>
      </c>
    </row>
    <row r="169" spans="1:1" ht="16.5" customHeight="1">
      <c r="A169">
        <v>168</v>
      </c>
    </row>
    <row r="170" spans="1:1" ht="16.5" customHeight="1">
      <c r="A170">
        <v>169</v>
      </c>
    </row>
    <row r="171" spans="1:1" ht="16.5" customHeight="1">
      <c r="A171">
        <v>170</v>
      </c>
    </row>
    <row r="172" spans="1:1" ht="16.5" customHeight="1">
      <c r="A172">
        <v>171</v>
      </c>
    </row>
    <row r="173" spans="1:1" ht="16.5" customHeight="1">
      <c r="A173">
        <v>172</v>
      </c>
    </row>
    <row r="174" spans="1:1" ht="16.5" customHeight="1">
      <c r="A174">
        <v>173</v>
      </c>
    </row>
    <row r="175" spans="1:1" ht="16.5" customHeight="1">
      <c r="A175">
        <v>174</v>
      </c>
    </row>
    <row r="176" spans="1:1" ht="16.5" customHeight="1">
      <c r="A176">
        <v>175</v>
      </c>
    </row>
    <row r="177" spans="1:1" ht="16.5" customHeight="1">
      <c r="A177">
        <v>176</v>
      </c>
    </row>
    <row r="178" spans="1:1" ht="16.5" customHeight="1">
      <c r="A178">
        <v>177</v>
      </c>
    </row>
    <row r="179" spans="1:1" ht="16.5" customHeight="1">
      <c r="A179">
        <v>178</v>
      </c>
    </row>
    <row r="180" spans="1:1" ht="16.5" customHeight="1">
      <c r="A180">
        <v>179</v>
      </c>
    </row>
    <row r="181" spans="1:1" ht="16.5" customHeight="1">
      <c r="A181">
        <v>180</v>
      </c>
    </row>
    <row r="182" spans="1:1" ht="16.5" customHeight="1">
      <c r="A182">
        <v>181</v>
      </c>
    </row>
    <row r="183" spans="1:1" ht="16.5" customHeight="1">
      <c r="A183">
        <v>182</v>
      </c>
    </row>
    <row r="184" spans="1:1" ht="16.5" customHeight="1">
      <c r="A184">
        <v>183</v>
      </c>
    </row>
    <row r="185" spans="1:1" ht="16.5" customHeight="1">
      <c r="A185">
        <v>184</v>
      </c>
    </row>
    <row r="186" spans="1:1" ht="16.5" customHeight="1">
      <c r="A186">
        <v>185</v>
      </c>
    </row>
    <row r="187" spans="1:1" ht="16.5" customHeight="1">
      <c r="A187">
        <v>186</v>
      </c>
    </row>
    <row r="188" spans="1:1" ht="16.5" customHeight="1">
      <c r="A188">
        <v>187</v>
      </c>
    </row>
    <row r="189" spans="1:1" ht="16.5" customHeight="1">
      <c r="A189">
        <v>188</v>
      </c>
    </row>
    <row r="190" spans="1:1" ht="16.5" customHeight="1">
      <c r="A190">
        <v>189</v>
      </c>
    </row>
    <row r="191" spans="1:1" ht="16.5" customHeight="1">
      <c r="A191">
        <v>190</v>
      </c>
    </row>
    <row r="192" spans="1:1" ht="16.5" customHeight="1">
      <c r="A192">
        <v>191</v>
      </c>
    </row>
    <row r="193" spans="1:1" ht="16.5" customHeight="1">
      <c r="A193">
        <v>192</v>
      </c>
    </row>
    <row r="194" spans="1:1" ht="16.5" customHeight="1">
      <c r="A194">
        <v>193</v>
      </c>
    </row>
    <row r="195" spans="1:1" ht="16.5" customHeight="1">
      <c r="A195">
        <v>194</v>
      </c>
    </row>
    <row r="196" spans="1:1" ht="16.5" customHeight="1">
      <c r="A196">
        <v>195</v>
      </c>
    </row>
    <row r="197" spans="1:1" ht="16.5" customHeight="1">
      <c r="A197">
        <v>196</v>
      </c>
    </row>
    <row r="198" spans="1:1" ht="16.5" customHeight="1">
      <c r="A198">
        <v>197</v>
      </c>
    </row>
    <row r="199" spans="1:1" ht="16.5" customHeight="1">
      <c r="A199">
        <v>198</v>
      </c>
    </row>
    <row r="200" spans="1:1" ht="16.5" customHeight="1">
      <c r="A200">
        <v>199</v>
      </c>
    </row>
    <row r="201" spans="1:1" ht="16.5" customHeight="1">
      <c r="A201">
        <v>200</v>
      </c>
    </row>
    <row r="202" spans="1:1" ht="16.5" customHeight="1">
      <c r="A202">
        <v>201</v>
      </c>
    </row>
    <row r="203" spans="1:1" ht="16.5" customHeight="1">
      <c r="A203">
        <v>202</v>
      </c>
    </row>
    <row r="204" spans="1:1" ht="16.5" customHeight="1">
      <c r="A204">
        <v>203</v>
      </c>
    </row>
    <row r="205" spans="1:1" ht="16.5" customHeight="1">
      <c r="A205">
        <v>204</v>
      </c>
    </row>
    <row r="206" spans="1:1" ht="16.5" customHeight="1">
      <c r="A206">
        <v>205</v>
      </c>
    </row>
    <row r="207" spans="1:1" ht="16.5" customHeight="1">
      <c r="A207">
        <v>206</v>
      </c>
    </row>
    <row r="208" spans="1:1" ht="16.5" customHeight="1">
      <c r="A208">
        <v>207</v>
      </c>
    </row>
    <row r="209" spans="1:1" ht="16.5" customHeight="1">
      <c r="A209">
        <v>208</v>
      </c>
    </row>
    <row r="210" spans="1:1" ht="16.5" customHeight="1">
      <c r="A210">
        <v>209</v>
      </c>
    </row>
    <row r="211" spans="1:1" ht="16.5" customHeight="1">
      <c r="A211">
        <v>210</v>
      </c>
    </row>
    <row r="212" spans="1:1" ht="16.5" customHeight="1">
      <c r="A212">
        <v>211</v>
      </c>
    </row>
    <row r="213" spans="1:1" ht="16.5" customHeight="1">
      <c r="A213">
        <v>212</v>
      </c>
    </row>
    <row r="214" spans="1:1" ht="16.5" customHeight="1">
      <c r="A214">
        <v>213</v>
      </c>
    </row>
    <row r="215" spans="1:1" ht="16.5" customHeight="1">
      <c r="A215">
        <v>214</v>
      </c>
    </row>
    <row r="216" spans="1:1" ht="16.5" customHeight="1">
      <c r="A216">
        <v>215</v>
      </c>
    </row>
    <row r="217" spans="1:1" ht="16.5" customHeight="1">
      <c r="A217">
        <v>216</v>
      </c>
    </row>
    <row r="218" spans="1:1" ht="16.5" customHeight="1">
      <c r="A218">
        <v>217</v>
      </c>
    </row>
    <row r="219" spans="1:1" ht="16.5" customHeight="1">
      <c r="A219">
        <v>218</v>
      </c>
    </row>
    <row r="220" spans="1:1" ht="16.5" customHeight="1">
      <c r="A220">
        <v>219</v>
      </c>
    </row>
    <row r="221" spans="1:1" ht="16.5" customHeight="1">
      <c r="A221">
        <v>220</v>
      </c>
    </row>
    <row r="222" spans="1:1" ht="16.5" customHeight="1">
      <c r="A222">
        <v>221</v>
      </c>
    </row>
    <row r="223" spans="1:1" ht="16.5" customHeight="1">
      <c r="A223">
        <v>222</v>
      </c>
    </row>
    <row r="224" spans="1:1" ht="16.5" customHeight="1">
      <c r="A224">
        <v>223</v>
      </c>
    </row>
    <row r="225" spans="1:1" ht="16.5" customHeight="1">
      <c r="A225">
        <v>224</v>
      </c>
    </row>
    <row r="226" spans="1:1" ht="16.5" customHeight="1">
      <c r="A226">
        <v>225</v>
      </c>
    </row>
    <row r="227" spans="1:1" ht="16.5" customHeight="1">
      <c r="A227">
        <v>226</v>
      </c>
    </row>
    <row r="228" spans="1:1" ht="16.5" customHeight="1">
      <c r="A228">
        <v>227</v>
      </c>
    </row>
    <row r="229" spans="1:1" ht="16.5" customHeight="1">
      <c r="A229">
        <v>228</v>
      </c>
    </row>
    <row r="230" spans="1:1" ht="16.5" customHeight="1">
      <c r="A230">
        <v>229</v>
      </c>
    </row>
    <row r="231" spans="1:1" ht="16.5" customHeight="1">
      <c r="A231">
        <v>230</v>
      </c>
    </row>
    <row r="232" spans="1:1" ht="16.5" customHeight="1">
      <c r="A232">
        <v>231</v>
      </c>
    </row>
    <row r="233" spans="1:1" ht="16.5" customHeight="1">
      <c r="A233">
        <v>232</v>
      </c>
    </row>
    <row r="234" spans="1:1" ht="16.5" customHeight="1">
      <c r="A234">
        <v>233</v>
      </c>
    </row>
    <row r="235" spans="1:1" ht="16.5" customHeight="1">
      <c r="A235">
        <v>234</v>
      </c>
    </row>
    <row r="236" spans="1:1" ht="16.5" customHeight="1">
      <c r="A236">
        <v>235</v>
      </c>
    </row>
    <row r="237" spans="1:1" ht="16.5" customHeight="1">
      <c r="A237">
        <v>236</v>
      </c>
    </row>
    <row r="238" spans="1:1" ht="16.5" customHeight="1">
      <c r="A238">
        <v>237</v>
      </c>
    </row>
    <row r="239" spans="1:1" ht="16.5" customHeight="1">
      <c r="A239">
        <v>238</v>
      </c>
    </row>
    <row r="240" spans="1:1" ht="16.5" customHeight="1">
      <c r="A240">
        <v>239</v>
      </c>
    </row>
    <row r="241" spans="1:1" ht="16.5" customHeight="1">
      <c r="A241">
        <v>240</v>
      </c>
    </row>
    <row r="242" spans="1:1" ht="16.5" customHeight="1">
      <c r="A242">
        <v>241</v>
      </c>
    </row>
    <row r="243" spans="1:1" ht="16.5" customHeight="1">
      <c r="A243">
        <v>242</v>
      </c>
    </row>
    <row r="244" spans="1:1" ht="16.5" customHeight="1">
      <c r="A244">
        <v>243</v>
      </c>
    </row>
    <row r="245" spans="1:1" ht="16.5" customHeight="1">
      <c r="A245">
        <v>244</v>
      </c>
    </row>
    <row r="246" spans="1:1" ht="16.5" customHeight="1">
      <c r="A246">
        <v>245</v>
      </c>
    </row>
    <row r="247" spans="1:1" ht="16.5" customHeight="1">
      <c r="A247">
        <v>246</v>
      </c>
    </row>
    <row r="248" spans="1:1" ht="16.5" customHeight="1">
      <c r="A248">
        <v>247</v>
      </c>
    </row>
    <row r="249" spans="1:1" ht="16.5" customHeight="1">
      <c r="A249">
        <v>248</v>
      </c>
    </row>
    <row r="250" spans="1:1" ht="16.5" customHeight="1">
      <c r="A250">
        <v>249</v>
      </c>
    </row>
    <row r="251" spans="1:1" ht="16.5" customHeight="1">
      <c r="A251">
        <v>250</v>
      </c>
    </row>
    <row r="252" spans="1:1" ht="16.5" customHeight="1">
      <c r="A252">
        <v>251</v>
      </c>
    </row>
    <row r="253" spans="1:1" ht="16.5" customHeight="1">
      <c r="A253">
        <v>252</v>
      </c>
    </row>
    <row r="254" spans="1:1" ht="16.5" customHeight="1">
      <c r="A254">
        <v>253</v>
      </c>
    </row>
    <row r="255" spans="1:1" ht="16.5" customHeight="1">
      <c r="A255">
        <v>254</v>
      </c>
    </row>
    <row r="256" spans="1:1" ht="16.5" customHeight="1">
      <c r="A256">
        <v>255</v>
      </c>
    </row>
    <row r="257" spans="1:1" ht="16.5" customHeight="1">
      <c r="A257">
        <v>256</v>
      </c>
    </row>
    <row r="258" spans="1:1" ht="16.5" customHeight="1">
      <c r="A258">
        <v>257</v>
      </c>
    </row>
    <row r="259" spans="1:1" ht="16.5" customHeight="1">
      <c r="A259">
        <v>258</v>
      </c>
    </row>
    <row r="260" spans="1:1" ht="16.5" customHeight="1">
      <c r="A260">
        <v>259</v>
      </c>
    </row>
    <row r="261" spans="1:1" ht="16.5" customHeight="1">
      <c r="A261">
        <v>260</v>
      </c>
    </row>
    <row r="262" spans="1:1" ht="16.5" customHeight="1">
      <c r="A262">
        <v>261</v>
      </c>
    </row>
    <row r="263" spans="1:1" ht="16.5" customHeight="1">
      <c r="A263">
        <v>262</v>
      </c>
    </row>
    <row r="264" spans="1:1" ht="16.5" customHeight="1">
      <c r="A264">
        <v>263</v>
      </c>
    </row>
    <row r="265" spans="1:1" ht="16.5" customHeight="1">
      <c r="A265">
        <v>264</v>
      </c>
    </row>
    <row r="266" spans="1:1" ht="16.5" customHeight="1">
      <c r="A266">
        <v>265</v>
      </c>
    </row>
    <row r="267" spans="1:1" ht="16.5" customHeight="1">
      <c r="A267">
        <v>266</v>
      </c>
    </row>
    <row r="268" spans="1:1" ht="16.5" customHeight="1">
      <c r="A268">
        <v>267</v>
      </c>
    </row>
    <row r="269" spans="1:1" ht="16.5" customHeight="1">
      <c r="A269">
        <v>268</v>
      </c>
    </row>
    <row r="270" spans="1:1" ht="16.5" customHeight="1">
      <c r="A270">
        <v>269</v>
      </c>
    </row>
    <row r="271" spans="1:1" ht="16.5" customHeight="1">
      <c r="A271">
        <v>270</v>
      </c>
    </row>
    <row r="272" spans="1:1" ht="16.5" customHeight="1">
      <c r="A272">
        <v>271</v>
      </c>
    </row>
    <row r="273" spans="1:1" ht="16.5" customHeight="1">
      <c r="A273">
        <v>272</v>
      </c>
    </row>
    <row r="274" spans="1:1" ht="16.5" customHeight="1">
      <c r="A274">
        <v>273</v>
      </c>
    </row>
    <row r="275" spans="1:1" ht="16.5" customHeight="1">
      <c r="A275">
        <v>274</v>
      </c>
    </row>
    <row r="276" spans="1:1" ht="16.5" customHeight="1">
      <c r="A276">
        <v>275</v>
      </c>
    </row>
    <row r="277" spans="1:1" ht="16.5" customHeight="1">
      <c r="A277">
        <v>276</v>
      </c>
    </row>
    <row r="278" spans="1:1" ht="16.5" customHeight="1">
      <c r="A278">
        <v>277</v>
      </c>
    </row>
    <row r="279" spans="1:1" ht="16.5" customHeight="1">
      <c r="A279">
        <v>278</v>
      </c>
    </row>
    <row r="280" spans="1:1" ht="16.5" customHeight="1">
      <c r="A280">
        <v>279</v>
      </c>
    </row>
    <row r="281" spans="1:1" ht="16.5" customHeight="1">
      <c r="A281">
        <v>280</v>
      </c>
    </row>
    <row r="282" spans="1:1" ht="16.5" customHeight="1">
      <c r="A282">
        <v>281</v>
      </c>
    </row>
    <row r="283" spans="1:1" ht="16.5" customHeight="1">
      <c r="A283">
        <v>282</v>
      </c>
    </row>
    <row r="284" spans="1:1" ht="16.5" customHeight="1">
      <c r="A284">
        <v>283</v>
      </c>
    </row>
    <row r="285" spans="1:1" ht="16.5" customHeight="1">
      <c r="A285">
        <v>284</v>
      </c>
    </row>
    <row r="286" spans="1:1" ht="16.5" customHeight="1">
      <c r="A286">
        <v>285</v>
      </c>
    </row>
    <row r="287" spans="1:1" ht="16.5" customHeight="1">
      <c r="A287">
        <v>286</v>
      </c>
    </row>
    <row r="288" spans="1:1" ht="16.5" customHeight="1">
      <c r="A288">
        <v>287</v>
      </c>
    </row>
    <row r="289" spans="1:1" ht="16.5" customHeight="1">
      <c r="A289">
        <v>288</v>
      </c>
    </row>
    <row r="290" spans="1:1" ht="16.5" customHeight="1">
      <c r="A290">
        <v>289</v>
      </c>
    </row>
    <row r="291" spans="1:1" ht="16.5" customHeight="1">
      <c r="A291">
        <v>290</v>
      </c>
    </row>
    <row r="292" spans="1:1" ht="16.5" customHeight="1">
      <c r="A292">
        <v>291</v>
      </c>
    </row>
    <row r="293" spans="1:1" ht="16.5" customHeight="1">
      <c r="A293">
        <v>292</v>
      </c>
    </row>
    <row r="294" spans="1:1" ht="16.5" customHeight="1">
      <c r="A294">
        <v>293</v>
      </c>
    </row>
    <row r="295" spans="1:1" ht="16.5" customHeight="1">
      <c r="A295">
        <v>294</v>
      </c>
    </row>
    <row r="296" spans="1:1" ht="16.5" customHeight="1">
      <c r="A296">
        <v>295</v>
      </c>
    </row>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15</vt:i4>
      </vt:variant>
      <vt:variant>
        <vt:lpstr>이름 지정된 범위</vt:lpstr>
      </vt:variant>
      <vt:variant>
        <vt:i4>1</vt:i4>
      </vt:variant>
    </vt:vector>
  </HeadingPairs>
  <TitlesOfParts>
    <vt:vector size="16" baseType="lpstr">
      <vt:lpstr>몬스터_ai_플로우차트</vt:lpstr>
      <vt:lpstr>스테이지_생성_플로우차트</vt:lpstr>
      <vt:lpstr>구조물_상호작용_플로우차트</vt:lpstr>
      <vt:lpstr>데이터테이블_시트설명</vt:lpstr>
      <vt:lpstr>npc_charater</vt:lpstr>
      <vt:lpstr>Sheet1</vt:lpstr>
      <vt:lpstr>npc</vt:lpstr>
      <vt:lpstr>skill</vt:lpstr>
      <vt:lpstr>item</vt:lpstr>
      <vt:lpstr>weapon</vt:lpstr>
      <vt:lpstr>stage</vt:lpstr>
      <vt:lpstr>room</vt:lpstr>
      <vt:lpstr>structer</vt:lpstr>
      <vt:lpstr>quest</vt:lpstr>
      <vt:lpstr>text</vt:lpstr>
      <vt:lpstr>skill!대상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정재호</dc:creator>
  <cp:lastModifiedBy>정재호</cp:lastModifiedBy>
  <dcterms:created xsi:type="dcterms:W3CDTF">2019-10-29T01:01:33Z</dcterms:created>
  <dcterms:modified xsi:type="dcterms:W3CDTF">2019-10-31T06:31:16Z</dcterms:modified>
</cp:coreProperties>
</file>