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D:\project\APFS\source\PROJECT_APFS_USR\doc\시스템데이터\"/>
    </mc:Choice>
  </mc:AlternateContent>
  <xr:revisionPtr revIDLastSave="0" documentId="13_ncr:1_{0786CEA8-1A8B-483A-94B7-2F092A3A1209}" xr6:coauthVersionLast="47" xr6:coauthVersionMax="47" xr10:uidLastSave="{00000000-0000-0000-0000-000000000000}"/>
  <bookViews>
    <workbookView xWindow="4230" yWindow="840" windowWidth="24915" windowHeight="2227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9" i="1" l="1"/>
  <c r="H3" i="1"/>
  <c r="H4" i="1"/>
  <c r="H5" i="1"/>
  <c r="H6" i="1"/>
  <c r="H7" i="1"/>
  <c r="H8" i="1"/>
  <c r="H2" i="1"/>
</calcChain>
</file>

<file path=xl/sharedStrings.xml><?xml version="1.0" encoding="utf-8"?>
<sst xmlns="http://schemas.openxmlformats.org/spreadsheetml/2006/main" count="46" uniqueCount="27">
  <si>
    <t>ROLE_ADM_SYS</t>
  </si>
  <si>
    <t>NONE</t>
  </si>
  <si>
    <t>시스템관리자</t>
  </si>
  <si>
    <t>ROLE_ADM_MNG</t>
  </si>
  <si>
    <t>운영관리자</t>
  </si>
  <si>
    <t>ROLE_USR_USR</t>
  </si>
  <si>
    <t>개인회원</t>
  </si>
  <si>
    <t>ROLE_USR_EIV</t>
  </si>
  <si>
    <t>투자자회원</t>
  </si>
  <si>
    <t>ROLE_USR_EBZ</t>
  </si>
  <si>
    <t>경영체회원</t>
  </si>
  <si>
    <t>ROLE_USR_EIS</t>
  </si>
  <si>
    <t>유관기관회원</t>
  </si>
  <si>
    <t>ROLE_USR_RESTRICTED</t>
  </si>
  <si>
    <t>비회원</t>
  </si>
  <si>
    <t>role_id</t>
  </si>
  <si>
    <t>up_role_id</t>
  </si>
  <si>
    <t>role_nm</t>
  </si>
  <si>
    <t>sys_se_cd</t>
  </si>
  <si>
    <t>rgtr_no</t>
  </si>
  <si>
    <t>작성자/일자</t>
    <phoneticPr fontId="1" type="noConversion"/>
  </si>
  <si>
    <t>ADM</t>
    <phoneticPr fontId="1" type="noConversion"/>
  </si>
  <si>
    <t>USR</t>
    <phoneticPr fontId="1" type="noConversion"/>
  </si>
  <si>
    <t>ntarget / 2023-05-26
shlee / 2023-07-20 시스템코드 추가</t>
    <phoneticPr fontId="1" type="noConversion"/>
  </si>
  <si>
    <t>shlee / 2023.08.21</t>
    <phoneticPr fontId="1" type="noConversion"/>
  </si>
  <si>
    <t>ROLE_USR_SYS</t>
    <phoneticPr fontId="1" type="noConversion"/>
  </si>
  <si>
    <t>사용자시스템관리자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</si>
</sst>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"/>
  <sheetViews>
    <sheetView tabSelected="1" zoomScale="85" zoomScaleNormal="85" workbookViewId="0">
      <selection activeCell="H9" sqref="H9"/>
    </sheetView>
  </sheetViews>
  <sheetFormatPr defaultRowHeight="16.5" x14ac:dyDescent="0.3"/>
  <cols>
    <col min="1" max="1" width="39.375" style="2" customWidth="1"/>
    <col min="2" max="2" width="24.5" style="2" customWidth="1"/>
    <col min="3" max="3" width="10.125" style="2" bestFit="1" customWidth="1"/>
    <col min="4" max="4" width="15.75" style="2" customWidth="1"/>
    <col min="5" max="5" width="11.375" style="2" customWidth="1"/>
    <col min="6" max="6" width="9" style="2" customWidth="1"/>
    <col min="7" max="7" width="2.875" style="2" customWidth="1"/>
    <col min="8" max="8" width="66.875" style="2" customWidth="1"/>
    <col min="9" max="16384" width="9" style="2"/>
  </cols>
  <sheetData>
    <row r="1" spans="1:8" ht="19.5" customHeight="1" x14ac:dyDescent="0.3">
      <c r="A1" s="4" t="s">
        <v>20</v>
      </c>
      <c r="B1" s="5" t="s">
        <v>15</v>
      </c>
      <c r="C1" s="5" t="s">
        <v>16</v>
      </c>
      <c r="D1" s="5" t="s">
        <v>17</v>
      </c>
      <c r="E1" s="5" t="s">
        <v>18</v>
      </c>
      <c r="F1" s="5" t="s">
        <v>19</v>
      </c>
      <c r="G1" s="1"/>
      <c r="H1" s="3"/>
    </row>
    <row r="2" spans="1:8" ht="33" x14ac:dyDescent="0.3">
      <c r="A2" s="8" t="s">
        <v>23</v>
      </c>
      <c r="B2" s="6" t="s">
        <v>0</v>
      </c>
      <c r="C2" s="6" t="s">
        <v>1</v>
      </c>
      <c r="D2" s="6" t="s">
        <v>2</v>
      </c>
      <c r="E2" s="6" t="s">
        <v>21</v>
      </c>
      <c r="F2" s="7">
        <v>100000</v>
      </c>
      <c r="H2" s="2" t="str">
        <f>"INSERT INTO SYS_ROLE ("&amp;$B$1&amp;", "&amp;$C$1&amp;", "&amp;$D$1&amp;", "&amp;$E$1&amp;", "&amp;$F$1&amp;", reg_ymd) VALUES ('"&amp;B2&amp;"', '"&amp;C2&amp;"', '"&amp;D2&amp;"', '"&amp;E2&amp;"', '"&amp;F2&amp;"', now());"</f>
        <v>INSERT INTO SYS_ROLE (role_id, up_role_id, role_nm, sys_se_cd, rgtr_no, reg_ymd) VALUES ('ROLE_ADM_SYS', 'NONE', '시스템관리자', 'ADM', '100000', now());</v>
      </c>
    </row>
    <row r="3" spans="1:8" ht="33" x14ac:dyDescent="0.3">
      <c r="A3" s="8" t="s">
        <v>23</v>
      </c>
      <c r="B3" s="6" t="s">
        <v>3</v>
      </c>
      <c r="C3" s="6" t="s">
        <v>1</v>
      </c>
      <c r="D3" s="6" t="s">
        <v>4</v>
      </c>
      <c r="E3" s="6" t="s">
        <v>21</v>
      </c>
      <c r="F3" s="7">
        <v>100000</v>
      </c>
      <c r="H3" s="2" t="str">
        <f t="shared" ref="H3:H9" si="0">"INSERT INTO SYS_ROLE ("&amp;$B$1&amp;", "&amp;$C$1&amp;", "&amp;$D$1&amp;", "&amp;$E$1&amp;", "&amp;$F$1&amp;", reg_ymd) VALUES ('"&amp;B3&amp;"', '"&amp;C3&amp;"', '"&amp;D3&amp;"', '"&amp;E3&amp;"', '"&amp;F3&amp;"', now());"</f>
        <v>INSERT INTO SYS_ROLE (role_id, up_role_id, role_nm, sys_se_cd, rgtr_no, reg_ymd) VALUES ('ROLE_ADM_MNG', 'NONE', '운영관리자', 'ADM', '100000', now());</v>
      </c>
    </row>
    <row r="4" spans="1:8" ht="33" x14ac:dyDescent="0.3">
      <c r="A4" s="8" t="s">
        <v>23</v>
      </c>
      <c r="B4" s="6" t="s">
        <v>5</v>
      </c>
      <c r="C4" s="6" t="s">
        <v>1</v>
      </c>
      <c r="D4" s="6" t="s">
        <v>6</v>
      </c>
      <c r="E4" s="6" t="s">
        <v>22</v>
      </c>
      <c r="F4" s="7">
        <v>100000</v>
      </c>
      <c r="H4" s="2" t="str">
        <f t="shared" si="0"/>
        <v>INSERT INTO SYS_ROLE (role_id, up_role_id, role_nm, sys_se_cd, rgtr_no, reg_ymd) VALUES ('ROLE_USR_USR', 'NONE', '개인회원', 'USR', '100000', now());</v>
      </c>
    </row>
    <row r="5" spans="1:8" ht="33" x14ac:dyDescent="0.3">
      <c r="A5" s="8" t="s">
        <v>23</v>
      </c>
      <c r="B5" s="6" t="s">
        <v>7</v>
      </c>
      <c r="C5" s="6" t="s">
        <v>1</v>
      </c>
      <c r="D5" s="6" t="s">
        <v>8</v>
      </c>
      <c r="E5" s="6" t="s">
        <v>22</v>
      </c>
      <c r="F5" s="7">
        <v>100000</v>
      </c>
      <c r="H5" s="2" t="str">
        <f t="shared" si="0"/>
        <v>INSERT INTO SYS_ROLE (role_id, up_role_id, role_nm, sys_se_cd, rgtr_no, reg_ymd) VALUES ('ROLE_USR_EIV', 'NONE', '투자자회원', 'USR', '100000', now());</v>
      </c>
    </row>
    <row r="6" spans="1:8" ht="33" x14ac:dyDescent="0.3">
      <c r="A6" s="8" t="s">
        <v>23</v>
      </c>
      <c r="B6" s="6" t="s">
        <v>9</v>
      </c>
      <c r="C6" s="6" t="s">
        <v>1</v>
      </c>
      <c r="D6" s="6" t="s">
        <v>10</v>
      </c>
      <c r="E6" s="6" t="s">
        <v>22</v>
      </c>
      <c r="F6" s="7">
        <v>100000</v>
      </c>
      <c r="H6" s="2" t="str">
        <f t="shared" si="0"/>
        <v>INSERT INTO SYS_ROLE (role_id, up_role_id, role_nm, sys_se_cd, rgtr_no, reg_ymd) VALUES ('ROLE_USR_EBZ', 'NONE', '경영체회원', 'USR', '100000', now());</v>
      </c>
    </row>
    <row r="7" spans="1:8" ht="33" x14ac:dyDescent="0.3">
      <c r="A7" s="8" t="s">
        <v>23</v>
      </c>
      <c r="B7" s="6" t="s">
        <v>11</v>
      </c>
      <c r="C7" s="6" t="s">
        <v>1</v>
      </c>
      <c r="D7" s="6" t="s">
        <v>12</v>
      </c>
      <c r="E7" s="6" t="s">
        <v>22</v>
      </c>
      <c r="F7" s="7">
        <v>100000</v>
      </c>
      <c r="H7" s="2" t="str">
        <f t="shared" si="0"/>
        <v>INSERT INTO SYS_ROLE (role_id, up_role_id, role_nm, sys_se_cd, rgtr_no, reg_ymd) VALUES ('ROLE_USR_EIS', 'NONE', '유관기관회원', 'USR', '100000', now());</v>
      </c>
    </row>
    <row r="8" spans="1:8" ht="33" x14ac:dyDescent="0.3">
      <c r="A8" s="8" t="s">
        <v>23</v>
      </c>
      <c r="B8" s="6" t="s">
        <v>13</v>
      </c>
      <c r="C8" s="6" t="s">
        <v>1</v>
      </c>
      <c r="D8" s="6" t="s">
        <v>14</v>
      </c>
      <c r="E8" s="6" t="s">
        <v>22</v>
      </c>
      <c r="F8" s="7">
        <v>100000</v>
      </c>
      <c r="H8" s="2" t="str">
        <f t="shared" si="0"/>
        <v>INSERT INTO SYS_ROLE (role_id, up_role_id, role_nm, sys_se_cd, rgtr_no, reg_ymd) VALUES ('ROLE_USR_RESTRICTED', 'NONE', '비회원', 'USR', '100000', now());</v>
      </c>
    </row>
    <row r="9" spans="1:8" ht="36.75" customHeight="1" x14ac:dyDescent="0.3">
      <c r="A9" s="8" t="s">
        <v>24</v>
      </c>
      <c r="B9" s="6" t="s">
        <v>25</v>
      </c>
      <c r="C9" s="6" t="s">
        <v>1</v>
      </c>
      <c r="D9" s="6" t="s">
        <v>26</v>
      </c>
      <c r="E9" s="6" t="s">
        <v>22</v>
      </c>
      <c r="F9" s="7">
        <v>100000</v>
      </c>
      <c r="H9" s="2" t="str">
        <f t="shared" si="0"/>
        <v>INSERT INTO SYS_ROLE (role_id, up_role_id, role_nm, sys_se_cd, rgtr_no, reg_ymd) VALUES ('ROLE_USR_SYS', 'NONE', '사용자시스템관리자', 'USR', '100000', now());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ntarget Kwon</dc:creator>
  <cp:lastModifiedBy>이승현</cp:lastModifiedBy>
  <dcterms:created xsi:type="dcterms:W3CDTF">2015-06-05T18:19:34Z</dcterms:created>
  <dcterms:modified xsi:type="dcterms:W3CDTF">2023-08-21T02:06:57Z</dcterms:modified>
</cp:coreProperties>
</file>