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_PROJECT\PROJECT\PROJECT_SUNDO23\PROJECT_APFS_USR\doc\시스템데이터\"/>
    </mc:Choice>
  </mc:AlternateContent>
  <bookViews>
    <workbookView xWindow="1170" yWindow="1170" windowWidth="34050" windowHeight="22275" activeTab="1"/>
  </bookViews>
  <sheets>
    <sheet name="사용자" sheetId="1" r:id="rId1"/>
    <sheet name="관리자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2" l="1"/>
  <c r="M2" i="1"/>
</calcChain>
</file>

<file path=xl/sharedStrings.xml><?xml version="1.0" encoding="utf-8"?>
<sst xmlns="http://schemas.openxmlformats.org/spreadsheetml/2006/main" count="644" uniqueCount="235">
  <si>
    <t>menu_id</t>
  </si>
  <si>
    <t>up_menu_id</t>
  </si>
  <si>
    <t>menu_nm</t>
  </si>
  <si>
    <t>menu_level</t>
  </si>
  <si>
    <t>menu_ordr</t>
  </si>
  <si>
    <t>trgt_url</t>
  </si>
  <si>
    <t>popup_yn</t>
  </si>
  <si>
    <t>sys_se_cd</t>
  </si>
  <si>
    <t>use_yn</t>
  </si>
  <si>
    <t>rgtr_no</t>
  </si>
  <si>
    <t>MU_ADM_BBS</t>
  </si>
  <si>
    <t>NONE</t>
  </si>
  <si>
    <t>게시판관리</t>
  </si>
  <si>
    <t>/adm/inform/bbs/openNotice.do</t>
  </si>
  <si>
    <t>N</t>
  </si>
  <si>
    <t>ADM</t>
  </si>
  <si>
    <t>Y</t>
  </si>
  <si>
    <t>MU_ADM_BBS0101</t>
  </si>
  <si>
    <t>공지사항</t>
  </si>
  <si>
    <t>MU_ADM_BBS0201</t>
  </si>
  <si>
    <t>질의응답</t>
  </si>
  <si>
    <t>/adm/inform/bbs/openQNA.do</t>
  </si>
  <si>
    <t>MU_ADM_BBS0301</t>
  </si>
  <si>
    <t>자료실</t>
  </si>
  <si>
    <t>/adm/inform/bbs/openData.do</t>
  </si>
  <si>
    <t>MU_ADM_BBS0401</t>
  </si>
  <si>
    <t>우수투자사례</t>
  </si>
  <si>
    <t>/adm/inform/bbs/openInvestCase.do</t>
  </si>
  <si>
    <t>홍보영상</t>
  </si>
  <si>
    <t>MU_ADM_INV</t>
  </si>
  <si>
    <t>투자정보관리</t>
  </si>
  <si>
    <t>MU_ADM_INV0101</t>
  </si>
  <si>
    <t>모태펀드등록</t>
  </si>
  <si>
    <t>MU_ADM_INV0201</t>
  </si>
  <si>
    <t>투자설명회등록</t>
  </si>
  <si>
    <t>MU_ADM_INV0301</t>
  </si>
  <si>
    <t>참여기업등록</t>
  </si>
  <si>
    <t>MU_ADM_INV0401</t>
  </si>
  <si>
    <t>IR검토의견서관리</t>
  </si>
  <si>
    <t>MU_ADM_MAN</t>
  </si>
  <si>
    <t>대시보드</t>
  </si>
  <si>
    <t>/adm/main/main.do</t>
  </si>
  <si>
    <t>MU_ADM_MEM</t>
  </si>
  <si>
    <t>회원관리</t>
  </si>
  <si>
    <t>MU_ADM_MEM0101</t>
  </si>
  <si>
    <t>사용자관리</t>
  </si>
  <si>
    <t>MU_ADM_MEM0201</t>
  </si>
  <si>
    <t>업체관리</t>
  </si>
  <si>
    <t>MU_ADM_MNG</t>
  </si>
  <si>
    <t>운영관리</t>
  </si>
  <si>
    <t>MU_ADM_MNG0101</t>
  </si>
  <si>
    <t>사업공고관리</t>
  </si>
  <si>
    <t>MU_ADM_MNG0201</t>
  </si>
  <si>
    <t>IR지원현황</t>
  </si>
  <si>
    <t>MU_ADM_MNG0301</t>
  </si>
  <si>
    <t>배너관리</t>
  </si>
  <si>
    <t>/adm/inform/banner/openBanner.do</t>
  </si>
  <si>
    <t>MU_ADM_MNG0401</t>
  </si>
  <si>
    <t>투자분야관리</t>
  </si>
  <si>
    <t>/adm/invest/investfield/openInvestField.do</t>
  </si>
  <si>
    <t>MU_ADM_MNG0501</t>
  </si>
  <si>
    <t>제출서류관리</t>
  </si>
  <si>
    <t>/adm/invest/submitfile/openSubmitFile.do</t>
  </si>
  <si>
    <t>MU_ADM_SUP</t>
  </si>
  <si>
    <t>지원사업관리</t>
  </si>
  <si>
    <t>MU_ADM_SUP0101</t>
  </si>
  <si>
    <t>세부지원사업관리</t>
  </si>
  <si>
    <t>MU_ADM_SUP0201</t>
  </si>
  <si>
    <t>신청현황관리</t>
  </si>
  <si>
    <t>MU_ADM_SVY</t>
  </si>
  <si>
    <t>설문관리</t>
  </si>
  <si>
    <t>/adm/inform/survey/openSurvey.do</t>
  </si>
  <si>
    <t>MU_ADM_SVY0101</t>
  </si>
  <si>
    <t>MU_ADM_SVY0201</t>
  </si>
  <si>
    <t>설문결과관리</t>
  </si>
  <si>
    <t>/adm/inform/survey/openAnswer.do</t>
  </si>
  <si>
    <t>MU_ADM_SYS</t>
  </si>
  <si>
    <t>시스템관리</t>
  </si>
  <si>
    <t>/adm/sys/code/listCode.do</t>
  </si>
  <si>
    <t>MU_ADM_SYS0101</t>
  </si>
  <si>
    <t>공통코드관리</t>
  </si>
  <si>
    <t>MU_ADM_SYS0201</t>
  </si>
  <si>
    <t>서류코드관리</t>
  </si>
  <si>
    <t>/adm/sys/file/listPapeCode.do</t>
  </si>
  <si>
    <t>MU_ADM_SYS0301</t>
  </si>
  <si>
    <t>권한관리</t>
  </si>
  <si>
    <t>/adm/sys/role/listRole.do</t>
  </si>
  <si>
    <t>MU_ADM_SYS0401</t>
  </si>
  <si>
    <t>메뉴관리</t>
  </si>
  <si>
    <t>/adm/sys/menu/listMenu.do</t>
  </si>
  <si>
    <t>MU_ADM_SYS0501</t>
  </si>
  <si>
    <t>프로그램관리</t>
  </si>
  <si>
    <t>/adm/sys/prog/listProg.do</t>
  </si>
  <si>
    <t>MU_ADM_SYS0601</t>
  </si>
  <si>
    <t>권한별메뉴관리</t>
  </si>
  <si>
    <t>/adm/sys/role/listRoleMenu.do</t>
  </si>
  <si>
    <t>MU_ADM_SYS0701</t>
  </si>
  <si>
    <t>권한별프로그램관리</t>
  </si>
  <si>
    <t>/adm/sys/role/listRoleProg.do</t>
  </si>
  <si>
    <t>MU_ADM_SYS0801</t>
  </si>
  <si>
    <t>접속이력</t>
  </si>
  <si>
    <t>/adm/sys/log/listAccessLog.do</t>
  </si>
  <si>
    <t>MU_USR_CUS</t>
  </si>
  <si>
    <t>고객센터</t>
  </si>
  <si>
    <t>/usr/inform/bbs/listNotice.do</t>
  </si>
  <si>
    <t>USR</t>
  </si>
  <si>
    <t>MU_USR_CUS0101</t>
  </si>
  <si>
    <t>MU_USR_CUS0201</t>
  </si>
  <si>
    <t>자주묻는질문</t>
  </si>
  <si>
    <t>/usr/inform/bbs/listFAQ.do</t>
  </si>
  <si>
    <t>MU_USR_CUS0301</t>
  </si>
  <si>
    <t>1:1문의</t>
  </si>
  <si>
    <t>/usr/inform/bbs/formQNA.do</t>
  </si>
  <si>
    <t>MU_USR_CUS0401</t>
  </si>
  <si>
    <t>설문조사</t>
  </si>
  <si>
    <t>/usr/inform/survey/listSurvey.do</t>
  </si>
  <si>
    <t>MU_USR_INV</t>
  </si>
  <si>
    <t>GIS</t>
  </si>
  <si>
    <t>/usr/gis/gis/openGIS.do</t>
  </si>
  <si>
    <t>MU_USR_INF</t>
  </si>
  <si>
    <t>정보서비스</t>
  </si>
  <si>
    <t>/usr/inform/bbs/openInvestGuide.do</t>
  </si>
  <si>
    <t>MU_USR_INF0101</t>
  </si>
  <si>
    <t>투자유치가이드</t>
  </si>
  <si>
    <t>MU_USR_INF0201</t>
  </si>
  <si>
    <t>/usr/inform/bbs/listInvestCase.do</t>
  </si>
  <si>
    <t>MU_USR_INF0301</t>
  </si>
  <si>
    <t>/usr/inform/bbs/listData.do</t>
  </si>
  <si>
    <t>MU_USR_INF0401</t>
  </si>
  <si>
    <t>/usr/inform/bbs/listPromotion.do</t>
  </si>
  <si>
    <t>MU_USR_INF0501</t>
  </si>
  <si>
    <t>유관기관커뮤니티</t>
  </si>
  <si>
    <t>/usr/inform/bbs/listCommunity.do</t>
  </si>
  <si>
    <t>MU_USR_INT</t>
  </si>
  <si>
    <t>플랫폼소개</t>
  </si>
  <si>
    <t>/usr/inform/intro/openPlatform.do</t>
  </si>
  <si>
    <t>MU_USR_INT0101</t>
  </si>
  <si>
    <t>플랫폼 소개</t>
  </si>
  <si>
    <t>MU_USR_INT0201</t>
  </si>
  <si>
    <t>농금원 안내</t>
  </si>
  <si>
    <t>/usr/inform/intro/openAPFS.do</t>
  </si>
  <si>
    <t>MU_USR_INT0301</t>
  </si>
  <si>
    <t>유관기관 안내</t>
  </si>
  <si>
    <t>/usr/inform/intro/openAgency.do</t>
  </si>
  <si>
    <t>투자서비스</t>
  </si>
  <si>
    <t>/usr/invest/fund/listFund.do</t>
  </si>
  <si>
    <t>MU_USR_INV0101</t>
  </si>
  <si>
    <t>투자자검색</t>
  </si>
  <si>
    <t>MU_USR_INV0201</t>
  </si>
  <si>
    <t>경영체검색</t>
  </si>
  <si>
    <t>/usr/invest/ent/listEnt.do</t>
  </si>
  <si>
    <t>MU_USR_INV0301</t>
  </si>
  <si>
    <t>매칭서비스</t>
  </si>
  <si>
    <t>MU_USR_SUP</t>
  </si>
  <si>
    <t>지원서비스</t>
  </si>
  <si>
    <t>/usr/support/pbanc/listPbanc.do</t>
  </si>
  <si>
    <t>MU_USR_SUP0101</t>
  </si>
  <si>
    <t>지원사업 통합검색</t>
  </si>
  <si>
    <t>MU_USR_SUP0201</t>
  </si>
  <si>
    <t>MU_USR_SUP0301</t>
  </si>
  <si>
    <t>농금원 지원사업신청</t>
  </si>
  <si>
    <t>/usr/support/support/openSprt.do</t>
  </si>
  <si>
    <t>ntarget / 2023-05-26</t>
    <phoneticPr fontId="2" type="noConversion"/>
  </si>
  <si>
    <t>ntarget / 2023-05-26</t>
  </si>
  <si>
    <t>작성자/일자</t>
    <phoneticPr fontId="2" type="noConversion"/>
  </si>
  <si>
    <t>마이페이지</t>
    <phoneticPr fontId="2" type="noConversion"/>
  </si>
  <si>
    <t>매칭설정</t>
    <phoneticPr fontId="2" type="noConversion"/>
  </si>
  <si>
    <t>IR작성하기</t>
    <phoneticPr fontId="2" type="noConversion"/>
  </si>
  <si>
    <t>신청내역</t>
    <phoneticPr fontId="2" type="noConversion"/>
  </si>
  <si>
    <t>IR검토의견등록</t>
    <phoneticPr fontId="2" type="noConversion"/>
  </si>
  <si>
    <t>사업공고등록</t>
    <phoneticPr fontId="2" type="noConversion"/>
  </si>
  <si>
    <t>문의내역</t>
    <phoneticPr fontId="2" type="noConversion"/>
  </si>
  <si>
    <t>기본정보</t>
    <phoneticPr fontId="2" type="noConversion"/>
  </si>
  <si>
    <t>그룹관리</t>
    <phoneticPr fontId="2" type="noConversion"/>
  </si>
  <si>
    <t>MU_USR_MYP</t>
    <phoneticPr fontId="2" type="noConversion"/>
  </si>
  <si>
    <t>shlee / 2023-06-13</t>
    <phoneticPr fontId="2" type="noConversion"/>
  </si>
  <si>
    <t>MU_USR_MYP0101</t>
  </si>
  <si>
    <t>MU_USR_MYP0201</t>
  </si>
  <si>
    <t>MU_USR_MYP0301</t>
  </si>
  <si>
    <t>MU_USR_MYP0401</t>
    <phoneticPr fontId="2" type="noConversion"/>
  </si>
  <si>
    <t>MU_USR_MYP0501</t>
    <phoneticPr fontId="2" type="noConversion"/>
  </si>
  <si>
    <t>MU_USR_MYP0601</t>
    <phoneticPr fontId="2" type="noConversion"/>
  </si>
  <si>
    <t>MU_USR_MYP0701</t>
    <phoneticPr fontId="2" type="noConversion"/>
  </si>
  <si>
    <t>MU_USR_MYP0801</t>
    <phoneticPr fontId="2" type="noConversion"/>
  </si>
  <si>
    <t>/usr/mypage/matching/openMatching.do</t>
    <phoneticPr fontId="2" type="noConversion"/>
  </si>
  <si>
    <t>/usr/mypage/group/openGroup.do</t>
  </si>
  <si>
    <t>/usr/mypage/mypage/openInfo.do</t>
    <phoneticPr fontId="2" type="noConversion"/>
  </si>
  <si>
    <t>/usr/mypage/pbanc/openPbanc.do</t>
  </si>
  <si>
    <t>/usr/mypage/ent/openEntIr.do</t>
  </si>
  <si>
    <t>/usr/mypage/support/openSprt.do</t>
  </si>
  <si>
    <t>/usr/mypage/bbs/openBbs.do</t>
  </si>
  <si>
    <t>N</t>
    <phoneticPr fontId="2" type="noConversion"/>
  </si>
  <si>
    <t>/usr/mypage/opnn/openOpnnIr.do</t>
    <phoneticPr fontId="2" type="noConversion"/>
  </si>
  <si>
    <t>/usr/invest/matching/openMatchingInvt.do</t>
    <phoneticPr fontId="2" type="noConversion"/>
  </si>
  <si>
    <t>shlee / 2023-06-16 수정</t>
    <phoneticPr fontId="2" type="noConversion"/>
  </si>
  <si>
    <t>MU_ADM_MNG0601</t>
    <phoneticPr fontId="2" type="noConversion"/>
  </si>
  <si>
    <t>MU_ADM_MNG0701</t>
    <phoneticPr fontId="2" type="noConversion"/>
  </si>
  <si>
    <t>검색어관리</t>
    <phoneticPr fontId="2" type="noConversion"/>
  </si>
  <si>
    <t>상담일지</t>
    <phoneticPr fontId="2" type="noConversion"/>
  </si>
  <si>
    <t>/adm/invest/dscsn/openDscsn.do</t>
    <phoneticPr fontId="2" type="noConversion"/>
  </si>
  <si>
    <t>jangjh / 2023-06-20 수정</t>
    <phoneticPr fontId="2" type="noConversion"/>
  </si>
  <si>
    <t>/adm/inform/bbs/openSrchWord.do</t>
    <phoneticPr fontId="2" type="noConversion"/>
  </si>
  <si>
    <t>hblee / 2023-07-18</t>
    <phoneticPr fontId="2" type="noConversion"/>
  </si>
  <si>
    <t>MU_USR_INF0601</t>
  </si>
  <si>
    <t>경영체 데이터 업로드</t>
  </si>
  <si>
    <t>MU_USR_SRC</t>
  </si>
  <si>
    <t>통합검색</t>
  </si>
  <si>
    <t>/usr/inform/search/openSearch.do</t>
  </si>
  <si>
    <t>MU_USR_SRC0101</t>
  </si>
  <si>
    <t>MU_USR_SRC0102</t>
  </si>
  <si>
    <t>/usr/inform/search/openSearchNotice.do</t>
  </si>
  <si>
    <t>MU_USR_SRC0103</t>
  </si>
  <si>
    <t>/usr/inform/search/openSearchData.do</t>
  </si>
  <si>
    <t>MU_USR_SRC0104</t>
  </si>
  <si>
    <t>/usr/inform/search/openSearchInvestCase.do</t>
  </si>
  <si>
    <t>/usr/support/matching/openMatchingSprt.do</t>
  </si>
  <si>
    <t>hblee / 2023-07-18</t>
    <phoneticPr fontId="2" type="noConversion"/>
  </si>
  <si>
    <t>MU_ADM_MNG0801</t>
  </si>
  <si>
    <t>MU_USR_INV0401</t>
    <phoneticPr fontId="2" type="noConversion"/>
  </si>
  <si>
    <t>hblee / 2023-07-21 수정</t>
    <phoneticPr fontId="2" type="noConversion"/>
  </si>
  <si>
    <t>/adm/sys/user/openUserInfo.do</t>
  </si>
  <si>
    <t>/adm/invest/ent/openEnt.do</t>
  </si>
  <si>
    <t>/adm/support/support/openInvtSprt.do</t>
  </si>
  <si>
    <t>/adm/support/support/openInvtSprtAply.do</t>
  </si>
  <si>
    <t>/adm/invest/fund/openFund.do</t>
  </si>
  <si>
    <t>/adm/invest/event/openEvent.do</t>
  </si>
  <si>
    <t>/adm/invest/event/openEventEnt.do</t>
  </si>
  <si>
    <t>/adm/invest/event/openIrOpnn.do</t>
  </si>
  <si>
    <t>/adm/support/pbanc/openPbanc.do</t>
  </si>
  <si>
    <t>/adm/support/ir/openIr.do</t>
  </si>
  <si>
    <t>관리자 IR작성</t>
    <phoneticPr fontId="2" type="noConversion"/>
  </si>
  <si>
    <t>MU_USR_INF0701</t>
    <phoneticPr fontId="2" type="noConversion"/>
  </si>
  <si>
    <t>shlee / 2023-08-21</t>
    <phoneticPr fontId="2" type="noConversion"/>
  </si>
  <si>
    <t>/usr/invest/ent/openEntIr.do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</si>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</sst>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G13" zoomScale="85" zoomScaleNormal="85" workbookViewId="0">
      <selection activeCell="M2" sqref="M2:M41"/>
    </sheetView>
  </sheetViews>
  <sheetFormatPr defaultColWidth="9" defaultRowHeight="16.5" x14ac:dyDescent="0.3"/>
  <cols>
    <col min="1" max="1" width="20.875" style="1" customWidth="1"/>
    <col min="2" max="2" width="21" style="1" customWidth="1"/>
    <col min="3" max="3" width="15.5" style="1" bestFit="1" customWidth="1"/>
    <col min="4" max="4" width="20" style="1" bestFit="1" customWidth="1"/>
    <col min="5" max="5" width="11.625" style="1" bestFit="1" customWidth="1"/>
    <col min="6" max="6" width="11.375" style="1" bestFit="1" customWidth="1"/>
    <col min="7" max="7" width="48.625" style="1" customWidth="1"/>
    <col min="8" max="8" width="10.125" style="1" bestFit="1" customWidth="1"/>
    <col min="9" max="9" width="9.875" style="1" bestFit="1" customWidth="1"/>
    <col min="10" max="10" width="7.625" style="1" bestFit="1" customWidth="1"/>
    <col min="11" max="11" width="8.125" style="1" bestFit="1" customWidth="1"/>
    <col min="12" max="12" width="3.125" style="1" customWidth="1"/>
    <col min="13" max="16384" width="9" style="1"/>
  </cols>
  <sheetData>
    <row r="1" spans="1:13" x14ac:dyDescent="0.3">
      <c r="A1" s="6" t="s">
        <v>164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3" x14ac:dyDescent="0.3">
      <c r="A2" s="7" t="s">
        <v>163</v>
      </c>
      <c r="B2" s="5" t="s">
        <v>116</v>
      </c>
      <c r="C2" s="5" t="s">
        <v>11</v>
      </c>
      <c r="D2" s="5" t="s">
        <v>144</v>
      </c>
      <c r="E2" s="5">
        <v>1</v>
      </c>
      <c r="F2" s="5">
        <v>1</v>
      </c>
      <c r="G2" s="5" t="s">
        <v>145</v>
      </c>
      <c r="H2" s="5" t="s">
        <v>14</v>
      </c>
      <c r="I2" s="5" t="s">
        <v>105</v>
      </c>
      <c r="J2" s="5" t="s">
        <v>16</v>
      </c>
      <c r="K2" s="5">
        <v>100000</v>
      </c>
      <c r="M2" s="1" t="str">
        <f t="shared" ref="M2:M41" si="0">"INSERT INTO SYS_MENU ("&amp;$B$1&amp;", "&amp;$C$1&amp;", "&amp;$D$1&amp;", "&amp;$E$1&amp;", "&amp;$F$1&amp;", "&amp;$G$1&amp;", "&amp;$H$1&amp;", "&amp;$I$1&amp;", "&amp;$J$1&amp;", "&amp;$K$1&amp;", reg_ymd) VALUES ('"&amp;B2&amp;"', '"&amp;C2&amp;"', '"&amp;D2&amp;"', "&amp;E2&amp;", "&amp;F2&amp;", '"&amp;G2&amp;"', '"&amp;H2&amp;"', '"&amp;I2&amp;"', '"&amp;J2&amp;"', '"&amp;K2&amp;"', now());"</f>
        <v>INSERT INTO SYS_MENU (menu_id, up_menu_id, menu_nm, menu_level, menu_ordr, trgt_url, popup_yn, sys_se_cd, use_yn, rgtr_no, reg_ymd) VALUES ('MU_USR_INV', 'NONE', '투자서비스', 1, 1, '/usr/invest/fund/listFund.do', 'N', 'USR', 'Y', '100000', now());</v>
      </c>
    </row>
    <row r="3" spans="1:13" x14ac:dyDescent="0.3">
      <c r="A3" s="7" t="s">
        <v>163</v>
      </c>
      <c r="B3" s="5" t="s">
        <v>146</v>
      </c>
      <c r="C3" s="5" t="s">
        <v>116</v>
      </c>
      <c r="D3" s="5" t="s">
        <v>147</v>
      </c>
      <c r="E3" s="5">
        <v>2</v>
      </c>
      <c r="F3" s="5">
        <v>1</v>
      </c>
      <c r="G3" s="5" t="s">
        <v>145</v>
      </c>
      <c r="H3" s="5" t="s">
        <v>14</v>
      </c>
      <c r="I3" s="5" t="s">
        <v>105</v>
      </c>
      <c r="J3" s="5" t="s">
        <v>16</v>
      </c>
      <c r="K3" s="5">
        <v>100000</v>
      </c>
      <c r="M3" s="1" t="str">
        <f t="shared" si="0"/>
        <v>INSERT INTO SYS_MENU (menu_id, up_menu_id, menu_nm, menu_level, menu_ordr, trgt_url, popup_yn, sys_se_cd, use_yn, rgtr_no, reg_ymd) VALUES ('MU_USR_INV0101', 'MU_USR_INV', '투자자검색', 2, 1, '/usr/invest/fund/listFund.do', 'N', 'USR', 'Y', '100000', now());</v>
      </c>
    </row>
    <row r="4" spans="1:13" x14ac:dyDescent="0.3">
      <c r="A4" s="7" t="s">
        <v>163</v>
      </c>
      <c r="B4" s="5" t="s">
        <v>148</v>
      </c>
      <c r="C4" s="5" t="s">
        <v>116</v>
      </c>
      <c r="D4" s="5" t="s">
        <v>149</v>
      </c>
      <c r="E4" s="5">
        <v>2</v>
      </c>
      <c r="F4" s="5">
        <v>2</v>
      </c>
      <c r="G4" s="5" t="s">
        <v>150</v>
      </c>
      <c r="H4" s="5" t="s">
        <v>14</v>
      </c>
      <c r="I4" s="5" t="s">
        <v>105</v>
      </c>
      <c r="J4" s="5" t="s">
        <v>16</v>
      </c>
      <c r="K4" s="5">
        <v>100000</v>
      </c>
      <c r="M4" s="1" t="str">
        <f t="shared" si="0"/>
        <v>INSERT INTO SYS_MENU (menu_id, up_menu_id, menu_nm, menu_level, menu_ordr, trgt_url, popup_yn, sys_se_cd, use_yn, rgtr_no, reg_ymd) VALUES ('MU_USR_INV0201', 'MU_USR_INV', '경영체검색', 2, 2, '/usr/invest/ent/listEnt.do', 'N', 'USR', 'Y', '100000', now());</v>
      </c>
    </row>
    <row r="5" spans="1:13" x14ac:dyDescent="0.3">
      <c r="A5" s="8" t="s">
        <v>194</v>
      </c>
      <c r="B5" s="5" t="s">
        <v>151</v>
      </c>
      <c r="C5" s="5" t="s">
        <v>116</v>
      </c>
      <c r="D5" s="5" t="s">
        <v>152</v>
      </c>
      <c r="E5" s="5">
        <v>2</v>
      </c>
      <c r="F5" s="5">
        <v>3</v>
      </c>
      <c r="G5" s="5" t="s">
        <v>193</v>
      </c>
      <c r="H5" s="5" t="s">
        <v>14</v>
      </c>
      <c r="I5" s="5" t="s">
        <v>105</v>
      </c>
      <c r="J5" s="5" t="s">
        <v>16</v>
      </c>
      <c r="K5" s="5">
        <v>100000</v>
      </c>
      <c r="M5" s="1" t="str">
        <f t="shared" si="0"/>
        <v>INSERT INTO SYS_MENU (menu_id, up_menu_id, menu_nm, menu_level, menu_ordr, trgt_url, popup_yn, sys_se_cd, use_yn, rgtr_no, reg_ymd) VALUES ('MU_USR_INV0301', 'MU_USR_INV', '매칭서비스', 2, 3, '/usr/invest/matching/openMatchingInvt.do', 'N', 'USR', 'Y', '100000', now());</v>
      </c>
    </row>
    <row r="6" spans="1:13" ht="17.25" thickBot="1" x14ac:dyDescent="0.35">
      <c r="A6" s="15" t="s">
        <v>219</v>
      </c>
      <c r="B6" s="16" t="s">
        <v>218</v>
      </c>
      <c r="C6" s="16" t="s">
        <v>116</v>
      </c>
      <c r="D6" s="16" t="s">
        <v>117</v>
      </c>
      <c r="E6" s="16">
        <v>2</v>
      </c>
      <c r="F6" s="16">
        <v>4</v>
      </c>
      <c r="G6" s="16" t="s">
        <v>118</v>
      </c>
      <c r="H6" s="16" t="s">
        <v>14</v>
      </c>
      <c r="I6" s="16" t="s">
        <v>105</v>
      </c>
      <c r="J6" s="16" t="s">
        <v>16</v>
      </c>
      <c r="K6" s="16">
        <v>100000</v>
      </c>
      <c r="M6" s="1" t="str">
        <f t="shared" si="0"/>
        <v>INSERT INTO SYS_MENU (menu_id, up_menu_id, menu_nm, menu_level, menu_ordr, trgt_url, popup_yn, sys_se_cd, use_yn, rgtr_no, reg_ymd) VALUES ('MU_USR_INV0401', 'MU_USR_INV', 'GIS', 2, 4, '/usr/gis/gis/openGIS.do', 'N', 'USR', 'Y', '100000', now());</v>
      </c>
    </row>
    <row r="7" spans="1:13" x14ac:dyDescent="0.3">
      <c r="A7" s="19" t="s">
        <v>216</v>
      </c>
      <c r="B7" s="20" t="s">
        <v>153</v>
      </c>
      <c r="C7" s="20" t="s">
        <v>11</v>
      </c>
      <c r="D7" s="20" t="s">
        <v>154</v>
      </c>
      <c r="E7" s="20">
        <v>1</v>
      </c>
      <c r="F7" s="20">
        <v>2</v>
      </c>
      <c r="G7" s="20" t="s">
        <v>155</v>
      </c>
      <c r="H7" s="20" t="s">
        <v>14</v>
      </c>
      <c r="I7" s="20" t="s">
        <v>105</v>
      </c>
      <c r="J7" s="20" t="s">
        <v>16</v>
      </c>
      <c r="K7" s="20">
        <v>100000</v>
      </c>
      <c r="M7" s="1" t="str">
        <f t="shared" si="0"/>
        <v>INSERT INTO SYS_MENU (menu_id, up_menu_id, menu_nm, menu_level, menu_ordr, trgt_url, popup_yn, sys_se_cd, use_yn, rgtr_no, reg_ymd) VALUES ('MU_USR_SUP', 'NONE', '지원서비스', 1, 2, '/usr/support/pbanc/listPbanc.do', 'N', 'USR', 'Y', '100000', now());</v>
      </c>
    </row>
    <row r="8" spans="1:13" x14ac:dyDescent="0.3">
      <c r="A8" s="11" t="s">
        <v>216</v>
      </c>
      <c r="B8" s="10" t="s">
        <v>156</v>
      </c>
      <c r="C8" s="10" t="s">
        <v>153</v>
      </c>
      <c r="D8" s="10" t="s">
        <v>157</v>
      </c>
      <c r="E8" s="10">
        <v>2</v>
      </c>
      <c r="F8" s="10">
        <v>1</v>
      </c>
      <c r="G8" s="10" t="s">
        <v>155</v>
      </c>
      <c r="H8" s="10" t="s">
        <v>14</v>
      </c>
      <c r="I8" s="10" t="s">
        <v>105</v>
      </c>
      <c r="J8" s="10" t="s">
        <v>16</v>
      </c>
      <c r="K8" s="10">
        <v>100000</v>
      </c>
      <c r="M8" s="1" t="str">
        <f t="shared" si="0"/>
        <v>INSERT INTO SYS_MENU (menu_id, up_menu_id, menu_nm, menu_level, menu_ordr, trgt_url, popup_yn, sys_se_cd, use_yn, rgtr_no, reg_ymd) VALUES ('MU_USR_SUP0101', 'MU_USR_SUP', '지원사업 통합검색', 2, 1, '/usr/support/pbanc/listPbanc.do', 'N', 'USR', 'Y', '100000', now());</v>
      </c>
    </row>
    <row r="9" spans="1:13" x14ac:dyDescent="0.3">
      <c r="A9" s="11" t="s">
        <v>216</v>
      </c>
      <c r="B9" s="10" t="s">
        <v>158</v>
      </c>
      <c r="C9" s="10" t="s">
        <v>153</v>
      </c>
      <c r="D9" s="10" t="s">
        <v>152</v>
      </c>
      <c r="E9" s="10">
        <v>2</v>
      </c>
      <c r="F9" s="10">
        <v>2</v>
      </c>
      <c r="G9" s="10" t="s">
        <v>215</v>
      </c>
      <c r="H9" s="10" t="s">
        <v>14</v>
      </c>
      <c r="I9" s="10" t="s">
        <v>105</v>
      </c>
      <c r="J9" s="10" t="s">
        <v>16</v>
      </c>
      <c r="K9" s="10">
        <v>100000</v>
      </c>
      <c r="M9" s="1" t="str">
        <f t="shared" si="0"/>
        <v>INSERT INTO SYS_MENU (menu_id, up_menu_id, menu_nm, menu_level, menu_ordr, trgt_url, popup_yn, sys_se_cd, use_yn, rgtr_no, reg_ymd) VALUES ('MU_USR_SUP0201', 'MU_USR_SUP', '매칭서비스', 2, 2, '/usr/support/matching/openMatchingSprt.do', 'N', 'USR', 'Y', '100000', now());</v>
      </c>
    </row>
    <row r="10" spans="1:13" ht="17.25" thickBot="1" x14ac:dyDescent="0.35">
      <c r="A10" s="21" t="s">
        <v>216</v>
      </c>
      <c r="B10" s="22" t="s">
        <v>159</v>
      </c>
      <c r="C10" s="22" t="s">
        <v>153</v>
      </c>
      <c r="D10" s="22" t="s">
        <v>160</v>
      </c>
      <c r="E10" s="22">
        <v>2</v>
      </c>
      <c r="F10" s="22">
        <v>3</v>
      </c>
      <c r="G10" s="22" t="s">
        <v>161</v>
      </c>
      <c r="H10" s="22" t="s">
        <v>14</v>
      </c>
      <c r="I10" s="22" t="s">
        <v>105</v>
      </c>
      <c r="J10" s="22" t="s">
        <v>16</v>
      </c>
      <c r="K10" s="22">
        <v>100000</v>
      </c>
      <c r="M10" s="1" t="str">
        <f t="shared" si="0"/>
        <v>INSERT INTO SYS_MENU (menu_id, up_menu_id, menu_nm, menu_level, menu_ordr, trgt_url, popup_yn, sys_se_cd, use_yn, rgtr_no, reg_ymd) VALUES ('MU_USR_SUP0301', 'MU_USR_SUP', '농금원 지원사업신청', 2, 3, '/usr/support/support/openSprt.do', 'N', 'USR', 'Y', '100000', now());</v>
      </c>
    </row>
    <row r="11" spans="1:13" x14ac:dyDescent="0.3">
      <c r="A11" s="7" t="s">
        <v>163</v>
      </c>
      <c r="B11" s="5" t="s">
        <v>119</v>
      </c>
      <c r="C11" s="5" t="s">
        <v>11</v>
      </c>
      <c r="D11" s="5" t="s">
        <v>120</v>
      </c>
      <c r="E11" s="5">
        <v>1</v>
      </c>
      <c r="F11" s="5">
        <v>3</v>
      </c>
      <c r="G11" s="5" t="s">
        <v>121</v>
      </c>
      <c r="H11" s="5" t="s">
        <v>14</v>
      </c>
      <c r="I11" s="5" t="s">
        <v>105</v>
      </c>
      <c r="J11" s="5" t="s">
        <v>16</v>
      </c>
      <c r="K11" s="5">
        <v>100000</v>
      </c>
      <c r="M11" s="1" t="str">
        <f t="shared" si="0"/>
        <v>INSERT INTO SYS_MENU (menu_id, up_menu_id, menu_nm, menu_level, menu_ordr, trgt_url, popup_yn, sys_se_cd, use_yn, rgtr_no, reg_ymd) VALUES ('MU_USR_INF', 'NONE', '정보서비스', 1, 3, '/usr/inform/bbs/openInvestGuide.do', 'N', 'USR', 'Y', '100000', now());</v>
      </c>
    </row>
    <row r="12" spans="1:13" x14ac:dyDescent="0.3">
      <c r="A12" s="7" t="s">
        <v>163</v>
      </c>
      <c r="B12" s="5" t="s">
        <v>122</v>
      </c>
      <c r="C12" s="5" t="s">
        <v>119</v>
      </c>
      <c r="D12" s="5" t="s">
        <v>123</v>
      </c>
      <c r="E12" s="5">
        <v>2</v>
      </c>
      <c r="F12" s="5">
        <v>1</v>
      </c>
      <c r="G12" s="5" t="s">
        <v>121</v>
      </c>
      <c r="H12" s="5" t="s">
        <v>14</v>
      </c>
      <c r="I12" s="5" t="s">
        <v>105</v>
      </c>
      <c r="J12" s="5" t="s">
        <v>16</v>
      </c>
      <c r="K12" s="5">
        <v>100000</v>
      </c>
      <c r="M12" s="1" t="str">
        <f t="shared" si="0"/>
        <v>INSERT INTO SYS_MENU (menu_id, up_menu_id, menu_nm, menu_level, menu_ordr, trgt_url, popup_yn, sys_se_cd, use_yn, rgtr_no, reg_ymd) VALUES ('MU_USR_INF0101', 'MU_USR_INF', '투자유치가이드', 2, 1, '/usr/inform/bbs/openInvestGuide.do', 'N', 'USR', 'Y', '100000', now());</v>
      </c>
    </row>
    <row r="13" spans="1:13" x14ac:dyDescent="0.3">
      <c r="A13" s="7" t="s">
        <v>163</v>
      </c>
      <c r="B13" s="5" t="s">
        <v>124</v>
      </c>
      <c r="C13" s="5" t="s">
        <v>119</v>
      </c>
      <c r="D13" s="5" t="s">
        <v>26</v>
      </c>
      <c r="E13" s="5">
        <v>2</v>
      </c>
      <c r="F13" s="5">
        <v>2</v>
      </c>
      <c r="G13" s="5" t="s">
        <v>125</v>
      </c>
      <c r="H13" s="5" t="s">
        <v>14</v>
      </c>
      <c r="I13" s="5" t="s">
        <v>105</v>
      </c>
      <c r="J13" s="5" t="s">
        <v>16</v>
      </c>
      <c r="K13" s="5">
        <v>100000</v>
      </c>
      <c r="M13" s="1" t="str">
        <f t="shared" si="0"/>
        <v>INSERT INTO SYS_MENU (menu_id, up_menu_id, menu_nm, menu_level, menu_ordr, trgt_url, popup_yn, sys_se_cd, use_yn, rgtr_no, reg_ymd) VALUES ('MU_USR_INF0201', 'MU_USR_INF', '우수투자사례', 2, 2, '/usr/inform/bbs/listInvestCase.do', 'N', 'USR', 'Y', '100000', now());</v>
      </c>
    </row>
    <row r="14" spans="1:13" x14ac:dyDescent="0.3">
      <c r="A14" s="7" t="s">
        <v>163</v>
      </c>
      <c r="B14" s="5" t="s">
        <v>126</v>
      </c>
      <c r="C14" s="5" t="s">
        <v>119</v>
      </c>
      <c r="D14" s="5" t="s">
        <v>23</v>
      </c>
      <c r="E14" s="5">
        <v>2</v>
      </c>
      <c r="F14" s="5">
        <v>3</v>
      </c>
      <c r="G14" s="5" t="s">
        <v>127</v>
      </c>
      <c r="H14" s="5" t="s">
        <v>14</v>
      </c>
      <c r="I14" s="5" t="s">
        <v>105</v>
      </c>
      <c r="J14" s="5" t="s">
        <v>16</v>
      </c>
      <c r="K14" s="5">
        <v>100000</v>
      </c>
      <c r="M14" s="1" t="str">
        <f t="shared" si="0"/>
        <v>INSERT INTO SYS_MENU (menu_id, up_menu_id, menu_nm, menu_level, menu_ordr, trgt_url, popup_yn, sys_se_cd, use_yn, rgtr_no, reg_ymd) VALUES ('MU_USR_INF0301', 'MU_USR_INF', '자료실', 2, 3, '/usr/inform/bbs/listData.do', 'N', 'USR', 'Y', '100000', now());</v>
      </c>
    </row>
    <row r="15" spans="1:13" x14ac:dyDescent="0.3">
      <c r="A15" s="7" t="s">
        <v>163</v>
      </c>
      <c r="B15" s="5" t="s">
        <v>128</v>
      </c>
      <c r="C15" s="5" t="s">
        <v>119</v>
      </c>
      <c r="D15" s="5" t="s">
        <v>28</v>
      </c>
      <c r="E15" s="5">
        <v>2</v>
      </c>
      <c r="F15" s="5">
        <v>4</v>
      </c>
      <c r="G15" s="5" t="s">
        <v>129</v>
      </c>
      <c r="H15" s="5" t="s">
        <v>14</v>
      </c>
      <c r="I15" s="5" t="s">
        <v>105</v>
      </c>
      <c r="J15" s="5" t="s">
        <v>16</v>
      </c>
      <c r="K15" s="5">
        <v>100000</v>
      </c>
      <c r="M15" s="1" t="str">
        <f t="shared" si="0"/>
        <v>INSERT INTO SYS_MENU (menu_id, up_menu_id, menu_nm, menu_level, menu_ordr, trgt_url, popup_yn, sys_se_cd, use_yn, rgtr_no, reg_ymd) VALUES ('MU_USR_INF0401', 'MU_USR_INF', '홍보영상', 2, 4, '/usr/inform/bbs/listPromotion.do', 'N', 'USR', 'Y', '100000', now());</v>
      </c>
    </row>
    <row r="16" spans="1:13" x14ac:dyDescent="0.3">
      <c r="A16" s="7" t="s">
        <v>163</v>
      </c>
      <c r="B16" s="5" t="s">
        <v>130</v>
      </c>
      <c r="C16" s="5" t="s">
        <v>119</v>
      </c>
      <c r="D16" s="5" t="s">
        <v>131</v>
      </c>
      <c r="E16" s="5">
        <v>2</v>
      </c>
      <c r="F16" s="5">
        <v>5</v>
      </c>
      <c r="G16" s="5" t="s">
        <v>132</v>
      </c>
      <c r="H16" s="5" t="s">
        <v>14</v>
      </c>
      <c r="I16" s="5" t="s">
        <v>105</v>
      </c>
      <c r="J16" s="5" t="s">
        <v>16</v>
      </c>
      <c r="K16" s="5">
        <v>100000</v>
      </c>
      <c r="M16" s="1" t="str">
        <f t="shared" si="0"/>
        <v>INSERT INTO SYS_MENU (menu_id, up_menu_id, menu_nm, menu_level, menu_ordr, trgt_url, popup_yn, sys_se_cd, use_yn, rgtr_no, reg_ymd) VALUES ('MU_USR_INF0501', 'MU_USR_INF', '유관기관커뮤니티', 2, 5, '/usr/inform/bbs/listCommunity.do', 'N', 'USR', 'Y', '100000', now());</v>
      </c>
    </row>
    <row r="17" spans="1:13" x14ac:dyDescent="0.3">
      <c r="A17" s="30" t="s">
        <v>202</v>
      </c>
      <c r="B17" s="29" t="s">
        <v>203</v>
      </c>
      <c r="C17" s="29" t="s">
        <v>119</v>
      </c>
      <c r="D17" s="29" t="s">
        <v>204</v>
      </c>
      <c r="E17" s="29">
        <v>2</v>
      </c>
      <c r="F17" s="29">
        <v>6</v>
      </c>
      <c r="G17" s="29"/>
      <c r="H17" s="29" t="s">
        <v>14</v>
      </c>
      <c r="I17" s="29" t="s">
        <v>105</v>
      </c>
      <c r="J17" s="29" t="s">
        <v>191</v>
      </c>
      <c r="K17" s="29">
        <v>100000</v>
      </c>
      <c r="M17" s="1" t="str">
        <f t="shared" si="0"/>
        <v>INSERT INTO SYS_MENU (menu_id, up_menu_id, menu_nm, menu_level, menu_ordr, trgt_url, popup_yn, sys_se_cd, use_yn, rgtr_no, reg_ymd) VALUES ('MU_USR_INF0601', 'MU_USR_INF', '경영체 데이터 업로드', 2, 6, '', 'N', 'USR', 'N', '100000', now());</v>
      </c>
    </row>
    <row r="18" spans="1:13" ht="17.25" thickBot="1" x14ac:dyDescent="0.35">
      <c r="A18" s="26" t="s">
        <v>232</v>
      </c>
      <c r="B18" s="31" t="s">
        <v>231</v>
      </c>
      <c r="C18" s="31" t="s">
        <v>119</v>
      </c>
      <c r="D18" s="31" t="s">
        <v>230</v>
      </c>
      <c r="E18" s="31">
        <v>2</v>
      </c>
      <c r="F18" s="31">
        <v>7</v>
      </c>
      <c r="G18" s="5" t="s">
        <v>233</v>
      </c>
      <c r="H18" s="31" t="s">
        <v>14</v>
      </c>
      <c r="I18" s="31" t="s">
        <v>105</v>
      </c>
      <c r="J18" s="31" t="s">
        <v>234</v>
      </c>
      <c r="K18" s="31">
        <v>100000</v>
      </c>
      <c r="M18" s="1" t="str">
        <f t="shared" si="0"/>
        <v>INSERT INTO SYS_MENU (menu_id, up_menu_id, menu_nm, menu_level, menu_ordr, trgt_url, popup_yn, sys_se_cd, use_yn, rgtr_no, reg_ymd) VALUES ('MU_USR_INF0701', 'MU_USR_INF', '관리자 IR작성', 2, 7, '/usr/invest/ent/openEntIr.do', 'N', 'USR', 'Y', '100000', now());</v>
      </c>
    </row>
    <row r="19" spans="1:13" x14ac:dyDescent="0.3">
      <c r="A19" s="17" t="s">
        <v>162</v>
      </c>
      <c r="B19" s="18" t="s">
        <v>102</v>
      </c>
      <c r="C19" s="18" t="s">
        <v>11</v>
      </c>
      <c r="D19" s="18" t="s">
        <v>103</v>
      </c>
      <c r="E19" s="18">
        <v>1</v>
      </c>
      <c r="F19" s="18">
        <v>4</v>
      </c>
      <c r="G19" s="18" t="s">
        <v>104</v>
      </c>
      <c r="H19" s="18" t="s">
        <v>14</v>
      </c>
      <c r="I19" s="18" t="s">
        <v>105</v>
      </c>
      <c r="J19" s="18" t="s">
        <v>16</v>
      </c>
      <c r="K19" s="18">
        <v>100000</v>
      </c>
      <c r="M19" s="1" t="str">
        <f t="shared" si="0"/>
        <v>INSERT INTO SYS_MENU (menu_id, up_menu_id, menu_nm, menu_level, menu_ordr, trgt_url, popup_yn, sys_se_cd, use_yn, rgtr_no, reg_ymd) VALUES ('MU_USR_CUS', 'NONE', '고객센터', 1, 4, '/usr/inform/bbs/listNotice.do', 'N', 'USR', 'Y', '100000', now());</v>
      </c>
    </row>
    <row r="20" spans="1:13" x14ac:dyDescent="0.3">
      <c r="A20" s="7" t="s">
        <v>162</v>
      </c>
      <c r="B20" s="5" t="s">
        <v>106</v>
      </c>
      <c r="C20" s="5" t="s">
        <v>102</v>
      </c>
      <c r="D20" s="5" t="s">
        <v>18</v>
      </c>
      <c r="E20" s="5">
        <v>2</v>
      </c>
      <c r="F20" s="5">
        <v>1</v>
      </c>
      <c r="G20" s="5" t="s">
        <v>104</v>
      </c>
      <c r="H20" s="5" t="s">
        <v>14</v>
      </c>
      <c r="I20" s="5" t="s">
        <v>105</v>
      </c>
      <c r="J20" s="5" t="s">
        <v>16</v>
      </c>
      <c r="K20" s="5">
        <v>100000</v>
      </c>
      <c r="M20" s="1" t="str">
        <f t="shared" si="0"/>
        <v>INSERT INTO SYS_MENU (menu_id, up_menu_id, menu_nm, menu_level, menu_ordr, trgt_url, popup_yn, sys_se_cd, use_yn, rgtr_no, reg_ymd) VALUES ('MU_USR_CUS0101', 'MU_USR_CUS', '공지사항', 2, 1, '/usr/inform/bbs/listNotice.do', 'N', 'USR', 'Y', '100000', now());</v>
      </c>
    </row>
    <row r="21" spans="1:13" x14ac:dyDescent="0.3">
      <c r="A21" s="7" t="s">
        <v>163</v>
      </c>
      <c r="B21" s="5" t="s">
        <v>107</v>
      </c>
      <c r="C21" s="5" t="s">
        <v>102</v>
      </c>
      <c r="D21" s="5" t="s">
        <v>108</v>
      </c>
      <c r="E21" s="5">
        <v>2</v>
      </c>
      <c r="F21" s="5">
        <v>2</v>
      </c>
      <c r="G21" s="5" t="s">
        <v>109</v>
      </c>
      <c r="H21" s="5" t="s">
        <v>14</v>
      </c>
      <c r="I21" s="5" t="s">
        <v>105</v>
      </c>
      <c r="J21" s="5" t="s">
        <v>16</v>
      </c>
      <c r="K21" s="5">
        <v>100000</v>
      </c>
      <c r="M21" s="1" t="str">
        <f t="shared" si="0"/>
        <v>INSERT INTO SYS_MENU (menu_id, up_menu_id, menu_nm, menu_level, menu_ordr, trgt_url, popup_yn, sys_se_cd, use_yn, rgtr_no, reg_ymd) VALUES ('MU_USR_CUS0201', 'MU_USR_CUS', '자주묻는질문', 2, 2, '/usr/inform/bbs/listFAQ.do', 'N', 'USR', 'Y', '100000', now());</v>
      </c>
    </row>
    <row r="22" spans="1:13" x14ac:dyDescent="0.3">
      <c r="A22" s="7" t="s">
        <v>163</v>
      </c>
      <c r="B22" s="5" t="s">
        <v>110</v>
      </c>
      <c r="C22" s="5" t="s">
        <v>102</v>
      </c>
      <c r="D22" s="5" t="s">
        <v>111</v>
      </c>
      <c r="E22" s="5">
        <v>2</v>
      </c>
      <c r="F22" s="5">
        <v>3</v>
      </c>
      <c r="G22" s="5" t="s">
        <v>112</v>
      </c>
      <c r="H22" s="5" t="s">
        <v>14</v>
      </c>
      <c r="I22" s="5" t="s">
        <v>105</v>
      </c>
      <c r="J22" s="5" t="s">
        <v>16</v>
      </c>
      <c r="K22" s="5">
        <v>100000</v>
      </c>
      <c r="M22" s="1" t="str">
        <f t="shared" si="0"/>
        <v>INSERT INTO SYS_MENU (menu_id, up_menu_id, menu_nm, menu_level, menu_ordr, trgt_url, popup_yn, sys_se_cd, use_yn, rgtr_no, reg_ymd) VALUES ('MU_USR_CUS0301', 'MU_USR_CUS', '1:1문의', 2, 3, '/usr/inform/bbs/formQNA.do', 'N', 'USR', 'Y', '100000', now());</v>
      </c>
    </row>
    <row r="23" spans="1:13" ht="17.25" thickBot="1" x14ac:dyDescent="0.35">
      <c r="A23" s="23" t="s">
        <v>163</v>
      </c>
      <c r="B23" s="16" t="s">
        <v>113</v>
      </c>
      <c r="C23" s="16" t="s">
        <v>102</v>
      </c>
      <c r="D23" s="16" t="s">
        <v>114</v>
      </c>
      <c r="E23" s="16">
        <v>2</v>
      </c>
      <c r="F23" s="16">
        <v>4</v>
      </c>
      <c r="G23" s="16" t="s">
        <v>115</v>
      </c>
      <c r="H23" s="16" t="s">
        <v>14</v>
      </c>
      <c r="I23" s="16" t="s">
        <v>105</v>
      </c>
      <c r="J23" s="16" t="s">
        <v>16</v>
      </c>
      <c r="K23" s="16">
        <v>100000</v>
      </c>
      <c r="M23" s="1" t="str">
        <f t="shared" si="0"/>
        <v>INSERT INTO SYS_MENU (menu_id, up_menu_id, menu_nm, menu_level, menu_ordr, trgt_url, popup_yn, sys_se_cd, use_yn, rgtr_no, reg_ymd) VALUES ('MU_USR_CUS0401', 'MU_USR_CUS', '설문조사', 2, 4, '/usr/inform/survey/listSurvey.do', 'N', 'USR', 'Y', '100000', now());</v>
      </c>
    </row>
    <row r="24" spans="1:13" x14ac:dyDescent="0.3">
      <c r="A24" s="17" t="s">
        <v>163</v>
      </c>
      <c r="B24" s="18" t="s">
        <v>133</v>
      </c>
      <c r="C24" s="18" t="s">
        <v>11</v>
      </c>
      <c r="D24" s="18" t="s">
        <v>134</v>
      </c>
      <c r="E24" s="18">
        <v>1</v>
      </c>
      <c r="F24" s="18">
        <v>5</v>
      </c>
      <c r="G24" s="18" t="s">
        <v>135</v>
      </c>
      <c r="H24" s="18" t="s">
        <v>14</v>
      </c>
      <c r="I24" s="18" t="s">
        <v>105</v>
      </c>
      <c r="J24" s="18" t="s">
        <v>16</v>
      </c>
      <c r="K24" s="18">
        <v>100000</v>
      </c>
      <c r="M24" s="1" t="str">
        <f t="shared" si="0"/>
        <v>INSERT INTO SYS_MENU (menu_id, up_menu_id, menu_nm, menu_level, menu_ordr, trgt_url, popup_yn, sys_se_cd, use_yn, rgtr_no, reg_ymd) VALUES ('MU_USR_INT', 'NONE', '플랫폼소개', 1, 5, '/usr/inform/intro/openPlatform.do', 'N', 'USR', 'Y', '100000', now());</v>
      </c>
    </row>
    <row r="25" spans="1:13" x14ac:dyDescent="0.3">
      <c r="A25" s="7" t="s">
        <v>163</v>
      </c>
      <c r="B25" s="5" t="s">
        <v>136</v>
      </c>
      <c r="C25" s="5" t="s">
        <v>133</v>
      </c>
      <c r="D25" s="5" t="s">
        <v>137</v>
      </c>
      <c r="E25" s="5">
        <v>2</v>
      </c>
      <c r="F25" s="5">
        <v>1</v>
      </c>
      <c r="G25" s="5" t="s">
        <v>135</v>
      </c>
      <c r="H25" s="5" t="s">
        <v>14</v>
      </c>
      <c r="I25" s="5" t="s">
        <v>105</v>
      </c>
      <c r="J25" s="5" t="s">
        <v>16</v>
      </c>
      <c r="K25" s="5">
        <v>100000</v>
      </c>
      <c r="M25" s="1" t="str">
        <f t="shared" si="0"/>
        <v>INSERT INTO SYS_MENU (menu_id, up_menu_id, menu_nm, menu_level, menu_ordr, trgt_url, popup_yn, sys_se_cd, use_yn, rgtr_no, reg_ymd) VALUES ('MU_USR_INT0101', 'MU_USR_INT', '플랫폼 소개', 2, 1, '/usr/inform/intro/openPlatform.do', 'N', 'USR', 'Y', '100000', now());</v>
      </c>
    </row>
    <row r="26" spans="1:13" x14ac:dyDescent="0.3">
      <c r="A26" s="7" t="s">
        <v>163</v>
      </c>
      <c r="B26" s="5" t="s">
        <v>138</v>
      </c>
      <c r="C26" s="5" t="s">
        <v>133</v>
      </c>
      <c r="D26" s="5" t="s">
        <v>139</v>
      </c>
      <c r="E26" s="5">
        <v>2</v>
      </c>
      <c r="F26" s="5">
        <v>2</v>
      </c>
      <c r="G26" s="5" t="s">
        <v>140</v>
      </c>
      <c r="H26" s="5" t="s">
        <v>14</v>
      </c>
      <c r="I26" s="5" t="s">
        <v>105</v>
      </c>
      <c r="J26" s="5" t="s">
        <v>16</v>
      </c>
      <c r="K26" s="5">
        <v>100000</v>
      </c>
      <c r="M26" s="1" t="str">
        <f t="shared" si="0"/>
        <v>INSERT INTO SYS_MENU (menu_id, up_menu_id, menu_nm, menu_level, menu_ordr, trgt_url, popup_yn, sys_se_cd, use_yn, rgtr_no, reg_ymd) VALUES ('MU_USR_INT0201', 'MU_USR_INT', '농금원 안내', 2, 2, '/usr/inform/intro/openAPFS.do', 'N', 'USR', 'Y', '100000', now());</v>
      </c>
    </row>
    <row r="27" spans="1:13" ht="17.25" thickBot="1" x14ac:dyDescent="0.35">
      <c r="A27" s="23" t="s">
        <v>163</v>
      </c>
      <c r="B27" s="16" t="s">
        <v>141</v>
      </c>
      <c r="C27" s="16" t="s">
        <v>133</v>
      </c>
      <c r="D27" s="16" t="s">
        <v>142</v>
      </c>
      <c r="E27" s="16">
        <v>2</v>
      </c>
      <c r="F27" s="16">
        <v>3</v>
      </c>
      <c r="G27" s="16" t="s">
        <v>143</v>
      </c>
      <c r="H27" s="16" t="s">
        <v>14</v>
      </c>
      <c r="I27" s="16" t="s">
        <v>105</v>
      </c>
      <c r="J27" s="16" t="s">
        <v>16</v>
      </c>
      <c r="K27" s="16">
        <v>100000</v>
      </c>
      <c r="M27" s="1" t="str">
        <f t="shared" si="0"/>
        <v>INSERT INTO SYS_MENU (menu_id, up_menu_id, menu_nm, menu_level, menu_ordr, trgt_url, popup_yn, sys_se_cd, use_yn, rgtr_no, reg_ymd) VALUES ('MU_USR_INT0301', 'MU_USR_INT', '유관기관 안내', 2, 3, '/usr/inform/intro/openAgency.do', 'N', 'USR', 'Y', '100000', now());</v>
      </c>
    </row>
    <row r="28" spans="1:13" x14ac:dyDescent="0.3">
      <c r="A28" s="25" t="s">
        <v>175</v>
      </c>
      <c r="B28" s="14" t="s">
        <v>174</v>
      </c>
      <c r="C28" s="14" t="s">
        <v>11</v>
      </c>
      <c r="D28" s="14" t="s">
        <v>165</v>
      </c>
      <c r="E28" s="14">
        <v>1</v>
      </c>
      <c r="F28" s="14">
        <v>10</v>
      </c>
      <c r="G28" s="14" t="s">
        <v>184</v>
      </c>
      <c r="H28" s="14" t="s">
        <v>14</v>
      </c>
      <c r="I28" s="14" t="s">
        <v>105</v>
      </c>
      <c r="J28" s="25" t="s">
        <v>191</v>
      </c>
      <c r="K28" s="14">
        <v>100000</v>
      </c>
      <c r="M28" s="1" t="str">
        <f t="shared" si="0"/>
        <v>INSERT INTO SYS_MENU (menu_id, up_menu_id, menu_nm, menu_level, menu_ordr, trgt_url, popup_yn, sys_se_cd, use_yn, rgtr_no, reg_ymd) VALUES ('MU_USR_MYP', 'NONE', '마이페이지', 1, 10, '/usr/mypage/matching/openMatching.do', 'N', 'USR', 'N', '100000', now());</v>
      </c>
    </row>
    <row r="29" spans="1:13" x14ac:dyDescent="0.3">
      <c r="A29" s="24" t="s">
        <v>175</v>
      </c>
      <c r="B29" s="10" t="s">
        <v>176</v>
      </c>
      <c r="C29" s="10" t="s">
        <v>174</v>
      </c>
      <c r="D29" s="10" t="s">
        <v>167</v>
      </c>
      <c r="E29" s="10">
        <v>2</v>
      </c>
      <c r="F29" s="10">
        <v>1</v>
      </c>
      <c r="G29" s="10" t="s">
        <v>188</v>
      </c>
      <c r="H29" s="10" t="s">
        <v>14</v>
      </c>
      <c r="I29" s="10" t="s">
        <v>105</v>
      </c>
      <c r="J29" s="24" t="s">
        <v>191</v>
      </c>
      <c r="K29" s="10">
        <v>100000</v>
      </c>
      <c r="M29" s="1" t="str">
        <f t="shared" si="0"/>
        <v>INSERT INTO SYS_MENU (menu_id, up_menu_id, menu_nm, menu_level, menu_ordr, trgt_url, popup_yn, sys_se_cd, use_yn, rgtr_no, reg_ymd) VALUES ('MU_USR_MYP0101', 'MU_USR_MYP', 'IR작성하기', 2, 1, '/usr/mypage/ent/openEntIr.do', 'N', 'USR', 'N', '100000', now());</v>
      </c>
    </row>
    <row r="30" spans="1:13" x14ac:dyDescent="0.3">
      <c r="A30" s="24" t="s">
        <v>175</v>
      </c>
      <c r="B30" s="10" t="s">
        <v>177</v>
      </c>
      <c r="C30" s="10" t="s">
        <v>174</v>
      </c>
      <c r="D30" s="10" t="s">
        <v>166</v>
      </c>
      <c r="E30" s="10">
        <v>2</v>
      </c>
      <c r="F30" s="10">
        <v>2</v>
      </c>
      <c r="G30" s="10" t="s">
        <v>184</v>
      </c>
      <c r="H30" s="10" t="s">
        <v>14</v>
      </c>
      <c r="I30" s="10" t="s">
        <v>105</v>
      </c>
      <c r="J30" s="24" t="s">
        <v>191</v>
      </c>
      <c r="K30" s="10">
        <v>100000</v>
      </c>
      <c r="M30" s="1" t="str">
        <f t="shared" si="0"/>
        <v>INSERT INTO SYS_MENU (menu_id, up_menu_id, menu_nm, menu_level, menu_ordr, trgt_url, popup_yn, sys_se_cd, use_yn, rgtr_no, reg_ymd) VALUES ('MU_USR_MYP0201', 'MU_USR_MYP', '매칭설정', 2, 2, '/usr/mypage/matching/openMatching.do', 'N', 'USR', 'N', '100000', now());</v>
      </c>
    </row>
    <row r="31" spans="1:13" x14ac:dyDescent="0.3">
      <c r="A31" s="24" t="s">
        <v>175</v>
      </c>
      <c r="B31" s="10" t="s">
        <v>178</v>
      </c>
      <c r="C31" s="10" t="s">
        <v>174</v>
      </c>
      <c r="D31" s="10" t="s">
        <v>168</v>
      </c>
      <c r="E31" s="10">
        <v>2</v>
      </c>
      <c r="F31" s="10">
        <v>3</v>
      </c>
      <c r="G31" s="10" t="s">
        <v>189</v>
      </c>
      <c r="H31" s="10" t="s">
        <v>14</v>
      </c>
      <c r="I31" s="10" t="s">
        <v>105</v>
      </c>
      <c r="J31" s="24" t="s">
        <v>191</v>
      </c>
      <c r="K31" s="10">
        <v>100000</v>
      </c>
      <c r="M31" s="1" t="str">
        <f t="shared" si="0"/>
        <v>INSERT INTO SYS_MENU (menu_id, up_menu_id, menu_nm, menu_level, menu_ordr, trgt_url, popup_yn, sys_se_cd, use_yn, rgtr_no, reg_ymd) VALUES ('MU_USR_MYP0301', 'MU_USR_MYP', '신청내역', 2, 3, '/usr/mypage/support/openSprt.do', 'N', 'USR', 'N', '100000', now());</v>
      </c>
    </row>
    <row r="32" spans="1:13" x14ac:dyDescent="0.3">
      <c r="A32" s="24" t="s">
        <v>175</v>
      </c>
      <c r="B32" s="10" t="s">
        <v>179</v>
      </c>
      <c r="C32" s="10" t="s">
        <v>174</v>
      </c>
      <c r="D32" s="10" t="s">
        <v>169</v>
      </c>
      <c r="E32" s="10">
        <v>2</v>
      </c>
      <c r="F32" s="10">
        <v>4</v>
      </c>
      <c r="G32" s="10" t="s">
        <v>192</v>
      </c>
      <c r="H32" s="10" t="s">
        <v>14</v>
      </c>
      <c r="I32" s="10" t="s">
        <v>105</v>
      </c>
      <c r="J32" s="24" t="s">
        <v>191</v>
      </c>
      <c r="K32" s="10">
        <v>100000</v>
      </c>
      <c r="M32" s="1" t="str">
        <f t="shared" si="0"/>
        <v>INSERT INTO SYS_MENU (menu_id, up_menu_id, menu_nm, menu_level, menu_ordr, trgt_url, popup_yn, sys_se_cd, use_yn, rgtr_no, reg_ymd) VALUES ('MU_USR_MYP0401', 'MU_USR_MYP', 'IR검토의견등록', 2, 4, '/usr/mypage/opnn/openOpnnIr.do', 'N', 'USR', 'N', '100000', now());</v>
      </c>
    </row>
    <row r="33" spans="1:13" x14ac:dyDescent="0.3">
      <c r="A33" s="24" t="s">
        <v>175</v>
      </c>
      <c r="B33" s="10" t="s">
        <v>180</v>
      </c>
      <c r="C33" s="10" t="s">
        <v>174</v>
      </c>
      <c r="D33" s="10" t="s">
        <v>170</v>
      </c>
      <c r="E33" s="10">
        <v>2</v>
      </c>
      <c r="F33" s="10">
        <v>5</v>
      </c>
      <c r="G33" s="10" t="s">
        <v>187</v>
      </c>
      <c r="H33" s="10" t="s">
        <v>14</v>
      </c>
      <c r="I33" s="10" t="s">
        <v>105</v>
      </c>
      <c r="J33" s="24" t="s">
        <v>191</v>
      </c>
      <c r="K33" s="10">
        <v>100000</v>
      </c>
      <c r="M33" s="1" t="str">
        <f t="shared" si="0"/>
        <v>INSERT INTO SYS_MENU (menu_id, up_menu_id, menu_nm, menu_level, menu_ordr, trgt_url, popup_yn, sys_se_cd, use_yn, rgtr_no, reg_ymd) VALUES ('MU_USR_MYP0501', 'MU_USR_MYP', '사업공고등록', 2, 5, '/usr/mypage/pbanc/openPbanc.do', 'N', 'USR', 'N', '100000', now());</v>
      </c>
    </row>
    <row r="34" spans="1:13" x14ac:dyDescent="0.3">
      <c r="A34" s="24" t="s">
        <v>175</v>
      </c>
      <c r="B34" s="10" t="s">
        <v>181</v>
      </c>
      <c r="C34" s="10" t="s">
        <v>174</v>
      </c>
      <c r="D34" s="10" t="s">
        <v>171</v>
      </c>
      <c r="E34" s="10">
        <v>2</v>
      </c>
      <c r="F34" s="10">
        <v>6</v>
      </c>
      <c r="G34" s="10" t="s">
        <v>190</v>
      </c>
      <c r="H34" s="10" t="s">
        <v>14</v>
      </c>
      <c r="I34" s="10" t="s">
        <v>105</v>
      </c>
      <c r="J34" s="24" t="s">
        <v>191</v>
      </c>
      <c r="K34" s="10">
        <v>100000</v>
      </c>
      <c r="M34" s="1" t="str">
        <f t="shared" si="0"/>
        <v>INSERT INTO SYS_MENU (menu_id, up_menu_id, menu_nm, menu_level, menu_ordr, trgt_url, popup_yn, sys_se_cd, use_yn, rgtr_no, reg_ymd) VALUES ('MU_USR_MYP0601', 'MU_USR_MYP', '문의내역', 2, 6, '/usr/mypage/bbs/openBbs.do', 'N', 'USR', 'N', '100000', now());</v>
      </c>
    </row>
    <row r="35" spans="1:13" x14ac:dyDescent="0.3">
      <c r="A35" s="24" t="s">
        <v>175</v>
      </c>
      <c r="B35" s="10" t="s">
        <v>182</v>
      </c>
      <c r="C35" s="10" t="s">
        <v>174</v>
      </c>
      <c r="D35" s="10" t="s">
        <v>172</v>
      </c>
      <c r="E35" s="10">
        <v>2</v>
      </c>
      <c r="F35" s="10">
        <v>7</v>
      </c>
      <c r="G35" s="10" t="s">
        <v>186</v>
      </c>
      <c r="H35" s="10" t="s">
        <v>14</v>
      </c>
      <c r="I35" s="10" t="s">
        <v>105</v>
      </c>
      <c r="J35" s="24" t="s">
        <v>191</v>
      </c>
      <c r="K35" s="10">
        <v>100000</v>
      </c>
      <c r="M35" s="1" t="str">
        <f t="shared" si="0"/>
        <v>INSERT INTO SYS_MENU (menu_id, up_menu_id, menu_nm, menu_level, menu_ordr, trgt_url, popup_yn, sys_se_cd, use_yn, rgtr_no, reg_ymd) VALUES ('MU_USR_MYP0701', 'MU_USR_MYP', '기본정보', 2, 7, '/usr/mypage/mypage/openInfo.do', 'N', 'USR', 'N', '100000', now());</v>
      </c>
    </row>
    <row r="36" spans="1:13" ht="17.25" thickBot="1" x14ac:dyDescent="0.35">
      <c r="A36" s="26" t="s">
        <v>175</v>
      </c>
      <c r="B36" s="22" t="s">
        <v>183</v>
      </c>
      <c r="C36" s="22" t="s">
        <v>174</v>
      </c>
      <c r="D36" s="22" t="s">
        <v>173</v>
      </c>
      <c r="E36" s="22">
        <v>2</v>
      </c>
      <c r="F36" s="22">
        <v>8</v>
      </c>
      <c r="G36" s="22" t="s">
        <v>185</v>
      </c>
      <c r="H36" s="22" t="s">
        <v>14</v>
      </c>
      <c r="I36" s="22" t="s">
        <v>105</v>
      </c>
      <c r="J36" s="26" t="s">
        <v>191</v>
      </c>
      <c r="K36" s="22">
        <v>100000</v>
      </c>
      <c r="M36" s="1" t="str">
        <f t="shared" si="0"/>
        <v>INSERT INTO SYS_MENU (menu_id, up_menu_id, menu_nm, menu_level, menu_ordr, trgt_url, popup_yn, sys_se_cd, use_yn, rgtr_no, reg_ymd) VALUES ('MU_USR_MYP0801', 'MU_USR_MYP', '그룹관리', 2, 8, '/usr/mypage/group/openGroup.do', 'N', 'USR', 'N', '100000', now());</v>
      </c>
    </row>
    <row r="37" spans="1:13" x14ac:dyDescent="0.3">
      <c r="A37" s="13" t="s">
        <v>216</v>
      </c>
      <c r="B37" s="14" t="s">
        <v>205</v>
      </c>
      <c r="C37" s="14" t="s">
        <v>11</v>
      </c>
      <c r="D37" s="14" t="s">
        <v>206</v>
      </c>
      <c r="E37" s="14">
        <v>1</v>
      </c>
      <c r="F37" s="14">
        <v>11</v>
      </c>
      <c r="G37" s="14" t="s">
        <v>207</v>
      </c>
      <c r="H37" s="14" t="s">
        <v>14</v>
      </c>
      <c r="I37" s="14" t="s">
        <v>105</v>
      </c>
      <c r="J37" s="25" t="s">
        <v>191</v>
      </c>
      <c r="K37" s="14">
        <v>100000</v>
      </c>
      <c r="M37" s="1" t="str">
        <f t="shared" si="0"/>
        <v>INSERT INTO SYS_MENU (menu_id, up_menu_id, menu_nm, menu_level, menu_ordr, trgt_url, popup_yn, sys_se_cd, use_yn, rgtr_no, reg_ymd) VALUES ('MU_USR_SRC', 'NONE', '통합검색', 1, 11, '/usr/inform/search/openSearch.do', 'N', 'USR', 'N', '100000', now());</v>
      </c>
    </row>
    <row r="38" spans="1:13" x14ac:dyDescent="0.3">
      <c r="A38" s="11" t="s">
        <v>216</v>
      </c>
      <c r="B38" s="10" t="s">
        <v>208</v>
      </c>
      <c r="C38" s="10" t="s">
        <v>205</v>
      </c>
      <c r="D38" s="10" t="s">
        <v>206</v>
      </c>
      <c r="E38" s="10">
        <v>2</v>
      </c>
      <c r="F38" s="10">
        <v>1</v>
      </c>
      <c r="G38" s="10" t="s">
        <v>207</v>
      </c>
      <c r="H38" s="10" t="s">
        <v>14</v>
      </c>
      <c r="I38" s="10" t="s">
        <v>105</v>
      </c>
      <c r="J38" s="24" t="s">
        <v>191</v>
      </c>
      <c r="K38" s="10">
        <v>100000</v>
      </c>
      <c r="M38" s="1" t="str">
        <f t="shared" si="0"/>
        <v>INSERT INTO SYS_MENU (menu_id, up_menu_id, menu_nm, menu_level, menu_ordr, trgt_url, popup_yn, sys_se_cd, use_yn, rgtr_no, reg_ymd) VALUES ('MU_USR_SRC0101', 'MU_USR_SRC', '통합검색', 2, 1, '/usr/inform/search/openSearch.do', 'N', 'USR', 'N', '100000', now());</v>
      </c>
    </row>
    <row r="39" spans="1:13" x14ac:dyDescent="0.3">
      <c r="A39" s="11" t="s">
        <v>216</v>
      </c>
      <c r="B39" s="10" t="s">
        <v>209</v>
      </c>
      <c r="C39" s="10" t="s">
        <v>205</v>
      </c>
      <c r="D39" s="10" t="s">
        <v>18</v>
      </c>
      <c r="E39" s="10">
        <v>2</v>
      </c>
      <c r="F39" s="10">
        <v>2</v>
      </c>
      <c r="G39" s="10" t="s">
        <v>210</v>
      </c>
      <c r="H39" s="10" t="s">
        <v>14</v>
      </c>
      <c r="I39" s="10" t="s">
        <v>105</v>
      </c>
      <c r="J39" s="24" t="s">
        <v>191</v>
      </c>
      <c r="K39" s="10">
        <v>100000</v>
      </c>
      <c r="M39" s="1" t="str">
        <f t="shared" si="0"/>
        <v>INSERT INTO SYS_MENU (menu_id, up_menu_id, menu_nm, menu_level, menu_ordr, trgt_url, popup_yn, sys_se_cd, use_yn, rgtr_no, reg_ymd) VALUES ('MU_USR_SRC0102', 'MU_USR_SRC', '공지사항', 2, 2, '/usr/inform/search/openSearchNotice.do', 'N', 'USR', 'N', '100000', now());</v>
      </c>
    </row>
    <row r="40" spans="1:13" x14ac:dyDescent="0.3">
      <c r="A40" s="11" t="s">
        <v>216</v>
      </c>
      <c r="B40" s="10" t="s">
        <v>211</v>
      </c>
      <c r="C40" s="10" t="s">
        <v>205</v>
      </c>
      <c r="D40" s="10" t="s">
        <v>23</v>
      </c>
      <c r="E40" s="10">
        <v>2</v>
      </c>
      <c r="F40" s="10">
        <v>3</v>
      </c>
      <c r="G40" s="10" t="s">
        <v>212</v>
      </c>
      <c r="H40" s="10" t="s">
        <v>14</v>
      </c>
      <c r="I40" s="10" t="s">
        <v>105</v>
      </c>
      <c r="J40" s="24" t="s">
        <v>191</v>
      </c>
      <c r="K40" s="10">
        <v>100000</v>
      </c>
      <c r="M40" s="1" t="str">
        <f t="shared" si="0"/>
        <v>INSERT INTO SYS_MENU (menu_id, up_menu_id, menu_nm, menu_level, menu_ordr, trgt_url, popup_yn, sys_se_cd, use_yn, rgtr_no, reg_ymd) VALUES ('MU_USR_SRC0103', 'MU_USR_SRC', '자료실', 2, 3, '/usr/inform/search/openSearchData.do', 'N', 'USR', 'N', '100000', now());</v>
      </c>
    </row>
    <row r="41" spans="1:13" x14ac:dyDescent="0.3">
      <c r="A41" s="11" t="s">
        <v>216</v>
      </c>
      <c r="B41" s="10" t="s">
        <v>213</v>
      </c>
      <c r="C41" s="10" t="s">
        <v>205</v>
      </c>
      <c r="D41" s="10" t="s">
        <v>26</v>
      </c>
      <c r="E41" s="10">
        <v>2</v>
      </c>
      <c r="F41" s="10">
        <v>4</v>
      </c>
      <c r="G41" s="10" t="s">
        <v>214</v>
      </c>
      <c r="H41" s="10" t="s">
        <v>14</v>
      </c>
      <c r="I41" s="10" t="s">
        <v>105</v>
      </c>
      <c r="J41" s="24" t="s">
        <v>191</v>
      </c>
      <c r="K41" s="10">
        <v>100000</v>
      </c>
      <c r="M41" s="1" t="str">
        <f t="shared" si="0"/>
        <v>INSERT INTO SYS_MENU (menu_id, up_menu_id, menu_nm, menu_level, menu_ordr, trgt_url, popup_yn, sys_se_cd, use_yn, rgtr_no, reg_ymd) VALUES ('MU_USR_SRC0104', 'MU_USR_SRC', '우수투자사례', 2, 4, '/usr/inform/search/openSearchInvestCase.do', 'N', 'USR', 'N', '100000', now());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85" zoomScaleNormal="85" workbookViewId="0">
      <selection activeCell="M2" sqref="M2:M39"/>
    </sheetView>
  </sheetViews>
  <sheetFormatPr defaultColWidth="9" defaultRowHeight="16.5" x14ac:dyDescent="0.3"/>
  <cols>
    <col min="1" max="1" width="20.875" style="1" customWidth="1"/>
    <col min="2" max="2" width="21" style="1" customWidth="1"/>
    <col min="3" max="3" width="15.5" style="1" bestFit="1" customWidth="1"/>
    <col min="4" max="4" width="22.625" style="1" customWidth="1"/>
    <col min="5" max="5" width="11.625" style="1" bestFit="1" customWidth="1"/>
    <col min="6" max="6" width="11.375" style="1" bestFit="1" customWidth="1"/>
    <col min="7" max="7" width="48.625" style="1" customWidth="1"/>
    <col min="8" max="8" width="10.125" style="1" bestFit="1" customWidth="1"/>
    <col min="9" max="9" width="9.875" style="1" bestFit="1" customWidth="1"/>
    <col min="10" max="10" width="7.625" style="1" bestFit="1" customWidth="1"/>
    <col min="11" max="11" width="8.125" style="1" bestFit="1" customWidth="1"/>
    <col min="12" max="12" width="3.125" style="1" customWidth="1"/>
    <col min="13" max="16384" width="9" style="1"/>
  </cols>
  <sheetData>
    <row r="1" spans="1:13" x14ac:dyDescent="0.3">
      <c r="A1" s="3" t="s">
        <v>164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ht="17.25" thickBot="1" x14ac:dyDescent="0.35">
      <c r="A2" s="23" t="s">
        <v>163</v>
      </c>
      <c r="B2" s="16" t="s">
        <v>39</v>
      </c>
      <c r="C2" s="16" t="s">
        <v>11</v>
      </c>
      <c r="D2" s="16" t="s">
        <v>40</v>
      </c>
      <c r="E2" s="16">
        <v>1</v>
      </c>
      <c r="F2" s="16">
        <v>1</v>
      </c>
      <c r="G2" s="16" t="s">
        <v>41</v>
      </c>
      <c r="H2" s="16" t="s">
        <v>14</v>
      </c>
      <c r="I2" s="16" t="s">
        <v>15</v>
      </c>
      <c r="J2" s="16" t="s">
        <v>16</v>
      </c>
      <c r="K2" s="16">
        <v>100000</v>
      </c>
      <c r="M2" s="1" t="str">
        <f>"INSERT INTO SYS_MENU ("&amp;$B$1&amp;", "&amp;$C$1&amp;", "&amp;$D$1&amp;", "&amp;$E$1&amp;", "&amp;$F$1&amp;", "&amp;$G$1&amp;", "&amp;$H$1&amp;", "&amp;$I$1&amp;", "&amp;$J$1&amp;", "&amp;$K$1&amp;", reg_ymd) VALUES ('"&amp;B2&amp;"', '"&amp;C2&amp;"', '"&amp;D2&amp;"', "&amp;E2&amp;", "&amp;F2&amp;", '"&amp;G2&amp;"', '"&amp;H2&amp;"', '"&amp;I2&amp;"', '"&amp;J2&amp;"', '"&amp;K2&amp;"', now());"</f>
        <v>INSERT INTO SYS_MENU (menu_id, up_menu_id, menu_nm, menu_level, menu_ordr, trgt_url, popup_yn, sys_se_cd, use_yn, rgtr_no, reg_ymd) VALUES ('MU_ADM_MAN', 'NONE', '대시보드', 1, 1, '/adm/main/main.do', 'N', 'ADM', 'Y', '100000', now());</v>
      </c>
    </row>
    <row r="3" spans="1:13" x14ac:dyDescent="0.3">
      <c r="A3" s="27" t="s">
        <v>219</v>
      </c>
      <c r="B3" s="18" t="s">
        <v>42</v>
      </c>
      <c r="C3" s="18" t="s">
        <v>11</v>
      </c>
      <c r="D3" s="18" t="s">
        <v>43</v>
      </c>
      <c r="E3" s="18">
        <v>1</v>
      </c>
      <c r="F3" s="18">
        <v>2</v>
      </c>
      <c r="G3" s="18" t="s">
        <v>220</v>
      </c>
      <c r="H3" s="18" t="s">
        <v>14</v>
      </c>
      <c r="I3" s="18" t="s">
        <v>15</v>
      </c>
      <c r="J3" s="18" t="s">
        <v>16</v>
      </c>
      <c r="K3" s="18">
        <v>100000</v>
      </c>
      <c r="M3" s="1" t="str">
        <f t="shared" ref="M3:M39" si="0">"INSERT INTO SYS_MENU ("&amp;$B$1&amp;", "&amp;$C$1&amp;", "&amp;$D$1&amp;", "&amp;$E$1&amp;", "&amp;$F$1&amp;", "&amp;$G$1&amp;", "&amp;$H$1&amp;", "&amp;$I$1&amp;", "&amp;$J$1&amp;", "&amp;$K$1&amp;", reg_ymd) VALUES ('"&amp;B3&amp;"', '"&amp;C3&amp;"', '"&amp;D3&amp;"', "&amp;E3&amp;", "&amp;F3&amp;", '"&amp;G3&amp;"', '"&amp;H3&amp;"', '"&amp;I3&amp;"', '"&amp;J3&amp;"', '"&amp;K3&amp;"', now());"</f>
        <v>INSERT INTO SYS_MENU (menu_id, up_menu_id, menu_nm, menu_level, menu_ordr, trgt_url, popup_yn, sys_se_cd, use_yn, rgtr_no, reg_ymd) VALUES ('MU_ADM_MEM', 'NONE', '회원관리', 1, 2, '/adm/sys/user/openUserInfo.do', 'N', 'ADM', 'Y', '100000', now());</v>
      </c>
    </row>
    <row r="4" spans="1:13" x14ac:dyDescent="0.3">
      <c r="A4" s="12" t="s">
        <v>219</v>
      </c>
      <c r="B4" s="5" t="s">
        <v>44</v>
      </c>
      <c r="C4" s="5" t="s">
        <v>42</v>
      </c>
      <c r="D4" s="5" t="s">
        <v>45</v>
      </c>
      <c r="E4" s="5">
        <v>2</v>
      </c>
      <c r="F4" s="5">
        <v>1</v>
      </c>
      <c r="G4" s="5" t="s">
        <v>220</v>
      </c>
      <c r="H4" s="5" t="s">
        <v>14</v>
      </c>
      <c r="I4" s="5" t="s">
        <v>15</v>
      </c>
      <c r="J4" s="5" t="s">
        <v>16</v>
      </c>
      <c r="K4" s="5">
        <v>100000</v>
      </c>
      <c r="M4" s="1" t="str">
        <f t="shared" si="0"/>
        <v>INSERT INTO SYS_MENU (menu_id, up_menu_id, menu_nm, menu_level, menu_ordr, trgt_url, popup_yn, sys_se_cd, use_yn, rgtr_no, reg_ymd) VALUES ('MU_ADM_MEM0101', 'MU_ADM_MEM', '사용자관리', 2, 1, '/adm/sys/user/openUserInfo.do', 'N', 'ADM', 'Y', '100000', now());</v>
      </c>
    </row>
    <row r="5" spans="1:13" ht="17.25" thickBot="1" x14ac:dyDescent="0.35">
      <c r="A5" s="15" t="s">
        <v>219</v>
      </c>
      <c r="B5" s="16" t="s">
        <v>46</v>
      </c>
      <c r="C5" s="16" t="s">
        <v>42</v>
      </c>
      <c r="D5" s="16" t="s">
        <v>47</v>
      </c>
      <c r="E5" s="16">
        <v>2</v>
      </c>
      <c r="F5" s="16">
        <v>2</v>
      </c>
      <c r="G5" s="16" t="s">
        <v>221</v>
      </c>
      <c r="H5" s="16" t="s">
        <v>14</v>
      </c>
      <c r="I5" s="16" t="s">
        <v>15</v>
      </c>
      <c r="J5" s="16" t="s">
        <v>16</v>
      </c>
      <c r="K5" s="16">
        <v>100000</v>
      </c>
      <c r="M5" s="1" t="str">
        <f t="shared" si="0"/>
        <v>INSERT INTO SYS_MENU (menu_id, up_menu_id, menu_nm, menu_level, menu_ordr, trgt_url, popup_yn, sys_se_cd, use_yn, rgtr_no, reg_ymd) VALUES ('MU_ADM_MEM0201', 'MU_ADM_MEM', '업체관리', 2, 2, '/adm/invest/ent/openEnt.do', 'N', 'ADM', 'Y', '100000', now());</v>
      </c>
    </row>
    <row r="6" spans="1:13" x14ac:dyDescent="0.3">
      <c r="A6" s="27" t="s">
        <v>219</v>
      </c>
      <c r="B6" s="5" t="s">
        <v>63</v>
      </c>
      <c r="C6" s="5" t="s">
        <v>11</v>
      </c>
      <c r="D6" s="5" t="s">
        <v>64</v>
      </c>
      <c r="E6" s="5">
        <v>1</v>
      </c>
      <c r="F6" s="5">
        <v>3</v>
      </c>
      <c r="G6" s="5" t="s">
        <v>222</v>
      </c>
      <c r="H6" s="5" t="s">
        <v>14</v>
      </c>
      <c r="I6" s="5" t="s">
        <v>15</v>
      </c>
      <c r="J6" s="5" t="s">
        <v>16</v>
      </c>
      <c r="K6" s="5">
        <v>100000</v>
      </c>
      <c r="M6" s="1" t="str">
        <f t="shared" si="0"/>
        <v>INSERT INTO SYS_MENU (menu_id, up_menu_id, menu_nm, menu_level, menu_ordr, trgt_url, popup_yn, sys_se_cd, use_yn, rgtr_no, reg_ymd) VALUES ('MU_ADM_SUP', 'NONE', '지원사업관리', 1, 3, '/adm/support/support/openInvtSprt.do', 'N', 'ADM', 'Y', '100000', now());</v>
      </c>
    </row>
    <row r="7" spans="1:13" x14ac:dyDescent="0.3">
      <c r="A7" s="12" t="s">
        <v>219</v>
      </c>
      <c r="B7" s="5" t="s">
        <v>65</v>
      </c>
      <c r="C7" s="5" t="s">
        <v>63</v>
      </c>
      <c r="D7" s="5" t="s">
        <v>66</v>
      </c>
      <c r="E7" s="5">
        <v>2</v>
      </c>
      <c r="F7" s="5">
        <v>1</v>
      </c>
      <c r="G7" s="5" t="s">
        <v>222</v>
      </c>
      <c r="H7" s="5" t="s">
        <v>14</v>
      </c>
      <c r="I7" s="5" t="s">
        <v>15</v>
      </c>
      <c r="J7" s="5" t="s">
        <v>16</v>
      </c>
      <c r="K7" s="5">
        <v>100000</v>
      </c>
      <c r="M7" s="1" t="str">
        <f t="shared" si="0"/>
        <v>INSERT INTO SYS_MENU (menu_id, up_menu_id, menu_nm, menu_level, menu_ordr, trgt_url, popup_yn, sys_se_cd, use_yn, rgtr_no, reg_ymd) VALUES ('MU_ADM_SUP0101', 'MU_ADM_SUP', '세부지원사업관리', 2, 1, '/adm/support/support/openInvtSprt.do', 'N', 'ADM', 'Y', '100000', now());</v>
      </c>
    </row>
    <row r="8" spans="1:13" ht="17.25" thickBot="1" x14ac:dyDescent="0.35">
      <c r="A8" s="15" t="s">
        <v>219</v>
      </c>
      <c r="B8" s="16" t="s">
        <v>67</v>
      </c>
      <c r="C8" s="16" t="s">
        <v>63</v>
      </c>
      <c r="D8" s="16" t="s">
        <v>68</v>
      </c>
      <c r="E8" s="16">
        <v>2</v>
      </c>
      <c r="F8" s="16">
        <v>2</v>
      </c>
      <c r="G8" s="16" t="s">
        <v>223</v>
      </c>
      <c r="H8" s="16" t="s">
        <v>14</v>
      </c>
      <c r="I8" s="16" t="s">
        <v>15</v>
      </c>
      <c r="J8" s="16" t="s">
        <v>16</v>
      </c>
      <c r="K8" s="16">
        <v>100000</v>
      </c>
      <c r="M8" s="1" t="str">
        <f t="shared" si="0"/>
        <v>INSERT INTO SYS_MENU (menu_id, up_menu_id, menu_nm, menu_level, menu_ordr, trgt_url, popup_yn, sys_se_cd, use_yn, rgtr_no, reg_ymd) VALUES ('MU_ADM_SUP0201', 'MU_ADM_SUP', '신청현황관리', 2, 2, '/adm/support/support/openInvtSprtAply.do', 'N', 'ADM', 'Y', '100000', now());</v>
      </c>
    </row>
    <row r="9" spans="1:13" x14ac:dyDescent="0.3">
      <c r="A9" s="27" t="s">
        <v>219</v>
      </c>
      <c r="B9" s="5" t="s">
        <v>29</v>
      </c>
      <c r="C9" s="5" t="s">
        <v>11</v>
      </c>
      <c r="D9" s="5" t="s">
        <v>30</v>
      </c>
      <c r="E9" s="5">
        <v>1</v>
      </c>
      <c r="F9" s="5">
        <v>4</v>
      </c>
      <c r="G9" s="5" t="s">
        <v>224</v>
      </c>
      <c r="H9" s="5" t="s">
        <v>14</v>
      </c>
      <c r="I9" s="5" t="s">
        <v>15</v>
      </c>
      <c r="J9" s="5" t="s">
        <v>16</v>
      </c>
      <c r="K9" s="5">
        <v>100000</v>
      </c>
      <c r="M9" s="1" t="str">
        <f t="shared" si="0"/>
        <v>INSERT INTO SYS_MENU (menu_id, up_menu_id, menu_nm, menu_level, menu_ordr, trgt_url, popup_yn, sys_se_cd, use_yn, rgtr_no, reg_ymd) VALUES ('MU_ADM_INV', 'NONE', '투자정보관리', 1, 4, '/adm/invest/fund/openFund.do', 'N', 'ADM', 'Y', '100000', now());</v>
      </c>
    </row>
    <row r="10" spans="1:13" x14ac:dyDescent="0.3">
      <c r="A10" s="27" t="s">
        <v>219</v>
      </c>
      <c r="B10" s="5" t="s">
        <v>31</v>
      </c>
      <c r="C10" s="5" t="s">
        <v>29</v>
      </c>
      <c r="D10" s="5" t="s">
        <v>32</v>
      </c>
      <c r="E10" s="5">
        <v>2</v>
      </c>
      <c r="F10" s="5">
        <v>1</v>
      </c>
      <c r="G10" s="5" t="s">
        <v>224</v>
      </c>
      <c r="H10" s="5" t="s">
        <v>14</v>
      </c>
      <c r="I10" s="5" t="s">
        <v>15</v>
      </c>
      <c r="J10" s="5" t="s">
        <v>16</v>
      </c>
      <c r="K10" s="5">
        <v>100000</v>
      </c>
      <c r="M10" s="1" t="str">
        <f t="shared" si="0"/>
        <v>INSERT INTO SYS_MENU (menu_id, up_menu_id, menu_nm, menu_level, menu_ordr, trgt_url, popup_yn, sys_se_cd, use_yn, rgtr_no, reg_ymd) VALUES ('MU_ADM_INV0101', 'MU_ADM_INV', '모태펀드등록', 2, 1, '/adm/invest/fund/openFund.do', 'N', 'ADM', 'Y', '100000', now());</v>
      </c>
    </row>
    <row r="11" spans="1:13" x14ac:dyDescent="0.3">
      <c r="A11" s="27" t="s">
        <v>219</v>
      </c>
      <c r="B11" s="5" t="s">
        <v>33</v>
      </c>
      <c r="C11" s="5" t="s">
        <v>29</v>
      </c>
      <c r="D11" s="5" t="s">
        <v>34</v>
      </c>
      <c r="E11" s="5">
        <v>2</v>
      </c>
      <c r="F11" s="5">
        <v>2</v>
      </c>
      <c r="G11" s="5" t="s">
        <v>225</v>
      </c>
      <c r="H11" s="5" t="s">
        <v>14</v>
      </c>
      <c r="I11" s="5" t="s">
        <v>15</v>
      </c>
      <c r="J11" s="5" t="s">
        <v>16</v>
      </c>
      <c r="K11" s="5">
        <v>100000</v>
      </c>
      <c r="M11" s="1" t="str">
        <f t="shared" si="0"/>
        <v>INSERT INTO SYS_MENU (menu_id, up_menu_id, menu_nm, menu_level, menu_ordr, trgt_url, popup_yn, sys_se_cd, use_yn, rgtr_no, reg_ymd) VALUES ('MU_ADM_INV0201', 'MU_ADM_INV', '투자설명회등록', 2, 2, '/adm/invest/event/openEvent.do', 'N', 'ADM', 'Y', '100000', now());</v>
      </c>
    </row>
    <row r="12" spans="1:13" x14ac:dyDescent="0.3">
      <c r="A12" s="12" t="s">
        <v>219</v>
      </c>
      <c r="B12" s="5" t="s">
        <v>35</v>
      </c>
      <c r="C12" s="5" t="s">
        <v>29</v>
      </c>
      <c r="D12" s="5" t="s">
        <v>36</v>
      </c>
      <c r="E12" s="5">
        <v>2</v>
      </c>
      <c r="F12" s="5">
        <v>3</v>
      </c>
      <c r="G12" s="5" t="s">
        <v>226</v>
      </c>
      <c r="H12" s="5" t="s">
        <v>14</v>
      </c>
      <c r="I12" s="5" t="s">
        <v>15</v>
      </c>
      <c r="J12" s="5" t="s">
        <v>16</v>
      </c>
      <c r="K12" s="5">
        <v>100000</v>
      </c>
      <c r="M12" s="1" t="str">
        <f t="shared" si="0"/>
        <v>INSERT INTO SYS_MENU (menu_id, up_menu_id, menu_nm, menu_level, menu_ordr, trgt_url, popup_yn, sys_se_cd, use_yn, rgtr_no, reg_ymd) VALUES ('MU_ADM_INV0301', 'MU_ADM_INV', '참여기업등록', 2, 3, '/adm/invest/event/openEventEnt.do', 'N', 'ADM', 'Y', '100000', now());</v>
      </c>
    </row>
    <row r="13" spans="1:13" ht="17.25" thickBot="1" x14ac:dyDescent="0.35">
      <c r="A13" s="15" t="s">
        <v>219</v>
      </c>
      <c r="B13" s="16" t="s">
        <v>37</v>
      </c>
      <c r="C13" s="16" t="s">
        <v>29</v>
      </c>
      <c r="D13" s="16" t="s">
        <v>38</v>
      </c>
      <c r="E13" s="16">
        <v>2</v>
      </c>
      <c r="F13" s="16">
        <v>4</v>
      </c>
      <c r="G13" s="16" t="s">
        <v>227</v>
      </c>
      <c r="H13" s="16" t="s">
        <v>14</v>
      </c>
      <c r="I13" s="16" t="s">
        <v>15</v>
      </c>
      <c r="J13" s="16" t="s">
        <v>16</v>
      </c>
      <c r="K13" s="16">
        <v>100000</v>
      </c>
      <c r="M13" s="1" t="str">
        <f t="shared" si="0"/>
        <v>INSERT INTO SYS_MENU (menu_id, up_menu_id, menu_nm, menu_level, menu_ordr, trgt_url, popup_yn, sys_se_cd, use_yn, rgtr_no, reg_ymd) VALUES ('MU_ADM_INV0401', 'MU_ADM_INV', 'IR검토의견서관리', 2, 4, '/adm/invest/event/openIrOpnn.do', 'N', 'ADM', 'Y', '100000', now());</v>
      </c>
    </row>
    <row r="14" spans="1:13" x14ac:dyDescent="0.3">
      <c r="A14" s="7" t="s">
        <v>163</v>
      </c>
      <c r="B14" s="5" t="s">
        <v>69</v>
      </c>
      <c r="C14" s="5" t="s">
        <v>11</v>
      </c>
      <c r="D14" s="5" t="s">
        <v>70</v>
      </c>
      <c r="E14" s="5">
        <v>1</v>
      </c>
      <c r="F14" s="5">
        <v>5</v>
      </c>
      <c r="G14" s="5" t="s">
        <v>71</v>
      </c>
      <c r="H14" s="5" t="s">
        <v>14</v>
      </c>
      <c r="I14" s="5" t="s">
        <v>15</v>
      </c>
      <c r="J14" s="5" t="s">
        <v>16</v>
      </c>
      <c r="K14" s="5">
        <v>100000</v>
      </c>
      <c r="M14" s="1" t="str">
        <f t="shared" si="0"/>
        <v>INSERT INTO SYS_MENU (menu_id, up_menu_id, menu_nm, menu_level, menu_ordr, trgt_url, popup_yn, sys_se_cd, use_yn, rgtr_no, reg_ymd) VALUES ('MU_ADM_SVY', 'NONE', '설문관리', 1, 5, '/adm/inform/survey/openSurvey.do', 'N', 'ADM', 'Y', '100000', now());</v>
      </c>
    </row>
    <row r="15" spans="1:13" x14ac:dyDescent="0.3">
      <c r="A15" s="7" t="s">
        <v>163</v>
      </c>
      <c r="B15" s="5" t="s">
        <v>72</v>
      </c>
      <c r="C15" s="5" t="s">
        <v>69</v>
      </c>
      <c r="D15" s="5" t="s">
        <v>70</v>
      </c>
      <c r="E15" s="5">
        <v>2</v>
      </c>
      <c r="F15" s="5">
        <v>1</v>
      </c>
      <c r="G15" s="5" t="s">
        <v>71</v>
      </c>
      <c r="H15" s="5" t="s">
        <v>14</v>
      </c>
      <c r="I15" s="5" t="s">
        <v>15</v>
      </c>
      <c r="J15" s="5" t="s">
        <v>16</v>
      </c>
      <c r="K15" s="5">
        <v>100000</v>
      </c>
      <c r="M15" s="1" t="str">
        <f t="shared" si="0"/>
        <v>INSERT INTO SYS_MENU (menu_id, up_menu_id, menu_nm, menu_level, menu_ordr, trgt_url, popup_yn, sys_se_cd, use_yn, rgtr_no, reg_ymd) VALUES ('MU_ADM_SVY0101', 'MU_ADM_SVY', '설문관리', 2, 1, '/adm/inform/survey/openSurvey.do', 'N', 'ADM', 'Y', '100000', now());</v>
      </c>
    </row>
    <row r="16" spans="1:13" ht="17.25" thickBot="1" x14ac:dyDescent="0.35">
      <c r="A16" s="23" t="s">
        <v>163</v>
      </c>
      <c r="B16" s="16" t="s">
        <v>73</v>
      </c>
      <c r="C16" s="16" t="s">
        <v>69</v>
      </c>
      <c r="D16" s="16" t="s">
        <v>74</v>
      </c>
      <c r="E16" s="16">
        <v>2</v>
      </c>
      <c r="F16" s="16">
        <v>2</v>
      </c>
      <c r="G16" s="16" t="s">
        <v>75</v>
      </c>
      <c r="H16" s="16" t="s">
        <v>14</v>
      </c>
      <c r="I16" s="16" t="s">
        <v>15</v>
      </c>
      <c r="J16" s="16" t="s">
        <v>16</v>
      </c>
      <c r="K16" s="16">
        <v>100000</v>
      </c>
      <c r="M16" s="1" t="str">
        <f t="shared" si="0"/>
        <v>INSERT INTO SYS_MENU (menu_id, up_menu_id, menu_nm, menu_level, menu_ordr, trgt_url, popup_yn, sys_se_cd, use_yn, rgtr_no, reg_ymd) VALUES ('MU_ADM_SVY0201', 'MU_ADM_SVY', '설문결과관리', 2, 2, '/adm/inform/survey/openAnswer.do', 'N', 'ADM', 'Y', '100000', now());</v>
      </c>
    </row>
    <row r="17" spans="1:13" x14ac:dyDescent="0.3">
      <c r="A17" s="27" t="s">
        <v>219</v>
      </c>
      <c r="B17" s="28" t="s">
        <v>48</v>
      </c>
      <c r="C17" s="28" t="s">
        <v>11</v>
      </c>
      <c r="D17" s="28" t="s">
        <v>49</v>
      </c>
      <c r="E17" s="28">
        <v>1</v>
      </c>
      <c r="F17" s="28">
        <v>6</v>
      </c>
      <c r="G17" s="28" t="s">
        <v>228</v>
      </c>
      <c r="H17" s="28" t="s">
        <v>14</v>
      </c>
      <c r="I17" s="28" t="s">
        <v>15</v>
      </c>
      <c r="J17" s="28" t="s">
        <v>16</v>
      </c>
      <c r="K17" s="28">
        <v>100000</v>
      </c>
      <c r="M17" s="1" t="str">
        <f t="shared" si="0"/>
        <v>INSERT INTO SYS_MENU (menu_id, up_menu_id, menu_nm, menu_level, menu_ordr, trgt_url, popup_yn, sys_se_cd, use_yn, rgtr_no, reg_ymd) VALUES ('MU_ADM_MNG', 'NONE', '운영관리', 1, 6, '/adm/support/pbanc/openPbanc.do', 'N', 'ADM', 'Y', '100000', now());</v>
      </c>
    </row>
    <row r="18" spans="1:13" x14ac:dyDescent="0.3">
      <c r="A18" s="27" t="s">
        <v>219</v>
      </c>
      <c r="B18" s="5" t="s">
        <v>50</v>
      </c>
      <c r="C18" s="5" t="s">
        <v>48</v>
      </c>
      <c r="D18" s="5" t="s">
        <v>51</v>
      </c>
      <c r="E18" s="5">
        <v>2</v>
      </c>
      <c r="F18" s="5">
        <v>1</v>
      </c>
      <c r="G18" s="5" t="s">
        <v>228</v>
      </c>
      <c r="H18" s="5" t="s">
        <v>14</v>
      </c>
      <c r="I18" s="5" t="s">
        <v>15</v>
      </c>
      <c r="J18" s="5" t="s">
        <v>16</v>
      </c>
      <c r="K18" s="5">
        <v>100000</v>
      </c>
      <c r="M18" s="1" t="str">
        <f t="shared" si="0"/>
        <v>INSERT INTO SYS_MENU (menu_id, up_menu_id, menu_nm, menu_level, menu_ordr, trgt_url, popup_yn, sys_se_cd, use_yn, rgtr_no, reg_ymd) VALUES ('MU_ADM_MNG0101', 'MU_ADM_MNG', '사업공고관리', 2, 1, '/adm/support/pbanc/openPbanc.do', 'N', 'ADM', 'Y', '100000', now());</v>
      </c>
    </row>
    <row r="19" spans="1:13" x14ac:dyDescent="0.3">
      <c r="A19" s="27" t="s">
        <v>219</v>
      </c>
      <c r="B19" s="5" t="s">
        <v>52</v>
      </c>
      <c r="C19" s="5" t="s">
        <v>48</v>
      </c>
      <c r="D19" s="5" t="s">
        <v>53</v>
      </c>
      <c r="E19" s="5">
        <v>2</v>
      </c>
      <c r="F19" s="5">
        <v>2</v>
      </c>
      <c r="G19" s="5" t="s">
        <v>229</v>
      </c>
      <c r="H19" s="5" t="s">
        <v>14</v>
      </c>
      <c r="I19" s="5" t="s">
        <v>15</v>
      </c>
      <c r="J19" s="5" t="s">
        <v>16</v>
      </c>
      <c r="K19" s="5">
        <v>100000</v>
      </c>
      <c r="M19" s="1" t="str">
        <f t="shared" si="0"/>
        <v>INSERT INTO SYS_MENU (menu_id, up_menu_id, menu_nm, menu_level, menu_ordr, trgt_url, popup_yn, sys_se_cd, use_yn, rgtr_no, reg_ymd) VALUES ('MU_ADM_MNG0201', 'MU_ADM_MNG', 'IR지원현황', 2, 2, '/adm/support/ir/openIr.do', 'N', 'ADM', 'Y', '100000', now());</v>
      </c>
    </row>
    <row r="20" spans="1:13" x14ac:dyDescent="0.3">
      <c r="A20" s="7" t="s">
        <v>163</v>
      </c>
      <c r="B20" s="5" t="s">
        <v>54</v>
      </c>
      <c r="C20" s="5" t="s">
        <v>48</v>
      </c>
      <c r="D20" s="5" t="s">
        <v>55</v>
      </c>
      <c r="E20" s="5">
        <v>2</v>
      </c>
      <c r="F20" s="5">
        <v>3</v>
      </c>
      <c r="G20" s="5" t="s">
        <v>56</v>
      </c>
      <c r="H20" s="5" t="s">
        <v>14</v>
      </c>
      <c r="I20" s="5" t="s">
        <v>15</v>
      </c>
      <c r="J20" s="5" t="s">
        <v>16</v>
      </c>
      <c r="K20" s="5">
        <v>100000</v>
      </c>
      <c r="M20" s="1" t="str">
        <f t="shared" si="0"/>
        <v>INSERT INTO SYS_MENU (menu_id, up_menu_id, menu_nm, menu_level, menu_ordr, trgt_url, popup_yn, sys_se_cd, use_yn, rgtr_no, reg_ymd) VALUES ('MU_ADM_MNG0301', 'MU_ADM_MNG', '배너관리', 2, 3, '/adm/inform/banner/openBanner.do', 'N', 'ADM', 'Y', '100000', now());</v>
      </c>
    </row>
    <row r="21" spans="1:13" x14ac:dyDescent="0.3">
      <c r="A21" s="7" t="s">
        <v>163</v>
      </c>
      <c r="B21" s="5" t="s">
        <v>57</v>
      </c>
      <c r="C21" s="5" t="s">
        <v>48</v>
      </c>
      <c r="D21" s="5" t="s">
        <v>58</v>
      </c>
      <c r="E21" s="5">
        <v>2</v>
      </c>
      <c r="F21" s="5">
        <v>4</v>
      </c>
      <c r="G21" s="5" t="s">
        <v>59</v>
      </c>
      <c r="H21" s="5" t="s">
        <v>14</v>
      </c>
      <c r="I21" s="5" t="s">
        <v>15</v>
      </c>
      <c r="J21" s="5" t="s">
        <v>16</v>
      </c>
      <c r="K21" s="5">
        <v>100000</v>
      </c>
      <c r="M21" s="1" t="str">
        <f t="shared" si="0"/>
        <v>INSERT INTO SYS_MENU (menu_id, up_menu_id, menu_nm, menu_level, menu_ordr, trgt_url, popup_yn, sys_se_cd, use_yn, rgtr_no, reg_ymd) VALUES ('MU_ADM_MNG0401', 'MU_ADM_MNG', '투자분야관리', 2, 4, '/adm/invest/investfield/openInvestField.do', 'N', 'ADM', 'Y', '100000', now());</v>
      </c>
    </row>
    <row r="22" spans="1:13" x14ac:dyDescent="0.3">
      <c r="A22" s="7" t="s">
        <v>163</v>
      </c>
      <c r="B22" s="5" t="s">
        <v>60</v>
      </c>
      <c r="C22" s="5" t="s">
        <v>48</v>
      </c>
      <c r="D22" s="5" t="s">
        <v>61</v>
      </c>
      <c r="E22" s="5">
        <v>2</v>
      </c>
      <c r="F22" s="5">
        <v>5</v>
      </c>
      <c r="G22" s="5" t="s">
        <v>62</v>
      </c>
      <c r="H22" s="5" t="s">
        <v>14</v>
      </c>
      <c r="I22" s="5" t="s">
        <v>15</v>
      </c>
      <c r="J22" s="5" t="s">
        <v>16</v>
      </c>
      <c r="K22" s="5">
        <v>100000</v>
      </c>
      <c r="M22" s="1" t="str">
        <f t="shared" si="0"/>
        <v>INSERT INTO SYS_MENU (menu_id, up_menu_id, menu_nm, menu_level, menu_ordr, trgt_url, popup_yn, sys_se_cd, use_yn, rgtr_no, reg_ymd) VALUES ('MU_ADM_MNG0501', 'MU_ADM_MNG', '제출서류관리', 2, 5, '/adm/invest/submitfile/openSubmitFile.do', 'N', 'ADM', 'Y', '100000', now());</v>
      </c>
    </row>
    <row r="23" spans="1:13" x14ac:dyDescent="0.3">
      <c r="A23" s="9" t="s">
        <v>200</v>
      </c>
      <c r="B23" s="5" t="s">
        <v>195</v>
      </c>
      <c r="C23" s="5" t="s">
        <v>48</v>
      </c>
      <c r="D23" s="5" t="s">
        <v>197</v>
      </c>
      <c r="E23" s="5">
        <v>2</v>
      </c>
      <c r="F23" s="5">
        <v>6</v>
      </c>
      <c r="G23" s="5" t="s">
        <v>201</v>
      </c>
      <c r="H23" s="5" t="s">
        <v>14</v>
      </c>
      <c r="I23" s="5" t="s">
        <v>15</v>
      </c>
      <c r="J23" s="5" t="s">
        <v>16</v>
      </c>
      <c r="K23" s="5">
        <v>100000</v>
      </c>
      <c r="M23" s="1" t="str">
        <f t="shared" si="0"/>
        <v>INSERT INTO SYS_MENU (menu_id, up_menu_id, menu_nm, menu_level, menu_ordr, trgt_url, popup_yn, sys_se_cd, use_yn, rgtr_no, reg_ymd) VALUES ('MU_ADM_MNG0601', 'MU_ADM_MNG', '검색어관리', 2, 6, '/adm/inform/bbs/openSrchWord.do', 'N', 'ADM', 'Y', '100000', now());</v>
      </c>
    </row>
    <row r="24" spans="1:13" x14ac:dyDescent="0.3">
      <c r="A24" s="9" t="s">
        <v>200</v>
      </c>
      <c r="B24" s="5" t="s">
        <v>196</v>
      </c>
      <c r="C24" s="5" t="s">
        <v>48</v>
      </c>
      <c r="D24" s="5" t="s">
        <v>198</v>
      </c>
      <c r="E24" s="5">
        <v>2</v>
      </c>
      <c r="F24" s="5">
        <v>7</v>
      </c>
      <c r="G24" s="5" t="s">
        <v>199</v>
      </c>
      <c r="H24" s="5" t="s">
        <v>14</v>
      </c>
      <c r="I24" s="5" t="s">
        <v>15</v>
      </c>
      <c r="J24" s="5" t="s">
        <v>16</v>
      </c>
      <c r="K24" s="5">
        <v>100000</v>
      </c>
      <c r="M24" s="1" t="str">
        <f t="shared" si="0"/>
        <v>INSERT INTO SYS_MENU (menu_id, up_menu_id, menu_nm, menu_level, menu_ordr, trgt_url, popup_yn, sys_se_cd, use_yn, rgtr_no, reg_ymd) VALUES ('MU_ADM_MNG0701', 'MU_ADM_MNG', '상담일지', 2, 7, '/adm/invest/dscsn/openDscsn.do', 'N', 'ADM', 'Y', '100000', now());</v>
      </c>
    </row>
    <row r="25" spans="1:13" ht="17.25" thickBot="1" x14ac:dyDescent="0.35">
      <c r="A25" s="15" t="s">
        <v>216</v>
      </c>
      <c r="B25" s="16" t="s">
        <v>217</v>
      </c>
      <c r="C25" s="16" t="s">
        <v>48</v>
      </c>
      <c r="D25" s="16" t="s">
        <v>204</v>
      </c>
      <c r="E25" s="16">
        <v>2</v>
      </c>
      <c r="F25" s="16">
        <v>8</v>
      </c>
      <c r="G25" s="16"/>
      <c r="H25" s="16" t="s">
        <v>14</v>
      </c>
      <c r="I25" s="16" t="s">
        <v>15</v>
      </c>
      <c r="J25" s="16" t="s">
        <v>191</v>
      </c>
      <c r="K25" s="16">
        <v>100000</v>
      </c>
      <c r="M25" s="1" t="str">
        <f t="shared" si="0"/>
        <v>INSERT INTO SYS_MENU (menu_id, up_menu_id, menu_nm, menu_level, menu_ordr, trgt_url, popup_yn, sys_se_cd, use_yn, rgtr_no, reg_ymd) VALUES ('MU_ADM_MNG0801', 'MU_ADM_MNG', '경영체 데이터 업로드', 2, 8, '', 'N', 'ADM', 'N', '100000', now());</v>
      </c>
    </row>
    <row r="26" spans="1:13" x14ac:dyDescent="0.3">
      <c r="A26" s="17" t="s">
        <v>162</v>
      </c>
      <c r="B26" s="18" t="s">
        <v>10</v>
      </c>
      <c r="C26" s="18" t="s">
        <v>11</v>
      </c>
      <c r="D26" s="18" t="s">
        <v>12</v>
      </c>
      <c r="E26" s="18">
        <v>1</v>
      </c>
      <c r="F26" s="18">
        <v>6</v>
      </c>
      <c r="G26" s="18" t="s">
        <v>13</v>
      </c>
      <c r="H26" s="18" t="s">
        <v>14</v>
      </c>
      <c r="I26" s="18" t="s">
        <v>15</v>
      </c>
      <c r="J26" s="18" t="s">
        <v>16</v>
      </c>
      <c r="K26" s="18">
        <v>100000</v>
      </c>
      <c r="M26" s="1" t="str">
        <f t="shared" si="0"/>
        <v>INSERT INTO SYS_MENU (menu_id, up_menu_id, menu_nm, menu_level, menu_ordr, trgt_url, popup_yn, sys_se_cd, use_yn, rgtr_no, reg_ymd) VALUES ('MU_ADM_BBS', 'NONE', '게시판관리', 1, 6, '/adm/inform/bbs/openNotice.do', 'N', 'ADM', 'Y', '100000', now());</v>
      </c>
    </row>
    <row r="27" spans="1:13" x14ac:dyDescent="0.3">
      <c r="A27" s="7" t="s">
        <v>162</v>
      </c>
      <c r="B27" s="5" t="s">
        <v>17</v>
      </c>
      <c r="C27" s="5" t="s">
        <v>10</v>
      </c>
      <c r="D27" s="5" t="s">
        <v>18</v>
      </c>
      <c r="E27" s="5">
        <v>2</v>
      </c>
      <c r="F27" s="5">
        <v>1</v>
      </c>
      <c r="G27" s="5" t="s">
        <v>13</v>
      </c>
      <c r="H27" s="5" t="s">
        <v>14</v>
      </c>
      <c r="I27" s="5" t="s">
        <v>15</v>
      </c>
      <c r="J27" s="5" t="s">
        <v>16</v>
      </c>
      <c r="K27" s="5">
        <v>100000</v>
      </c>
      <c r="M27" s="1" t="str">
        <f t="shared" si="0"/>
        <v>INSERT INTO SYS_MENU (menu_id, up_menu_id, menu_nm, menu_level, menu_ordr, trgt_url, popup_yn, sys_se_cd, use_yn, rgtr_no, reg_ymd) VALUES ('MU_ADM_BBS0101', 'MU_ADM_BBS', '공지사항', 2, 1, '/adm/inform/bbs/openNotice.do', 'N', 'ADM', 'Y', '100000', now());</v>
      </c>
    </row>
    <row r="28" spans="1:13" x14ac:dyDescent="0.3">
      <c r="A28" s="7" t="s">
        <v>163</v>
      </c>
      <c r="B28" s="5" t="s">
        <v>19</v>
      </c>
      <c r="C28" s="5" t="s">
        <v>10</v>
      </c>
      <c r="D28" s="5" t="s">
        <v>20</v>
      </c>
      <c r="E28" s="5">
        <v>2</v>
      </c>
      <c r="F28" s="5">
        <v>2</v>
      </c>
      <c r="G28" s="5" t="s">
        <v>21</v>
      </c>
      <c r="H28" s="5" t="s">
        <v>14</v>
      </c>
      <c r="I28" s="5" t="s">
        <v>15</v>
      </c>
      <c r="J28" s="5" t="s">
        <v>16</v>
      </c>
      <c r="K28" s="5">
        <v>100000</v>
      </c>
      <c r="M28" s="1" t="str">
        <f t="shared" si="0"/>
        <v>INSERT INTO SYS_MENU (menu_id, up_menu_id, menu_nm, menu_level, menu_ordr, trgt_url, popup_yn, sys_se_cd, use_yn, rgtr_no, reg_ymd) VALUES ('MU_ADM_BBS0201', 'MU_ADM_BBS', '질의응답', 2, 2, '/adm/inform/bbs/openQNA.do', 'N', 'ADM', 'Y', '100000', now());</v>
      </c>
    </row>
    <row r="29" spans="1:13" x14ac:dyDescent="0.3">
      <c r="A29" s="7" t="s">
        <v>163</v>
      </c>
      <c r="B29" s="5" t="s">
        <v>22</v>
      </c>
      <c r="C29" s="5" t="s">
        <v>10</v>
      </c>
      <c r="D29" s="5" t="s">
        <v>23</v>
      </c>
      <c r="E29" s="5">
        <v>2</v>
      </c>
      <c r="F29" s="5">
        <v>3</v>
      </c>
      <c r="G29" s="5" t="s">
        <v>24</v>
      </c>
      <c r="H29" s="5" t="s">
        <v>14</v>
      </c>
      <c r="I29" s="5" t="s">
        <v>15</v>
      </c>
      <c r="J29" s="5" t="s">
        <v>16</v>
      </c>
      <c r="K29" s="5">
        <v>100000</v>
      </c>
      <c r="M29" s="1" t="str">
        <f t="shared" si="0"/>
        <v>INSERT INTO SYS_MENU (menu_id, up_menu_id, menu_nm, menu_level, menu_ordr, trgt_url, popup_yn, sys_se_cd, use_yn, rgtr_no, reg_ymd) VALUES ('MU_ADM_BBS0301', 'MU_ADM_BBS', '자료실', 2, 3, '/adm/inform/bbs/openData.do', 'N', 'ADM', 'Y', '100000', now());</v>
      </c>
    </row>
    <row r="30" spans="1:13" x14ac:dyDescent="0.3">
      <c r="A30" s="7" t="s">
        <v>163</v>
      </c>
      <c r="B30" s="5" t="s">
        <v>25</v>
      </c>
      <c r="C30" s="5" t="s">
        <v>10</v>
      </c>
      <c r="D30" s="5" t="s">
        <v>26</v>
      </c>
      <c r="E30" s="5">
        <v>2</v>
      </c>
      <c r="F30" s="5">
        <v>4</v>
      </c>
      <c r="G30" s="5" t="s">
        <v>27</v>
      </c>
      <c r="H30" s="5" t="s">
        <v>14</v>
      </c>
      <c r="I30" s="5" t="s">
        <v>15</v>
      </c>
      <c r="J30" s="5" t="s">
        <v>16</v>
      </c>
      <c r="K30" s="5">
        <v>100000</v>
      </c>
      <c r="M30" s="1" t="str">
        <f t="shared" si="0"/>
        <v>INSERT INTO SYS_MENU (menu_id, up_menu_id, menu_nm, menu_level, menu_ordr, trgt_url, popup_yn, sys_se_cd, use_yn, rgtr_no, reg_ymd) VALUES ('MU_ADM_BBS0401', 'MU_ADM_BBS', '우수투자사례', 2, 4, '/adm/inform/bbs/openInvestCase.do', 'N', 'ADM', 'Y', '100000', now());</v>
      </c>
    </row>
    <row r="31" spans="1:13" x14ac:dyDescent="0.3">
      <c r="A31" s="17" t="s">
        <v>163</v>
      </c>
      <c r="B31" s="18" t="s">
        <v>76</v>
      </c>
      <c r="C31" s="18" t="s">
        <v>11</v>
      </c>
      <c r="D31" s="18" t="s">
        <v>77</v>
      </c>
      <c r="E31" s="18">
        <v>1</v>
      </c>
      <c r="F31" s="18">
        <v>7</v>
      </c>
      <c r="G31" s="18" t="s">
        <v>78</v>
      </c>
      <c r="H31" s="18" t="s">
        <v>14</v>
      </c>
      <c r="I31" s="18" t="s">
        <v>15</v>
      </c>
      <c r="J31" s="18" t="s">
        <v>16</v>
      </c>
      <c r="K31" s="18">
        <v>100000</v>
      </c>
      <c r="M31" s="1" t="str">
        <f t="shared" si="0"/>
        <v>INSERT INTO SYS_MENU (menu_id, up_menu_id, menu_nm, menu_level, menu_ordr, trgt_url, popup_yn, sys_se_cd, use_yn, rgtr_no, reg_ymd) VALUES ('MU_ADM_SYS', 'NONE', '시스템관리', 1, 7, '/adm/sys/code/listCode.do', 'N', 'ADM', 'Y', '100000', now());</v>
      </c>
    </row>
    <row r="32" spans="1:13" x14ac:dyDescent="0.3">
      <c r="A32" s="7" t="s">
        <v>163</v>
      </c>
      <c r="B32" s="5" t="s">
        <v>79</v>
      </c>
      <c r="C32" s="5" t="s">
        <v>76</v>
      </c>
      <c r="D32" s="5" t="s">
        <v>80</v>
      </c>
      <c r="E32" s="5">
        <v>2</v>
      </c>
      <c r="F32" s="5">
        <v>1</v>
      </c>
      <c r="G32" s="5" t="s">
        <v>78</v>
      </c>
      <c r="H32" s="5" t="s">
        <v>14</v>
      </c>
      <c r="I32" s="5" t="s">
        <v>15</v>
      </c>
      <c r="J32" s="5" t="s">
        <v>16</v>
      </c>
      <c r="K32" s="5">
        <v>100000</v>
      </c>
      <c r="M32" s="1" t="str">
        <f t="shared" si="0"/>
        <v>INSERT INTO SYS_MENU (menu_id, up_menu_id, menu_nm, menu_level, menu_ordr, trgt_url, popup_yn, sys_se_cd, use_yn, rgtr_no, reg_ymd) VALUES ('MU_ADM_SYS0101', 'MU_ADM_SYS', '공통코드관리', 2, 1, '/adm/sys/code/listCode.do', 'N', 'ADM', 'Y', '100000', now());</v>
      </c>
    </row>
    <row r="33" spans="1:13" x14ac:dyDescent="0.3">
      <c r="A33" s="7" t="s">
        <v>163</v>
      </c>
      <c r="B33" s="5" t="s">
        <v>81</v>
      </c>
      <c r="C33" s="5" t="s">
        <v>76</v>
      </c>
      <c r="D33" s="5" t="s">
        <v>82</v>
      </c>
      <c r="E33" s="5">
        <v>2</v>
      </c>
      <c r="F33" s="5">
        <v>2</v>
      </c>
      <c r="G33" s="5" t="s">
        <v>83</v>
      </c>
      <c r="H33" s="5" t="s">
        <v>14</v>
      </c>
      <c r="I33" s="5" t="s">
        <v>15</v>
      </c>
      <c r="J33" s="5" t="s">
        <v>16</v>
      </c>
      <c r="K33" s="5">
        <v>100000</v>
      </c>
      <c r="M33" s="1" t="str">
        <f t="shared" si="0"/>
        <v>INSERT INTO SYS_MENU (menu_id, up_menu_id, menu_nm, menu_level, menu_ordr, trgt_url, popup_yn, sys_se_cd, use_yn, rgtr_no, reg_ymd) VALUES ('MU_ADM_SYS0201', 'MU_ADM_SYS', '서류코드관리', 2, 2, '/adm/sys/file/listPapeCode.do', 'N', 'ADM', 'Y', '100000', now());</v>
      </c>
    </row>
    <row r="34" spans="1:13" x14ac:dyDescent="0.3">
      <c r="A34" s="7" t="s">
        <v>163</v>
      </c>
      <c r="B34" s="5" t="s">
        <v>84</v>
      </c>
      <c r="C34" s="5" t="s">
        <v>76</v>
      </c>
      <c r="D34" s="5" t="s">
        <v>85</v>
      </c>
      <c r="E34" s="5">
        <v>2</v>
      </c>
      <c r="F34" s="5">
        <v>3</v>
      </c>
      <c r="G34" s="5" t="s">
        <v>86</v>
      </c>
      <c r="H34" s="5" t="s">
        <v>14</v>
      </c>
      <c r="I34" s="5" t="s">
        <v>15</v>
      </c>
      <c r="J34" s="5" t="s">
        <v>16</v>
      </c>
      <c r="K34" s="5">
        <v>100000</v>
      </c>
      <c r="M34" s="1" t="str">
        <f t="shared" si="0"/>
        <v>INSERT INTO SYS_MENU (menu_id, up_menu_id, menu_nm, menu_level, menu_ordr, trgt_url, popup_yn, sys_se_cd, use_yn, rgtr_no, reg_ymd) VALUES ('MU_ADM_SYS0301', 'MU_ADM_SYS', '권한관리', 2, 3, '/adm/sys/role/listRole.do', 'N', 'ADM', 'Y', '100000', now());</v>
      </c>
    </row>
    <row r="35" spans="1:13" x14ac:dyDescent="0.3">
      <c r="A35" s="7" t="s">
        <v>163</v>
      </c>
      <c r="B35" s="5" t="s">
        <v>87</v>
      </c>
      <c r="C35" s="5" t="s">
        <v>76</v>
      </c>
      <c r="D35" s="5" t="s">
        <v>88</v>
      </c>
      <c r="E35" s="5">
        <v>2</v>
      </c>
      <c r="F35" s="5">
        <v>4</v>
      </c>
      <c r="G35" s="5" t="s">
        <v>89</v>
      </c>
      <c r="H35" s="5" t="s">
        <v>14</v>
      </c>
      <c r="I35" s="5" t="s">
        <v>15</v>
      </c>
      <c r="J35" s="5" t="s">
        <v>16</v>
      </c>
      <c r="K35" s="5">
        <v>100000</v>
      </c>
      <c r="M35" s="1" t="str">
        <f t="shared" si="0"/>
        <v>INSERT INTO SYS_MENU (menu_id, up_menu_id, menu_nm, menu_level, menu_ordr, trgt_url, popup_yn, sys_se_cd, use_yn, rgtr_no, reg_ymd) VALUES ('MU_ADM_SYS0401', 'MU_ADM_SYS', '메뉴관리', 2, 4, '/adm/sys/menu/listMenu.do', 'N', 'ADM', 'Y', '100000', now());</v>
      </c>
    </row>
    <row r="36" spans="1:13" x14ac:dyDescent="0.3">
      <c r="A36" s="7" t="s">
        <v>163</v>
      </c>
      <c r="B36" s="5" t="s">
        <v>90</v>
      </c>
      <c r="C36" s="5" t="s">
        <v>76</v>
      </c>
      <c r="D36" s="5" t="s">
        <v>91</v>
      </c>
      <c r="E36" s="5">
        <v>2</v>
      </c>
      <c r="F36" s="5">
        <v>5</v>
      </c>
      <c r="G36" s="5" t="s">
        <v>92</v>
      </c>
      <c r="H36" s="5" t="s">
        <v>14</v>
      </c>
      <c r="I36" s="5" t="s">
        <v>15</v>
      </c>
      <c r="J36" s="5" t="s">
        <v>16</v>
      </c>
      <c r="K36" s="5">
        <v>100000</v>
      </c>
      <c r="M36" s="1" t="str">
        <f t="shared" si="0"/>
        <v>INSERT INTO SYS_MENU (menu_id, up_menu_id, menu_nm, menu_level, menu_ordr, trgt_url, popup_yn, sys_se_cd, use_yn, rgtr_no, reg_ymd) VALUES ('MU_ADM_SYS0501', 'MU_ADM_SYS', '프로그램관리', 2, 5, '/adm/sys/prog/listProg.do', 'N', 'ADM', 'Y', '100000', now());</v>
      </c>
    </row>
    <row r="37" spans="1:13" x14ac:dyDescent="0.3">
      <c r="A37" s="7" t="s">
        <v>163</v>
      </c>
      <c r="B37" s="5" t="s">
        <v>93</v>
      </c>
      <c r="C37" s="5" t="s">
        <v>76</v>
      </c>
      <c r="D37" s="5" t="s">
        <v>94</v>
      </c>
      <c r="E37" s="5">
        <v>2</v>
      </c>
      <c r="F37" s="5">
        <v>6</v>
      </c>
      <c r="G37" s="5" t="s">
        <v>95</v>
      </c>
      <c r="H37" s="5" t="s">
        <v>14</v>
      </c>
      <c r="I37" s="5" t="s">
        <v>15</v>
      </c>
      <c r="J37" s="5" t="s">
        <v>16</v>
      </c>
      <c r="K37" s="5">
        <v>100000</v>
      </c>
      <c r="M37" s="1" t="str">
        <f t="shared" si="0"/>
        <v>INSERT INTO SYS_MENU (menu_id, up_menu_id, menu_nm, menu_level, menu_ordr, trgt_url, popup_yn, sys_se_cd, use_yn, rgtr_no, reg_ymd) VALUES ('MU_ADM_SYS0601', 'MU_ADM_SYS', '권한별메뉴관리', 2, 6, '/adm/sys/role/listRoleMenu.do', 'N', 'ADM', 'Y', '100000', now());</v>
      </c>
    </row>
    <row r="38" spans="1:13" x14ac:dyDescent="0.3">
      <c r="A38" s="7" t="s">
        <v>163</v>
      </c>
      <c r="B38" s="5" t="s">
        <v>96</v>
      </c>
      <c r="C38" s="5" t="s">
        <v>76</v>
      </c>
      <c r="D38" s="5" t="s">
        <v>97</v>
      </c>
      <c r="E38" s="5">
        <v>2</v>
      </c>
      <c r="F38" s="5">
        <v>7</v>
      </c>
      <c r="G38" s="5" t="s">
        <v>98</v>
      </c>
      <c r="H38" s="5" t="s">
        <v>14</v>
      </c>
      <c r="I38" s="5" t="s">
        <v>15</v>
      </c>
      <c r="J38" s="5" t="s">
        <v>16</v>
      </c>
      <c r="K38" s="5">
        <v>100000</v>
      </c>
      <c r="M38" s="1" t="str">
        <f t="shared" si="0"/>
        <v>INSERT INTO SYS_MENU (menu_id, up_menu_id, menu_nm, menu_level, menu_ordr, trgt_url, popup_yn, sys_se_cd, use_yn, rgtr_no, reg_ymd) VALUES ('MU_ADM_SYS0701', 'MU_ADM_SYS', '권한별프로그램관리', 2, 7, '/adm/sys/role/listRoleProg.do', 'N', 'ADM', 'Y', '100000', now());</v>
      </c>
    </row>
    <row r="39" spans="1:13" x14ac:dyDescent="0.3">
      <c r="A39" s="7" t="s">
        <v>163</v>
      </c>
      <c r="B39" s="5" t="s">
        <v>99</v>
      </c>
      <c r="C39" s="5" t="s">
        <v>76</v>
      </c>
      <c r="D39" s="5" t="s">
        <v>100</v>
      </c>
      <c r="E39" s="5">
        <v>2</v>
      </c>
      <c r="F39" s="5">
        <v>8</v>
      </c>
      <c r="G39" s="5" t="s">
        <v>101</v>
      </c>
      <c r="H39" s="5" t="s">
        <v>14</v>
      </c>
      <c r="I39" s="5" t="s">
        <v>15</v>
      </c>
      <c r="J39" s="5" t="s">
        <v>16</v>
      </c>
      <c r="K39" s="5">
        <v>100000</v>
      </c>
      <c r="M39" s="1" t="str">
        <f t="shared" si="0"/>
        <v>INSERT INTO SYS_MENU (menu_id, up_menu_id, menu_nm, menu_level, menu_ordr, trgt_url, popup_yn, sys_se_cd, use_yn, rgtr_no, reg_ymd) VALUES ('MU_ADM_SYS0801', 'MU_ADM_SYS', '접속이력', 2, 8, '/adm/sys/log/listAccessLog.do', 'N', 'ADM', 'Y', '100000', now());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</vt:lpstr>
      <vt:lpstr>관리자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SUNDO</cp:lastModifiedBy>
  <dcterms:created xsi:type="dcterms:W3CDTF">2015-06-05T18:19:34Z</dcterms:created>
  <dcterms:modified xsi:type="dcterms:W3CDTF">2023-08-28T00:46:51Z</dcterms:modified>
</cp:coreProperties>
</file>