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6060" tabRatio="500"/>
  </bookViews>
  <sheets>
    <sheet name="Stuff to Bu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34" i="1"/>
  <c r="D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4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<sst xmlns="http://schemas.openxmlformats.org/spreadsheetml/2006/main" count="56" uniqueCount="56">
  <si>
    <t>Products</t>
  </si>
  <si>
    <t>Raspberry Pi Model B+</t>
  </si>
  <si>
    <t>Amount</t>
  </si>
  <si>
    <t>Cost for 1</t>
  </si>
  <si>
    <t>Total Cost</t>
  </si>
  <si>
    <t>Shop</t>
  </si>
  <si>
    <t>HC-SR04 Ultrasonic Sensor</t>
  </si>
  <si>
    <t>http://www.ebay.com.au/itm/New-Ultra-Powerful-Red-Laser-Pen-Pointer-Beam-Light-1mw-650nm-Presentation-/281391157141?pt=AU_LaserPointers&amp;hash=item4184384f95&amp;_uhb=1</t>
  </si>
  <si>
    <t>Laser Pointer</t>
  </si>
  <si>
    <t>Raspberry Pi Camera</t>
  </si>
  <si>
    <t>Stepper Motors</t>
  </si>
  <si>
    <t>http://www.australianrobotics.com.au/products/stepper-motor-with-cable</t>
  </si>
  <si>
    <t>Raspberry Pi Room Roaming Robot</t>
  </si>
  <si>
    <t>Stepper Motor Driver Board</t>
  </si>
  <si>
    <t>http://www.australianrobotics.com.au/products/easydriver-stepper-motor-driver</t>
  </si>
  <si>
    <t>http://au.element14.com/raspberry-pi/raspberry-modb-512m/raspberry-pi-model-b-board/dp/2431426?ICID=ap-rpi-bplus-hwb</t>
  </si>
  <si>
    <t>http://au.element14.com/raspberry-pi/rpi-camera-board/raspberry-pi-camera-board-5mp/dp/2302279</t>
  </si>
  <si>
    <t>http://www.ebay.com.au/itm/5pcs-DC-5V-Stepper-Step-Motor-Driver-Test-Module-Board-ULN2003-For-Arduino-/351088082707?pt=AU_B_I_Electrical_Test_Equipment&amp;hash=item51be7aff13&amp;_uhb=1</t>
  </si>
  <si>
    <t>Breadboard Bridge Kit</t>
  </si>
  <si>
    <t>http://www.ebay.com.au/itm/Jumper-Wire-Kit-for-Solderless-Breadboard-140-pcs-PIC-Arduino-AVR-AU-Stock-/181495227571?pt=AU_B_I_Electrical_Test_Equipment&amp;hash=item2a41f564b3&amp;_uhb=1</t>
  </si>
  <si>
    <t>2 x 830 Point Breadboard</t>
  </si>
  <si>
    <t>http://www.ebay.com.au/itm/2-x-830-Point-Solderless-Breadboard-TWO-PACK-AU-STOCK-FREE-POSTAGE-/261558159298?pt=AU_B_I_Electrical_Test_Equipment&amp;hash=item3ce614c7c2&amp;_uhb=1</t>
  </si>
  <si>
    <t>10 x Stepper Motors</t>
  </si>
  <si>
    <t>http://www.ebay.com.au/itm/10x-Stepper-Motors-Made-by-Minebea-Matsushita-Bonus-5xOptic-Sensors-Brand-New-/291216575385?pt=AU_B_I_Electrical_Test_Equipment&amp;hash=item43cddc4b99&amp;_uhb=1</t>
  </si>
  <si>
    <t>100 x LEDs</t>
  </si>
  <si>
    <t>http://www.ebay.com.au/itm/100-x-3mm-RED-ORANGE-GREEN-BLUE-YELLOW-LEDs-Assortment-Diffused-Light-Diode-/181332772788?pt=AU_B_I_Electrical_Test_Equipment&amp;hash=item2a384687b4&amp;_uhb=1</t>
  </si>
  <si>
    <t>F to F Jumper Wires 40 Pack</t>
  </si>
  <si>
    <t>M to F Jumper Wires 40 Pack</t>
  </si>
  <si>
    <t>http://www.hobbyking.com/hobbyking/store/__43427__Ultrasonic_Module_HC_SR04_Arduino_AUS_Warehouse_.html</t>
  </si>
  <si>
    <t>http://www.hobbyking.com/hobbyking/store/__26925__Stepper_Motor_and_Driver_Board_5V.html</t>
  </si>
  <si>
    <t>http://www.scraptopower.co.uk/Raspberry-Pi/how-to-connect-stepper-motors-a-raspberry-pi</t>
  </si>
  <si>
    <t>http://www.instructables.com/id/BYJ48-Stepper-Motor/</t>
  </si>
  <si>
    <t>Chassis</t>
  </si>
  <si>
    <t>http://www.hobbyking.com/hobbyking/store/__26274__Rover_5_Tracked_Robot_Chassis.html</t>
  </si>
  <si>
    <t>M to M Jumper Wires 40 Pack</t>
  </si>
  <si>
    <t>http://www.hobbyking.com/hobbyking/store/__37894__Arduino_Male_Male_3_x_40P_200mm_Wire_Jumper_Cable.html</t>
  </si>
  <si>
    <t>http://www.hobbyking.com/hobbyking/store/__37895__Arduino_Male_Female_3_x_40P_200mm_Wire_Jumper_Cable.html</t>
  </si>
  <si>
    <t>http://www.hobbyking.com/hobbyking/store/__37896__Arduino_Female_Female_3_x_40P_200mm_Wire_Jumper_Cable.html</t>
  </si>
  <si>
    <t>http://www.hobbyking.com/hobbyking/store/__26248__Simple_Expandable_Robot_Chassis_KIT_.html</t>
  </si>
  <si>
    <t>5 x Stepper Motors with Drivers</t>
  </si>
  <si>
    <t>Tracked Robot Chassis</t>
  </si>
  <si>
    <t>Stepper Motor &amp; Driver Board Hobby King</t>
  </si>
  <si>
    <t>http://www.dicksmith.com.au/memory-cards/sandisk-ultra-microsdhc-8gb-class-10-memory-card-dsau-xg5150</t>
  </si>
  <si>
    <t>Micro SD Card 8GB CL10</t>
  </si>
  <si>
    <t>Others/Alternatives</t>
  </si>
  <si>
    <t>Handy Links</t>
  </si>
  <si>
    <t>Portable Charger</t>
  </si>
  <si>
    <t>Qi Charger</t>
  </si>
  <si>
    <t>Qi Charger &amp; Reciever</t>
  </si>
  <si>
    <t>http://www.seeedstudio.com/depot/QI-Wireless-Charging-Module-Kit-5V1A-p-1721.html</t>
  </si>
  <si>
    <t>https://dstore.com.au/buy/limefuel-blast-series-16313970</t>
  </si>
  <si>
    <t>http://www.ebay.com.au/itm/AU-for-Nokia-Lumia-920-1020-1520-BK-QI-Receiver-Universal-Wireless-Charger-Pad-/281361347676?pt=AU_MobilePhoneAccessories&amp;hash=item418271745c</t>
  </si>
  <si>
    <t>Qi Reciever 500milliamps</t>
  </si>
  <si>
    <t>http://www.ebay.com.au/itm/Universal-QI-Wireless-Charging-Receiver-film-for-micro-USB-Android-Mobile-BC341-/331378348803?pt=AU_MobilePhoneAccessories&amp;hash=item4d27b05303</t>
  </si>
  <si>
    <t>http://external-battery-pack-review.toptenreviews.com/</t>
  </si>
  <si>
    <t>http://42bots.com/tutorials/28byj-48-stepper-motor-with-uln2003-driver-and-arduino-uno/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</si>
</sst>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</font>
    <font>
      <b/>
      <i/>
      <u/>
      <sz val="16"/>
      <color indexed="8"/>
      <name val="Calibri"/>
    </font>
    <font>
      <b/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8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/>
    <xf numFmtId="0" fontId="3" fillId="0" borderId="2" xfId="0" applyNumberFormat="1" applyFont="1" applyBorder="1" applyAlignment="1"/>
    <xf numFmtId="0" fontId="5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/>
    <xf numFmtId="164" fontId="3" fillId="2" borderId="2" xfId="0" applyNumberFormat="1" applyFont="1" applyFill="1" applyBorder="1" applyAlignment="1"/>
    <xf numFmtId="0" fontId="3" fillId="2" borderId="2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3" fillId="2" borderId="9" xfId="0" applyNumberFormat="1" applyFont="1" applyFill="1" applyBorder="1" applyAlignment="1">
      <alignment horizontal="center"/>
    </xf>
    <xf numFmtId="0" fontId="3" fillId="2" borderId="1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0" fontId="3" fillId="3" borderId="7" xfId="0" applyFont="1" applyFill="1" applyBorder="1" applyAlignment="1"/>
    <xf numFmtId="0" fontId="3" fillId="3" borderId="7" xfId="0" applyNumberFormat="1" applyFont="1" applyFill="1" applyBorder="1" applyAlignment="1"/>
    <xf numFmtId="0" fontId="3" fillId="3" borderId="8" xfId="0" applyFont="1" applyFill="1" applyBorder="1" applyAlignme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8" workbookViewId="0">
      <selection activeCell="H39" sqref="H39"/>
    </sheetView>
  </sheetViews>
  <sheetFormatPr baseColWidth="10" defaultRowHeight="15" x14ac:dyDescent="0"/>
  <cols>
    <col min="1" max="1" width="27.1640625" customWidth="1"/>
    <col min="5" max="5" width="24" customWidth="1"/>
  </cols>
  <sheetData>
    <row r="1" spans="1:9" ht="20">
      <c r="A1" s="14" t="s">
        <v>12</v>
      </c>
      <c r="B1" s="15"/>
      <c r="C1" s="15"/>
      <c r="D1" s="15"/>
      <c r="E1" s="16"/>
    </row>
    <row r="2" spans="1:9" ht="18">
      <c r="A2" s="6" t="s">
        <v>0</v>
      </c>
      <c r="B2" s="6" t="s">
        <v>2</v>
      </c>
      <c r="C2" s="6" t="s">
        <v>3</v>
      </c>
      <c r="D2" s="6" t="s">
        <v>4</v>
      </c>
      <c r="E2" s="6" t="s">
        <v>5</v>
      </c>
    </row>
    <row r="3" spans="1:9">
      <c r="A3" s="5" t="s">
        <v>1</v>
      </c>
      <c r="B3" s="5">
        <v>1</v>
      </c>
      <c r="C3" s="4">
        <v>38</v>
      </c>
      <c r="D3" s="4">
        <f>C3*B3</f>
        <v>38</v>
      </c>
      <c r="E3" s="3" t="s">
        <v>15</v>
      </c>
    </row>
    <row r="4" spans="1:9">
      <c r="A4" s="7" t="s">
        <v>6</v>
      </c>
      <c r="B4" s="7">
        <v>3</v>
      </c>
      <c r="C4" s="8">
        <v>3.31</v>
      </c>
      <c r="D4" s="8">
        <f>C4*B4</f>
        <v>9.93</v>
      </c>
      <c r="E4" s="9" t="s">
        <v>28</v>
      </c>
    </row>
    <row r="5" spans="1:9">
      <c r="A5" s="5" t="s">
        <v>8</v>
      </c>
      <c r="B5" s="5">
        <v>0</v>
      </c>
      <c r="C5" s="4">
        <v>1.5</v>
      </c>
      <c r="D5" s="4">
        <f t="shared" ref="D5:D17" si="0">C5*B5</f>
        <v>0</v>
      </c>
      <c r="E5" s="3" t="s">
        <v>7</v>
      </c>
    </row>
    <row r="6" spans="1:9">
      <c r="A6" s="7" t="s">
        <v>9</v>
      </c>
      <c r="B6" s="7">
        <v>0</v>
      </c>
      <c r="C6" s="8">
        <v>38.950000000000003</v>
      </c>
      <c r="D6" s="8">
        <f t="shared" si="0"/>
        <v>0</v>
      </c>
      <c r="E6" s="9" t="s">
        <v>16</v>
      </c>
    </row>
    <row r="7" spans="1:9">
      <c r="A7" s="5" t="s">
        <v>39</v>
      </c>
      <c r="B7" s="5">
        <v>1</v>
      </c>
      <c r="C7" s="4">
        <v>12.69</v>
      </c>
      <c r="D7" s="4">
        <f t="shared" si="0"/>
        <v>12.69</v>
      </c>
      <c r="E7" s="3" t="s">
        <v>17</v>
      </c>
    </row>
    <row r="8" spans="1:9">
      <c r="A8" s="7" t="s">
        <v>20</v>
      </c>
      <c r="B8" s="7">
        <v>1</v>
      </c>
      <c r="C8" s="8">
        <v>11.95</v>
      </c>
      <c r="D8" s="8">
        <f t="shared" si="0"/>
        <v>11.95</v>
      </c>
      <c r="E8" s="9" t="s">
        <v>21</v>
      </c>
      <c r="F8" s="1"/>
      <c r="G8" s="1"/>
      <c r="I8" s="2"/>
    </row>
    <row r="9" spans="1:9">
      <c r="A9" s="5" t="s">
        <v>43</v>
      </c>
      <c r="B9" s="5">
        <v>1</v>
      </c>
      <c r="C9" s="4">
        <v>14.99</v>
      </c>
      <c r="D9" s="4">
        <f t="shared" si="0"/>
        <v>14.99</v>
      </c>
      <c r="E9" s="3" t="s">
        <v>42</v>
      </c>
    </row>
    <row r="10" spans="1:9">
      <c r="A10" s="7" t="s">
        <v>32</v>
      </c>
      <c r="B10" s="7">
        <v>1</v>
      </c>
      <c r="C10" s="8">
        <v>10.89</v>
      </c>
      <c r="D10" s="8">
        <f t="shared" si="0"/>
        <v>10.89</v>
      </c>
      <c r="E10" s="9" t="s">
        <v>38</v>
      </c>
    </row>
    <row r="11" spans="1:9">
      <c r="A11" s="5" t="s">
        <v>34</v>
      </c>
      <c r="B11" s="5">
        <v>1</v>
      </c>
      <c r="C11" s="4">
        <v>2.5</v>
      </c>
      <c r="D11" s="4">
        <f t="shared" si="0"/>
        <v>2.5</v>
      </c>
      <c r="E11" s="3" t="s">
        <v>35</v>
      </c>
    </row>
    <row r="12" spans="1:9">
      <c r="A12" s="7" t="s">
        <v>27</v>
      </c>
      <c r="B12" s="7">
        <v>1</v>
      </c>
      <c r="C12" s="8">
        <v>1.71</v>
      </c>
      <c r="D12" s="8">
        <f t="shared" si="0"/>
        <v>1.71</v>
      </c>
      <c r="E12" s="9" t="s">
        <v>36</v>
      </c>
    </row>
    <row r="13" spans="1:9">
      <c r="A13" s="5" t="s">
        <v>26</v>
      </c>
      <c r="B13" s="5">
        <v>1</v>
      </c>
      <c r="C13" s="4">
        <v>2.5299999999999998</v>
      </c>
      <c r="D13" s="4">
        <f t="shared" si="0"/>
        <v>2.5299999999999998</v>
      </c>
      <c r="E13" s="3" t="s">
        <v>37</v>
      </c>
    </row>
    <row r="14" spans="1:9">
      <c r="A14" s="7" t="s">
        <v>18</v>
      </c>
      <c r="B14" s="7">
        <v>1</v>
      </c>
      <c r="C14" s="8">
        <v>6.39</v>
      </c>
      <c r="D14" s="8">
        <f t="shared" si="0"/>
        <v>6.39</v>
      </c>
      <c r="E14" s="9" t="s">
        <v>19</v>
      </c>
    </row>
    <row r="15" spans="1:9">
      <c r="A15" s="5" t="s">
        <v>24</v>
      </c>
      <c r="B15" s="5">
        <v>1</v>
      </c>
      <c r="C15" s="4">
        <v>7.88</v>
      </c>
      <c r="D15" s="4">
        <f t="shared" si="0"/>
        <v>7.88</v>
      </c>
      <c r="E15" s="3" t="s">
        <v>25</v>
      </c>
    </row>
    <row r="16" spans="1:9">
      <c r="A16" s="7" t="s">
        <v>46</v>
      </c>
      <c r="B16" s="7">
        <v>1</v>
      </c>
      <c r="C16" s="8">
        <v>54</v>
      </c>
      <c r="D16" s="8">
        <f t="shared" si="0"/>
        <v>54</v>
      </c>
      <c r="E16" s="9" t="s">
        <v>50</v>
      </c>
    </row>
    <row r="17" spans="1:5">
      <c r="A17" s="5" t="s">
        <v>48</v>
      </c>
      <c r="B17" s="5">
        <v>1</v>
      </c>
      <c r="C17" s="4">
        <v>17.82</v>
      </c>
      <c r="D17" s="4">
        <f t="shared" si="0"/>
        <v>17.82</v>
      </c>
      <c r="E17" s="3" t="s">
        <v>49</v>
      </c>
    </row>
    <row r="18" spans="1:5">
      <c r="D18" s="4">
        <f>SUM(D3:D17)</f>
        <v>191.27999999999997</v>
      </c>
    </row>
    <row r="28" spans="1:5" ht="20">
      <c r="A28" s="17" t="s">
        <v>44</v>
      </c>
      <c r="B28" s="18"/>
      <c r="C28" s="18"/>
      <c r="D28" s="19"/>
      <c r="E28" s="20"/>
    </row>
    <row r="29" spans="1:5">
      <c r="A29" s="5" t="s">
        <v>22</v>
      </c>
      <c r="B29" s="5">
        <v>1</v>
      </c>
      <c r="C29" s="4">
        <v>49</v>
      </c>
      <c r="D29" s="4">
        <f t="shared" ref="D29:D35" si="1">C29*B29</f>
        <v>49</v>
      </c>
      <c r="E29" s="3" t="s">
        <v>23</v>
      </c>
    </row>
    <row r="30" spans="1:5">
      <c r="A30" s="7" t="s">
        <v>10</v>
      </c>
      <c r="B30" s="7">
        <v>2</v>
      </c>
      <c r="C30" s="8">
        <v>14.95</v>
      </c>
      <c r="D30" s="8">
        <f t="shared" si="1"/>
        <v>29.9</v>
      </c>
      <c r="E30" s="9" t="s">
        <v>11</v>
      </c>
    </row>
    <row r="31" spans="1:5">
      <c r="A31" s="5" t="s">
        <v>13</v>
      </c>
      <c r="B31" s="5">
        <v>2</v>
      </c>
      <c r="C31" s="4">
        <v>17.5</v>
      </c>
      <c r="D31" s="4">
        <f t="shared" si="1"/>
        <v>35</v>
      </c>
      <c r="E31" s="3" t="s">
        <v>14</v>
      </c>
    </row>
    <row r="32" spans="1:5">
      <c r="A32" s="7" t="s">
        <v>41</v>
      </c>
      <c r="B32" s="7">
        <v>1</v>
      </c>
      <c r="C32" s="8">
        <v>5.33</v>
      </c>
      <c r="D32" s="8">
        <f t="shared" si="1"/>
        <v>5.33</v>
      </c>
      <c r="E32" s="9" t="s">
        <v>29</v>
      </c>
    </row>
    <row r="33" spans="1:5">
      <c r="A33" s="5" t="s">
        <v>40</v>
      </c>
      <c r="B33" s="5">
        <v>1</v>
      </c>
      <c r="C33" s="4">
        <v>41.72</v>
      </c>
      <c r="D33" s="4">
        <f t="shared" si="1"/>
        <v>41.72</v>
      </c>
      <c r="E33" s="3" t="s">
        <v>33</v>
      </c>
    </row>
    <row r="34" spans="1:5">
      <c r="A34" s="7" t="s">
        <v>47</v>
      </c>
      <c r="B34" s="7">
        <v>1</v>
      </c>
      <c r="C34" s="8">
        <v>9.2899999999999991</v>
      </c>
      <c r="D34" s="8">
        <f t="shared" si="1"/>
        <v>9.2899999999999991</v>
      </c>
      <c r="E34" s="9" t="s">
        <v>51</v>
      </c>
    </row>
    <row r="35" spans="1:5">
      <c r="A35" s="5" t="s">
        <v>52</v>
      </c>
      <c r="B35" s="5">
        <v>1</v>
      </c>
      <c r="C35" s="4">
        <v>11.75</v>
      </c>
      <c r="D35" s="4">
        <f t="shared" si="1"/>
        <v>11.75</v>
      </c>
      <c r="E35" s="3" t="s">
        <v>53</v>
      </c>
    </row>
    <row r="43" spans="1:5" ht="20">
      <c r="A43" s="17" t="s">
        <v>45</v>
      </c>
      <c r="B43" s="18"/>
      <c r="C43" s="18"/>
      <c r="D43" s="19"/>
      <c r="E43" s="20"/>
    </row>
    <row r="44" spans="1:5">
      <c r="A44" s="10" t="s">
        <v>30</v>
      </c>
      <c r="B44" s="10"/>
      <c r="C44" s="10"/>
      <c r="D44" s="10"/>
      <c r="E44" s="10"/>
    </row>
    <row r="45" spans="1:5">
      <c r="A45" s="11" t="s">
        <v>31</v>
      </c>
      <c r="B45" s="12"/>
      <c r="C45" s="12"/>
      <c r="D45" s="12"/>
      <c r="E45" s="13"/>
    </row>
    <row r="46" spans="1:5">
      <c r="A46" s="10" t="s">
        <v>54</v>
      </c>
      <c r="B46" s="10"/>
      <c r="C46" s="10"/>
      <c r="D46" s="10"/>
      <c r="E46" s="10"/>
    </row>
    <row r="47" spans="1:5">
      <c r="A47" s="11" t="s">
        <v>55</v>
      </c>
      <c r="B47" s="12"/>
      <c r="C47" s="12"/>
      <c r="D47" s="12"/>
      <c r="E47" s="13"/>
    </row>
    <row r="48" spans="1:5">
      <c r="A48" s="10"/>
      <c r="B48" s="10"/>
      <c r="C48" s="10"/>
      <c r="D48" s="10"/>
      <c r="E48" s="10"/>
    </row>
    <row r="49" spans="1:5">
      <c r="A49" s="11"/>
      <c r="B49" s="12"/>
      <c r="C49" s="12"/>
      <c r="D49" s="12"/>
      <c r="E49" s="13"/>
    </row>
    <row r="50" spans="1:5">
      <c r="A50" s="10"/>
      <c r="B50" s="10"/>
      <c r="C50" s="10"/>
      <c r="D50" s="10"/>
      <c r="E50" s="10"/>
    </row>
  </sheetData>
  <mergeCells count="10">
    <mergeCell ref="A1:E1"/>
    <mergeCell ref="A28:E28"/>
    <mergeCell ref="A43:E43"/>
    <mergeCell ref="A44:E44"/>
    <mergeCell ref="A45:E45"/>
    <mergeCell ref="A46:E46"/>
    <mergeCell ref="A47:E47"/>
    <mergeCell ref="A48:E48"/>
    <mergeCell ref="A49:E49"/>
    <mergeCell ref="A50:E5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Stuff to Buy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2014-08-20T04:17:45Z</dcterms:created>
  <dcterms:modified xsi:type="dcterms:W3CDTF">2014-11-17T05:35:34Z</dcterms:modified>
</cp:coreProperties>
</file>