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22A814C2-BC88-4143-9F2D-0048B2E82A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5" i="1" l="1" a="1"/>
  <c r="J55" i="1" s="1"/>
  <c r="J54" i="1" a="1"/>
  <c r="J54" i="1" s="1"/>
  <c r="J53" i="1" a="1"/>
  <c r="J53" i="1" s="1"/>
  <c r="J52" i="1" a="1"/>
  <c r="J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<sst xmlns="http://schemas.openxmlformats.org/spreadsheetml/2006/main" count="321" uniqueCount="116">
  <si>
    <t>DATABASE</t>
  </si>
  <si>
    <t>shop_legacy</t>
  </si>
  <si>
    <t>※ core-platform 프로젝트 부터는 , prod_no과 같은 snake_case를 통해 설계할 것.</t>
  </si>
  <si>
    <t>테이블명</t>
  </si>
  <si>
    <t>order_cart</t>
  </si>
  <si>
    <t>기타</t>
  </si>
  <si>
    <t>ENGINE=InnoDB DEFAULT CHARSET=utf8mb4;</t>
  </si>
  <si>
    <t>No</t>
  </si>
  <si>
    <t>Column Name</t>
  </si>
  <si>
    <t>Data Type</t>
  </si>
  <si>
    <t>PK</t>
  </si>
  <si>
    <t>Not Null</t>
  </si>
  <si>
    <t>Default</t>
  </si>
  <si>
    <t>Extra</t>
  </si>
  <si>
    <t>Comments</t>
  </si>
  <si>
    <t>cartNo</t>
  </si>
  <si>
    <t>BIGINT</t>
  </si>
  <si>
    <t>Y</t>
  </si>
  <si>
    <t>AUTO_INCREMENT</t>
  </si>
  <si>
    <t>장바구니 고유 번호</t>
  </si>
  <si>
    <t>userId</t>
  </si>
  <si>
    <t>VARCHAR(50)</t>
  </si>
  <si>
    <t>사용자 ID</t>
  </si>
  <si>
    <t>prodNo</t>
  </si>
  <si>
    <t>상품 번호</t>
  </si>
  <si>
    <t>qty</t>
  </si>
  <si>
    <t>INT</t>
  </si>
  <si>
    <t>수량</t>
  </si>
  <si>
    <t>crtDt</t>
  </si>
  <si>
    <t>DATETIME</t>
  </si>
  <si>
    <t>CURRENT_TIMESTAMP</t>
  </si>
  <si>
    <t>생성일</t>
  </si>
  <si>
    <t>updDt</t>
  </si>
  <si>
    <t>ON UPDATE CURRENT_TIMESTAMP</t>
  </si>
  <si>
    <t>수정일</t>
  </si>
  <si>
    <t>delDt</t>
  </si>
  <si>
    <t>삭제일</t>
  </si>
  <si>
    <t>delYn</t>
  </si>
  <si>
    <t>CHAR(1)</t>
  </si>
  <si>
    <t>N'</t>
  </si>
  <si>
    <t>삭제 여부</t>
  </si>
  <si>
    <t>삭제날짜</t>
  </si>
  <si>
    <t>업로드 파일 경로</t>
  </si>
  <si>
    <t>파일 이름</t>
  </si>
  <si>
    <t>파일 업로드 결과 콜백 URL</t>
  </si>
  <si>
    <t>file_tbl</t>
  </si>
  <si>
    <t>fileId</t>
  </si>
  <si>
    <t>파일 고유 번호</t>
  </si>
  <si>
    <t>카트 번호 (FK)</t>
  </si>
  <si>
    <t>filePath</t>
  </si>
  <si>
    <t>VARCHAR(1000)</t>
  </si>
  <si>
    <t>파일 저장 경로</t>
  </si>
  <si>
    <t>fileName</t>
  </si>
  <si>
    <t>VARCHAR(255)</t>
  </si>
  <si>
    <t>uploadType</t>
  </si>
  <si>
    <t>VARCHAR(10)</t>
  </si>
  <si>
    <t>업로드 방식 (DIRECT/URL)</t>
  </si>
  <si>
    <t>fileUrl</t>
  </si>
  <si>
    <t>URL 업로드일 경우 원본 URL</t>
  </si>
  <si>
    <t>uploadStatus</t>
  </si>
  <si>
    <t>VARCHAR(20)</t>
  </si>
  <si>
    <t>업로드 상태 (SUCCESS/FAIL)</t>
  </si>
  <si>
    <t>order_master</t>
  </si>
  <si>
    <t>orderNo</t>
  </si>
  <si>
    <t>주문 고유 번호</t>
  </si>
  <si>
    <t>orderDate</t>
  </si>
  <si>
    <t>주문 일시</t>
  </si>
  <si>
    <t>orderStatus</t>
  </si>
  <si>
    <t>READY'</t>
  </si>
  <si>
    <t>주문 상태 (READY, COMPLETED 등)</t>
  </si>
  <si>
    <t>totalAmount</t>
  </si>
  <si>
    <t>주문 총액</t>
  </si>
  <si>
    <t>order_detail</t>
  </si>
  <si>
    <t>- orderNo = 20250001, prodNo = A001, qty = 2, price = 5000</t>
  </si>
  <si>
    <t>- orderNo = 20250001, prodNo = B002, qty = 1, price = 5000</t>
  </si>
  <si>
    <t>삭제일시</t>
  </si>
  <si>
    <t>orderDetailNo</t>
  </si>
  <si>
    <t>주문 상세 고유 번호</t>
  </si>
  <si>
    <t>FK to order_master(orderNo)</t>
  </si>
  <si>
    <t>주문 수량</t>
  </si>
  <si>
    <t>price</t>
  </si>
  <si>
    <t>상품 단가</t>
  </si>
  <si>
    <t>product_master</t>
  </si>
  <si>
    <t>prodName</t>
  </si>
  <si>
    <t>상품명</t>
  </si>
  <si>
    <t>가격</t>
  </si>
  <si>
    <t>stockQty</t>
  </si>
  <si>
    <t>재고 수량</t>
  </si>
  <si>
    <t>삭제 일시</t>
  </si>
  <si>
    <t>등록일</t>
  </si>
  <si>
    <t>product_image</t>
  </si>
  <si>
    <t>image_id</t>
  </si>
  <si>
    <t>이미지 번호</t>
  </si>
  <si>
    <t>prod_no</t>
  </si>
  <si>
    <t>상품 번호 (FK)</t>
  </si>
  <si>
    <t>image_url</t>
  </si>
  <si>
    <t>is_main</t>
  </si>
  <si>
    <t>메인 이미지 여부(Y/N)</t>
  </si>
  <si>
    <t>crt_dt</t>
  </si>
  <si>
    <t>sort_order</t>
  </si>
  <si>
    <t>이미지 정렬 우선순위</t>
  </si>
  <si>
    <t>product_detail</t>
  </si>
  <si>
    <t>FK to product_master</t>
  </si>
  <si>
    <t>detailDesc</t>
  </si>
  <si>
    <t>TEXT</t>
  </si>
  <si>
    <t>HTML 포함 상세 설명</t>
  </si>
  <si>
    <t>notice</t>
  </si>
  <si>
    <t>주의사항</t>
  </si>
  <si>
    <t>shippingInfo</t>
  </si>
  <si>
    <t>배송 및 반품 안내</t>
  </si>
  <si>
    <t xml:space="preserve">additionalInfo </t>
  </si>
  <si>
    <t>제조사, 보증 등, 없으면 null</t>
  </si>
  <si>
    <t>order_sequence</t>
  </si>
  <si>
    <t>seq_date</t>
  </si>
  <si>
    <t>DATE</t>
  </si>
  <si>
    <t>seq_no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</si>
</sst>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1" fillId="0" borderId="1" xfId="0" applyFont="1" applyBorder="1"/>
    <xf numFmtId="0" fontId="2" fillId="0" borderId="1" xfId="0" applyFont="1" applyBorder="1"/>
    <xf numFmtId="0" fontId="0" fillId="0" borderId="5" xfId="0" applyBorder="1"/>
    <xf numFmtId="0" fontId="0" fillId="0" borderId="5" xfId="0" quotePrefix="1" applyBorder="1"/>
    <xf numFmtId="0" fontId="0" fillId="0" borderId="3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1" fillId="0" borderId="5" xfId="0" applyFont="1" applyBorder="1"/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/>
    <xf numFmtId="0" fontId="0" fillId="0" borderId="3" xfId="0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1" fillId="0" borderId="0" xfId="0" applyFont="1"/>
    <xf numFmtId="0" fontId="3" fillId="0" borderId="0" xfId="0" applyFont="1"/>
    <xf numFmtId="0" fontId="0" fillId="0" borderId="1" xfId="0" quotePrefix="1" applyBorder="1"/>
    <xf numFmtId="0" fontId="0" fillId="0" borderId="3" xfId="0" quotePrefix="1" applyBorder="1"/>
    <xf numFmtId="0" fontId="0" fillId="0" borderId="12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/>
    <xf numFmtId="0" fontId="1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topLeftCell="B99" workbookViewId="0">
      <selection activeCell="D106" sqref="D106"/>
    </sheetView>
  </sheetViews>
  <sheetFormatPr defaultRowHeight="16.5"/>
  <cols>
    <col min="1" max="1" width="9.875" bestFit="1" customWidth="1"/>
    <col min="2" max="3" width="36" bestFit="1" customWidth="1"/>
    <col min="4" max="4" width="14.5" bestFit="1" customWidth="1"/>
    <col min="6" max="6" width="20" bestFit="1" customWidth="1"/>
    <col min="7" max="7" width="36" bestFit="1" customWidth="1"/>
    <col min="8" max="8" width="30.625" bestFit="1" customWidth="1"/>
    <col min="10" max="10" width="36" bestFit="1" customWidth="1"/>
  </cols>
  <sheetData>
    <row r="1" spans="1:8" ht="49.5">
      <c r="A1" t="s">
        <v>0</v>
      </c>
      <c r="B1" t="s">
        <v>1</v>
      </c>
      <c r="C1" s="13" t="s">
        <v>2</v>
      </c>
    </row>
    <row r="2" spans="1:8">
      <c r="A2" s="13"/>
    </row>
    <row r="5" spans="1:8">
      <c r="A5" s="5" t="s">
        <v>3</v>
      </c>
      <c r="B5" s="31" t="s">
        <v>4</v>
      </c>
      <c r="C5" s="31"/>
      <c r="D5" s="31"/>
      <c r="E5" s="31"/>
      <c r="F5" s="31"/>
      <c r="G5" s="31"/>
      <c r="H5" s="1"/>
    </row>
    <row r="6" spans="1:8">
      <c r="A6" s="1" t="s">
        <v>5</v>
      </c>
      <c r="B6" s="19" t="s">
        <v>5</v>
      </c>
      <c r="C6" s="32" t="s">
        <v>6</v>
      </c>
      <c r="D6" s="32"/>
      <c r="E6" s="32"/>
      <c r="F6" s="32"/>
      <c r="G6" s="32"/>
      <c r="H6" s="32"/>
    </row>
    <row r="7" spans="1:8">
      <c r="A7" s="14" t="s">
        <v>7</v>
      </c>
      <c r="B7" s="14" t="s">
        <v>8</v>
      </c>
      <c r="C7" s="14" t="s">
        <v>9</v>
      </c>
      <c r="D7" s="14" t="s">
        <v>10</v>
      </c>
      <c r="E7" s="14" t="s">
        <v>11</v>
      </c>
      <c r="F7" s="14" t="s">
        <v>12</v>
      </c>
      <c r="G7" s="14" t="s">
        <v>13</v>
      </c>
      <c r="H7" s="6" t="s">
        <v>14</v>
      </c>
    </row>
    <row r="8" spans="1:8">
      <c r="A8" s="1">
        <v>1</v>
      </c>
      <c r="B8" s="1" t="s">
        <v>15</v>
      </c>
      <c r="C8" s="1" t="s">
        <v>16</v>
      </c>
      <c r="D8" s="1" t="s">
        <v>17</v>
      </c>
      <c r="E8" s="1" t="s">
        <v>17</v>
      </c>
      <c r="F8" s="1"/>
      <c r="G8" s="1" t="s">
        <v>18</v>
      </c>
      <c r="H8" s="1" t="s">
        <v>19</v>
      </c>
    </row>
    <row r="9" spans="1:8">
      <c r="A9" s="1">
        <v>2</v>
      </c>
      <c r="B9" s="1" t="s">
        <v>20</v>
      </c>
      <c r="C9" s="1" t="s">
        <v>21</v>
      </c>
      <c r="D9" s="1" t="s">
        <v>17</v>
      </c>
      <c r="E9" s="1" t="s">
        <v>17</v>
      </c>
      <c r="F9" s="1"/>
      <c r="G9" s="1"/>
      <c r="H9" s="1" t="s">
        <v>22</v>
      </c>
    </row>
    <row r="10" spans="1:8">
      <c r="A10" s="1">
        <v>3</v>
      </c>
      <c r="B10" s="1" t="s">
        <v>23</v>
      </c>
      <c r="C10" s="1" t="s">
        <v>21</v>
      </c>
      <c r="D10" s="1" t="s">
        <v>17</v>
      </c>
      <c r="E10" s="1" t="s">
        <v>17</v>
      </c>
      <c r="F10" s="1"/>
      <c r="G10" s="1"/>
      <c r="H10" s="1" t="s">
        <v>24</v>
      </c>
    </row>
    <row r="11" spans="1:8">
      <c r="A11" s="1">
        <v>4</v>
      </c>
      <c r="B11" s="1" t="s">
        <v>25</v>
      </c>
      <c r="C11" s="1" t="s">
        <v>26</v>
      </c>
      <c r="D11" s="1" t="s">
        <v>17</v>
      </c>
      <c r="E11" s="1" t="s">
        <v>17</v>
      </c>
      <c r="F11" s="1">
        <v>1</v>
      </c>
      <c r="G11" s="3"/>
      <c r="H11" s="1" t="s">
        <v>27</v>
      </c>
    </row>
    <row r="12" spans="1:8">
      <c r="A12" s="3">
        <v>5</v>
      </c>
      <c r="B12" s="3" t="s">
        <v>28</v>
      </c>
      <c r="C12" s="3" t="s">
        <v>29</v>
      </c>
      <c r="D12" s="3"/>
      <c r="E12" s="3"/>
      <c r="F12" s="11" t="s">
        <v>30</v>
      </c>
      <c r="G12" s="1"/>
      <c r="H12" s="12" t="s">
        <v>31</v>
      </c>
    </row>
    <row r="13" spans="1:8">
      <c r="A13" s="1">
        <v>6</v>
      </c>
      <c r="B13" s="1" t="s">
        <v>32</v>
      </c>
      <c r="C13" s="1" t="s">
        <v>29</v>
      </c>
      <c r="D13" s="1"/>
      <c r="E13" s="1"/>
      <c r="F13" s="4" t="s">
        <v>30</v>
      </c>
      <c r="G13" s="1" t="s">
        <v>33</v>
      </c>
      <c r="H13" s="2" t="s">
        <v>34</v>
      </c>
    </row>
    <row r="14" spans="1:8">
      <c r="A14" s="1">
        <v>7</v>
      </c>
      <c r="B14" s="1" t="s">
        <v>35</v>
      </c>
      <c r="C14" s="1" t="s">
        <v>29</v>
      </c>
      <c r="D14" s="1"/>
      <c r="E14" s="1"/>
      <c r="F14" s="1"/>
      <c r="H14" s="8" t="s">
        <v>36</v>
      </c>
    </row>
    <row r="15" spans="1:8">
      <c r="A15" s="3">
        <v>8</v>
      </c>
      <c r="B15" s="3" t="s">
        <v>37</v>
      </c>
      <c r="C15" s="3" t="s">
        <v>38</v>
      </c>
      <c r="D15" s="3"/>
      <c r="E15" s="3"/>
      <c r="F15" s="25" t="s">
        <v>39</v>
      </c>
      <c r="G15" s="10"/>
      <c r="H15" s="3" t="s">
        <v>40</v>
      </c>
    </row>
    <row r="16" spans="1:8">
      <c r="A16" s="1"/>
      <c r="B16" s="1"/>
      <c r="C16" s="1"/>
      <c r="D16" s="1"/>
      <c r="E16" s="1"/>
      <c r="F16" s="1"/>
      <c r="G16" s="1"/>
      <c r="H16" s="1" t="s">
        <v>41</v>
      </c>
    </row>
    <row r="17" spans="1:8">
      <c r="A17" s="1"/>
      <c r="B17" s="8"/>
      <c r="C17" s="8"/>
      <c r="D17" s="8"/>
      <c r="E17" s="9"/>
      <c r="F17" s="9"/>
      <c r="G17" s="8"/>
      <c r="H17" s="8" t="s">
        <v>40</v>
      </c>
    </row>
    <row r="18" spans="1:8">
      <c r="A18" s="1"/>
      <c r="B18" s="7"/>
      <c r="C18" s="7"/>
      <c r="D18" s="7"/>
      <c r="E18" s="7"/>
      <c r="F18" s="7"/>
      <c r="G18" s="7"/>
      <c r="H18" s="7" t="s">
        <v>42</v>
      </c>
    </row>
    <row r="19" spans="1:8">
      <c r="A19" s="1"/>
      <c r="B19" s="7"/>
      <c r="C19" s="7"/>
      <c r="D19" s="7"/>
      <c r="E19" s="7"/>
      <c r="F19" s="7"/>
      <c r="G19" s="7"/>
      <c r="H19" s="7" t="s">
        <v>43</v>
      </c>
    </row>
    <row r="20" spans="1:8">
      <c r="A20" s="1"/>
      <c r="B20" s="7"/>
      <c r="C20" s="7"/>
      <c r="D20" s="7"/>
      <c r="E20" s="7"/>
      <c r="F20" s="7"/>
      <c r="G20" s="7"/>
      <c r="H20" s="7" t="s">
        <v>44</v>
      </c>
    </row>
    <row r="21" spans="1:8">
      <c r="A21" s="1"/>
      <c r="B21" s="1"/>
      <c r="C21" s="1"/>
      <c r="D21" s="1"/>
      <c r="E21" s="1"/>
      <c r="F21" s="1"/>
      <c r="G21" s="1"/>
      <c r="H21" s="1"/>
    </row>
    <row r="23" spans="1:8">
      <c r="A23" s="3" t="s">
        <v>3</v>
      </c>
      <c r="B23" t="s">
        <v>45</v>
      </c>
      <c r="F23" s="15"/>
      <c r="G23" s="16"/>
      <c r="H23" s="3"/>
    </row>
    <row r="24" spans="1:8" ht="33" customHeight="1">
      <c r="A24" s="1" t="s">
        <v>5</v>
      </c>
      <c r="F24" s="20"/>
      <c r="G24" s="20"/>
      <c r="H24" s="21"/>
    </row>
    <row r="25" spans="1:8">
      <c r="A25" t="s">
        <v>7</v>
      </c>
      <c r="B25" s="22" t="s">
        <v>8</v>
      </c>
      <c r="C25" s="22" t="s">
        <v>9</v>
      </c>
      <c r="D25" s="22" t="s">
        <v>10</v>
      </c>
      <c r="E25" s="22" t="s">
        <v>11</v>
      </c>
      <c r="F25" s="14" t="s">
        <v>12</v>
      </c>
      <c r="G25" s="17" t="s">
        <v>13</v>
      </c>
      <c r="H25" s="14" t="s">
        <v>14</v>
      </c>
    </row>
    <row r="26" spans="1:8">
      <c r="A26" s="23">
        <v>1</v>
      </c>
      <c r="B26" t="s">
        <v>46</v>
      </c>
      <c r="C26" t="s">
        <v>16</v>
      </c>
      <c r="D26" t="s">
        <v>17</v>
      </c>
      <c r="E26" t="s">
        <v>17</v>
      </c>
      <c r="F26" s="1"/>
      <c r="G26" s="4" t="s">
        <v>18</v>
      </c>
      <c r="H26" s="1" t="s">
        <v>47</v>
      </c>
    </row>
    <row r="27" spans="1:8">
      <c r="A27">
        <v>2</v>
      </c>
      <c r="B27" t="s">
        <v>15</v>
      </c>
      <c r="C27" t="s">
        <v>16</v>
      </c>
      <c r="F27" s="1"/>
      <c r="G27" s="4" t="s">
        <v>48</v>
      </c>
      <c r="H27" s="1"/>
    </row>
    <row r="28" spans="1:8">
      <c r="A28">
        <v>3</v>
      </c>
      <c r="B28" t="s">
        <v>49</v>
      </c>
      <c r="C28" t="s">
        <v>50</v>
      </c>
      <c r="F28" s="1"/>
      <c r="G28" s="4" t="s">
        <v>51</v>
      </c>
      <c r="H28" s="1"/>
    </row>
    <row r="29" spans="1:8">
      <c r="A29">
        <v>4</v>
      </c>
      <c r="B29" t="s">
        <v>52</v>
      </c>
      <c r="C29" t="s">
        <v>53</v>
      </c>
      <c r="G29" t="s">
        <v>43</v>
      </c>
    </row>
    <row r="30" spans="1:8">
      <c r="A30">
        <v>5</v>
      </c>
      <c r="B30" t="s">
        <v>54</v>
      </c>
      <c r="C30" t="s">
        <v>55</v>
      </c>
      <c r="F30" s="18"/>
      <c r="G30" s="18" t="s">
        <v>56</v>
      </c>
      <c r="H30" s="3"/>
    </row>
    <row r="31" spans="1:8">
      <c r="A31">
        <v>6</v>
      </c>
      <c r="B31" t="s">
        <v>57</v>
      </c>
      <c r="C31" t="s">
        <v>50</v>
      </c>
      <c r="F31" s="28"/>
      <c r="G31" s="28" t="s">
        <v>58</v>
      </c>
      <c r="H31" s="29"/>
    </row>
    <row r="32" spans="1:8">
      <c r="A32">
        <v>7</v>
      </c>
      <c r="B32" t="s">
        <v>59</v>
      </c>
      <c r="C32" t="s">
        <v>60</v>
      </c>
      <c r="E32" s="14"/>
      <c r="F32" s="14"/>
      <c r="G32" s="14" t="s">
        <v>61</v>
      </c>
      <c r="H32" s="14"/>
    </row>
    <row r="33" spans="1:8">
      <c r="A33" s="1">
        <v>8</v>
      </c>
      <c r="B33" s="1" t="s">
        <v>37</v>
      </c>
      <c r="C33" s="1" t="s">
        <v>38</v>
      </c>
      <c r="D33" s="1"/>
      <c r="E33" s="1"/>
      <c r="F33" s="24" t="s">
        <v>39</v>
      </c>
      <c r="G33" s="1"/>
      <c r="H33" s="1" t="s">
        <v>40</v>
      </c>
    </row>
    <row r="34" spans="1:8">
      <c r="A34" s="1">
        <v>9</v>
      </c>
      <c r="B34" s="1" t="s">
        <v>28</v>
      </c>
      <c r="C34" s="1" t="s">
        <v>29</v>
      </c>
      <c r="D34" s="1"/>
      <c r="E34" s="1"/>
      <c r="F34" s="1" t="s">
        <v>30</v>
      </c>
      <c r="G34" s="1"/>
      <c r="H34" s="1" t="s">
        <v>31</v>
      </c>
    </row>
    <row r="35" spans="1:8">
      <c r="A35" s="1">
        <v>10</v>
      </c>
      <c r="B35" s="1" t="s">
        <v>32</v>
      </c>
      <c r="C35" s="1" t="s">
        <v>29</v>
      </c>
      <c r="D35" s="1"/>
      <c r="E35" s="1"/>
      <c r="F35" s="1" t="s">
        <v>30</v>
      </c>
      <c r="G35" s="1" t="s">
        <v>33</v>
      </c>
      <c r="H35" s="1" t="s">
        <v>34</v>
      </c>
    </row>
    <row r="36" spans="1:8">
      <c r="A36">
        <v>11</v>
      </c>
      <c r="B36" t="s">
        <v>35</v>
      </c>
      <c r="C36" t="s">
        <v>29</v>
      </c>
      <c r="H36" t="s">
        <v>36</v>
      </c>
    </row>
    <row r="39" spans="1:8">
      <c r="A39" s="1"/>
      <c r="B39" s="33"/>
      <c r="C39" s="34"/>
      <c r="D39" s="34"/>
      <c r="E39" s="34"/>
      <c r="F39" s="34"/>
      <c r="G39" s="34"/>
      <c r="H39" s="35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50" spans="1:10">
      <c r="A50" s="1" t="s">
        <v>3</v>
      </c>
      <c r="B50" s="1" t="s">
        <v>62</v>
      </c>
      <c r="C50" s="1"/>
      <c r="D50" s="1"/>
      <c r="E50" s="1"/>
      <c r="F50" s="1"/>
      <c r="G50" s="1"/>
      <c r="H50" s="1"/>
    </row>
    <row r="51" spans="1:10">
      <c r="A51" s="1" t="s">
        <v>7</v>
      </c>
      <c r="B51" s="1" t="s">
        <v>8</v>
      </c>
      <c r="C51" s="1" t="s">
        <v>9</v>
      </c>
      <c r="D51" s="1" t="s">
        <v>10</v>
      </c>
      <c r="E51" s="1" t="s">
        <v>11</v>
      </c>
      <c r="F51" s="1" t="s">
        <v>12</v>
      </c>
      <c r="G51" s="1" t="s">
        <v>13</v>
      </c>
      <c r="H51" s="1" t="s">
        <v>14</v>
      </c>
      <c r="J51" s="13" t="s">
        <v>62</v>
      </c>
    </row>
    <row r="52" spans="1:10">
      <c r="A52" s="1">
        <v>1</v>
      </c>
      <c r="B52" s="1" t="s">
        <v>63</v>
      </c>
      <c r="C52" s="1" t="s">
        <v>16</v>
      </c>
      <c r="D52" s="1" t="s">
        <v>17</v>
      </c>
      <c r="E52" s="1" t="s">
        <v>17</v>
      </c>
      <c r="F52" s="1"/>
      <c r="G52" s="1" t="s">
        <v>18</v>
      </c>
      <c r="H52" s="1" t="s">
        <v>64</v>
      </c>
      <c r="J52" s="13" t="e" cm="1">
        <f t="array" aca="1" ref="J52" ca="1">- orderNo = 20250001</f>
        <v>#NAME?</v>
      </c>
    </row>
    <row r="53" spans="1:10">
      <c r="A53" s="1">
        <v>2</v>
      </c>
      <c r="B53" s="1" t="s">
        <v>20</v>
      </c>
      <c r="C53" s="1" t="s">
        <v>21</v>
      </c>
      <c r="D53" s="1"/>
      <c r="E53" s="1" t="s">
        <v>17</v>
      </c>
      <c r="F53" s="1"/>
      <c r="G53" s="1"/>
      <c r="H53" s="1" t="s">
        <v>22</v>
      </c>
      <c r="J53" s="13" t="e" cm="1">
        <f t="array" aca="1" ref="J53" ca="1">- userId = hong123</f>
        <v>#NAME?</v>
      </c>
    </row>
    <row r="54" spans="1:10">
      <c r="A54" s="1">
        <v>3</v>
      </c>
      <c r="B54" s="1" t="s">
        <v>65</v>
      </c>
      <c r="C54" s="1" t="s">
        <v>29</v>
      </c>
      <c r="D54" s="1"/>
      <c r="E54" s="1"/>
      <c r="F54" s="1" t="s">
        <v>30</v>
      </c>
      <c r="G54" s="1"/>
      <c r="H54" s="1" t="s">
        <v>66</v>
      </c>
      <c r="J54" s="13" t="e" cm="1">
        <f t="array" aca="1" ref="J54" ca="1">- orderDate = 2025-5-13</f>
        <v>#NAME?</v>
      </c>
    </row>
    <row r="55" spans="1:10">
      <c r="A55" s="1">
        <v>4</v>
      </c>
      <c r="B55" s="1" t="s">
        <v>67</v>
      </c>
      <c r="C55" s="1" t="s">
        <v>60</v>
      </c>
      <c r="D55" s="1"/>
      <c r="E55" s="1"/>
      <c r="F55" s="24" t="s">
        <v>68</v>
      </c>
      <c r="G55" s="1"/>
      <c r="H55" s="1" t="s">
        <v>69</v>
      </c>
      <c r="J55" s="13" t="e" cm="1">
        <f t="array" aca="1" ref="J55" ca="1">- totalAmount = 15000</f>
        <v>#NAME?</v>
      </c>
    </row>
    <row r="56" spans="1:10">
      <c r="A56" s="1">
        <v>5</v>
      </c>
      <c r="B56" s="1" t="s">
        <v>70</v>
      </c>
      <c r="C56" s="1" t="s">
        <v>26</v>
      </c>
      <c r="D56" s="1"/>
      <c r="E56" s="1"/>
      <c r="F56" s="1"/>
      <c r="H56" s="1" t="s">
        <v>71</v>
      </c>
      <c r="J56" s="13"/>
    </row>
    <row r="57" spans="1:10">
      <c r="A57" s="1">
        <v>6</v>
      </c>
      <c r="B57" s="1" t="s">
        <v>37</v>
      </c>
      <c r="C57" s="1" t="s">
        <v>38</v>
      </c>
      <c r="D57" s="1"/>
      <c r="E57" s="1"/>
      <c r="F57" s="24" t="s">
        <v>39</v>
      </c>
      <c r="G57" s="1"/>
      <c r="H57" s="1" t="s">
        <v>40</v>
      </c>
      <c r="J57" s="13" t="s">
        <v>72</v>
      </c>
    </row>
    <row r="58" spans="1:10" ht="33">
      <c r="A58" s="1">
        <v>7</v>
      </c>
      <c r="B58" s="1" t="s">
        <v>28</v>
      </c>
      <c r="C58" s="1" t="s">
        <v>29</v>
      </c>
      <c r="D58" s="1"/>
      <c r="E58" s="1"/>
      <c r="F58" s="1" t="s">
        <v>30</v>
      </c>
      <c r="G58" s="1"/>
      <c r="H58" s="1" t="s">
        <v>31</v>
      </c>
      <c r="J58" s="13" t="s">
        <v>73</v>
      </c>
    </row>
    <row r="59" spans="1:10" ht="33">
      <c r="A59" s="1">
        <v>8</v>
      </c>
      <c r="B59" s="1" t="s">
        <v>32</v>
      </c>
      <c r="C59" s="1" t="s">
        <v>29</v>
      </c>
      <c r="D59" s="1"/>
      <c r="E59" s="1"/>
      <c r="F59" s="1" t="s">
        <v>30</v>
      </c>
      <c r="G59" s="1" t="s">
        <v>33</v>
      </c>
      <c r="H59" s="1" t="s">
        <v>34</v>
      </c>
      <c r="J59" s="13" t="s">
        <v>74</v>
      </c>
    </row>
    <row r="60" spans="1:10">
      <c r="A60" s="1">
        <v>9</v>
      </c>
      <c r="B60" s="1" t="s">
        <v>35</v>
      </c>
      <c r="C60" s="1" t="s">
        <v>29</v>
      </c>
      <c r="D60" s="1"/>
      <c r="E60" s="1"/>
      <c r="F60" s="1"/>
      <c r="G60" s="1"/>
      <c r="H60" s="1" t="s">
        <v>75</v>
      </c>
    </row>
    <row r="62" spans="1:10">
      <c r="A62" s="1" t="s">
        <v>3</v>
      </c>
      <c r="B62" s="1" t="s">
        <v>72</v>
      </c>
      <c r="C62" s="1"/>
      <c r="D62" s="1"/>
      <c r="E62" s="1"/>
      <c r="F62" s="1"/>
      <c r="G62" s="1"/>
      <c r="H62" s="1"/>
    </row>
    <row r="63" spans="1:10">
      <c r="A63" s="1" t="s">
        <v>7</v>
      </c>
      <c r="B63" s="1" t="s">
        <v>8</v>
      </c>
      <c r="C63" s="1" t="s">
        <v>9</v>
      </c>
      <c r="D63" s="1" t="s">
        <v>10</v>
      </c>
      <c r="E63" s="1" t="s">
        <v>11</v>
      </c>
      <c r="F63" s="1" t="s">
        <v>12</v>
      </c>
      <c r="G63" s="1" t="s">
        <v>13</v>
      </c>
      <c r="H63" s="1" t="s">
        <v>14</v>
      </c>
    </row>
    <row r="64" spans="1:10">
      <c r="A64" s="1">
        <v>1</v>
      </c>
      <c r="B64" s="1" t="s">
        <v>76</v>
      </c>
      <c r="C64" s="1" t="s">
        <v>16</v>
      </c>
      <c r="D64" s="1" t="s">
        <v>17</v>
      </c>
      <c r="E64" s="1" t="s">
        <v>17</v>
      </c>
      <c r="F64" s="1"/>
      <c r="G64" s="1" t="s">
        <v>18</v>
      </c>
      <c r="H64" s="1" t="s">
        <v>77</v>
      </c>
    </row>
    <row r="65" spans="1:8">
      <c r="A65" s="1">
        <v>2</v>
      </c>
      <c r="B65" s="1" t="s">
        <v>63</v>
      </c>
      <c r="C65" s="1" t="s">
        <v>16</v>
      </c>
      <c r="D65" s="1"/>
      <c r="E65" s="1" t="s">
        <v>17</v>
      </c>
      <c r="F65" s="1"/>
      <c r="G65" s="1"/>
      <c r="H65" s="1" t="s">
        <v>78</v>
      </c>
    </row>
    <row r="66" spans="1:8">
      <c r="A66" s="1">
        <v>3</v>
      </c>
      <c r="B66" s="1" t="s">
        <v>23</v>
      </c>
      <c r="C66" s="1" t="s">
        <v>21</v>
      </c>
      <c r="D66" s="1"/>
      <c r="E66" s="1" t="s">
        <v>17</v>
      </c>
      <c r="F66" s="1"/>
      <c r="G66" s="1"/>
      <c r="H66" s="1" t="s">
        <v>24</v>
      </c>
    </row>
    <row r="67" spans="1:8">
      <c r="A67" s="1">
        <v>4</v>
      </c>
      <c r="B67" s="1" t="s">
        <v>25</v>
      </c>
      <c r="C67" s="1" t="s">
        <v>26</v>
      </c>
      <c r="D67" s="1"/>
      <c r="E67" s="1" t="s">
        <v>17</v>
      </c>
      <c r="F67" s="1">
        <v>1</v>
      </c>
      <c r="G67" s="1"/>
      <c r="H67" s="1" t="s">
        <v>79</v>
      </c>
    </row>
    <row r="68" spans="1:8">
      <c r="A68" s="1">
        <v>5</v>
      </c>
      <c r="B68" s="1" t="s">
        <v>80</v>
      </c>
      <c r="C68" s="1" t="s">
        <v>26</v>
      </c>
      <c r="D68" s="1"/>
      <c r="E68" s="1" t="s">
        <v>17</v>
      </c>
      <c r="F68" s="1"/>
      <c r="G68" s="1"/>
      <c r="H68" s="1" t="s">
        <v>81</v>
      </c>
    </row>
    <row r="69" spans="1:8">
      <c r="A69" s="1">
        <v>6</v>
      </c>
      <c r="B69" s="1" t="s">
        <v>37</v>
      </c>
      <c r="C69" s="1" t="s">
        <v>38</v>
      </c>
      <c r="D69" s="1"/>
      <c r="E69" s="1"/>
      <c r="F69" s="24" t="s">
        <v>39</v>
      </c>
      <c r="G69" s="1"/>
      <c r="H69" s="1" t="s">
        <v>40</v>
      </c>
    </row>
    <row r="70" spans="1:8">
      <c r="A70" s="1">
        <v>7</v>
      </c>
      <c r="B70" s="1" t="s">
        <v>28</v>
      </c>
      <c r="C70" s="1" t="s">
        <v>29</v>
      </c>
      <c r="D70" s="1"/>
      <c r="E70" s="1"/>
      <c r="F70" s="1" t="s">
        <v>30</v>
      </c>
      <c r="G70" s="1"/>
      <c r="H70" s="1" t="s">
        <v>31</v>
      </c>
    </row>
    <row r="71" spans="1:8">
      <c r="A71" s="1">
        <v>8</v>
      </c>
      <c r="B71" s="1" t="s">
        <v>32</v>
      </c>
      <c r="C71" s="1" t="s">
        <v>29</v>
      </c>
      <c r="D71" s="1"/>
      <c r="E71" s="1"/>
      <c r="F71" s="1" t="s">
        <v>30</v>
      </c>
      <c r="G71" s="1" t="s">
        <v>33</v>
      </c>
      <c r="H71" s="1" t="s">
        <v>34</v>
      </c>
    </row>
    <row r="72" spans="1:8">
      <c r="A72" s="1">
        <v>9</v>
      </c>
      <c r="B72" s="1" t="s">
        <v>35</v>
      </c>
      <c r="C72" s="1" t="s">
        <v>29</v>
      </c>
      <c r="D72" s="1"/>
      <c r="E72" s="1"/>
      <c r="F72" s="1"/>
      <c r="G72" s="1"/>
      <c r="H72" s="1" t="s">
        <v>75</v>
      </c>
    </row>
    <row r="74" spans="1:8">
      <c r="A74" s="1" t="s">
        <v>3</v>
      </c>
      <c r="B74" s="1" t="s">
        <v>82</v>
      </c>
      <c r="C74" s="1"/>
      <c r="D74" s="1"/>
      <c r="E74" s="1"/>
      <c r="F74" s="1"/>
      <c r="G74" s="1"/>
      <c r="H74" s="1"/>
    </row>
    <row r="75" spans="1:8">
      <c r="A75" s="1" t="s">
        <v>7</v>
      </c>
      <c r="B75" s="1" t="s">
        <v>8</v>
      </c>
      <c r="C75" s="1" t="s">
        <v>9</v>
      </c>
      <c r="D75" s="1" t="s">
        <v>10</v>
      </c>
      <c r="E75" s="1" t="s">
        <v>11</v>
      </c>
      <c r="F75" s="1" t="s">
        <v>12</v>
      </c>
      <c r="G75" s="1" t="s">
        <v>13</v>
      </c>
      <c r="H75" s="1" t="s">
        <v>14</v>
      </c>
    </row>
    <row r="76" spans="1:8">
      <c r="A76" s="1">
        <v>1</v>
      </c>
      <c r="B76" s="1" t="s">
        <v>23</v>
      </c>
      <c r="C76" s="1" t="s">
        <v>21</v>
      </c>
      <c r="D76" s="1" t="s">
        <v>17</v>
      </c>
      <c r="E76" s="1" t="s">
        <v>17</v>
      </c>
      <c r="F76" s="1"/>
      <c r="G76" s="1"/>
      <c r="H76" s="1" t="s">
        <v>24</v>
      </c>
    </row>
    <row r="77" spans="1:8">
      <c r="A77" s="1">
        <v>2</v>
      </c>
      <c r="B77" s="1" t="s">
        <v>83</v>
      </c>
      <c r="C77" s="1" t="s">
        <v>53</v>
      </c>
      <c r="D77" s="1"/>
      <c r="E77" s="1" t="s">
        <v>17</v>
      </c>
      <c r="F77" s="1"/>
      <c r="G77" s="1"/>
      <c r="H77" s="1" t="s">
        <v>84</v>
      </c>
    </row>
    <row r="78" spans="1:8">
      <c r="A78" s="1">
        <v>3</v>
      </c>
      <c r="B78" s="1" t="s">
        <v>80</v>
      </c>
      <c r="C78" s="1" t="s">
        <v>26</v>
      </c>
      <c r="D78" s="1"/>
      <c r="E78" s="1" t="s">
        <v>17</v>
      </c>
      <c r="F78" s="1"/>
      <c r="G78" s="1"/>
      <c r="H78" s="1" t="s">
        <v>85</v>
      </c>
    </row>
    <row r="79" spans="1:8">
      <c r="A79" s="1">
        <v>4</v>
      </c>
      <c r="B79" s="1" t="s">
        <v>86</v>
      </c>
      <c r="C79" s="1" t="s">
        <v>26</v>
      </c>
      <c r="D79" s="1"/>
      <c r="E79" s="1"/>
      <c r="F79" s="1"/>
      <c r="G79" s="1" t="s">
        <v>87</v>
      </c>
      <c r="H79" s="1"/>
    </row>
    <row r="80" spans="1:8">
      <c r="A80" s="1">
        <v>5</v>
      </c>
      <c r="B80" s="1" t="s">
        <v>37</v>
      </c>
      <c r="C80" s="1" t="s">
        <v>38</v>
      </c>
      <c r="D80" s="1"/>
      <c r="E80" s="1"/>
      <c r="F80" s="24" t="s">
        <v>39</v>
      </c>
      <c r="G80" s="1"/>
      <c r="H80" s="1" t="s">
        <v>40</v>
      </c>
    </row>
    <row r="81" spans="1:9">
      <c r="A81" s="1">
        <v>6</v>
      </c>
      <c r="B81" s="1" t="s">
        <v>35</v>
      </c>
      <c r="C81" s="1" t="s">
        <v>29</v>
      </c>
      <c r="D81" s="1"/>
      <c r="E81" s="1"/>
      <c r="F81" s="24"/>
      <c r="G81" s="1" t="s">
        <v>88</v>
      </c>
      <c r="H81" s="1"/>
    </row>
    <row r="82" spans="1:9">
      <c r="A82" s="1">
        <v>7</v>
      </c>
      <c r="B82" s="1" t="s">
        <v>28</v>
      </c>
      <c r="C82" s="1" t="s">
        <v>29</v>
      </c>
      <c r="D82" s="1"/>
      <c r="E82" s="1"/>
      <c r="F82" s="1" t="s">
        <v>30</v>
      </c>
      <c r="G82" s="1"/>
      <c r="H82" s="1" t="s">
        <v>89</v>
      </c>
    </row>
    <row r="83" spans="1:9">
      <c r="A83" s="1">
        <v>8</v>
      </c>
      <c r="B83" s="1" t="s">
        <v>32</v>
      </c>
      <c r="C83" s="1" t="s">
        <v>29</v>
      </c>
      <c r="D83" s="1"/>
      <c r="E83" s="1"/>
      <c r="F83" s="1" t="s">
        <v>30</v>
      </c>
      <c r="G83" s="3" t="s">
        <v>33</v>
      </c>
      <c r="H83" s="1" t="s">
        <v>34</v>
      </c>
    </row>
    <row r="84" spans="1:9">
      <c r="A84" s="1"/>
      <c r="B84" s="1"/>
      <c r="C84" s="1"/>
      <c r="D84" s="1"/>
      <c r="E84" s="1"/>
      <c r="F84" s="4"/>
      <c r="G84" s="1"/>
      <c r="H84" s="2" t="s">
        <v>75</v>
      </c>
    </row>
    <row r="86" spans="1:9">
      <c r="A86" s="1" t="s">
        <v>3</v>
      </c>
      <c r="B86" s="1" t="s">
        <v>90</v>
      </c>
      <c r="C86" s="1"/>
      <c r="D86" s="1"/>
      <c r="E86" s="1"/>
      <c r="F86" s="1"/>
      <c r="G86" s="1"/>
      <c r="H86" s="1"/>
    </row>
    <row r="87" spans="1:9">
      <c r="A87" s="1" t="s">
        <v>7</v>
      </c>
      <c r="B87" s="1" t="s">
        <v>8</v>
      </c>
      <c r="C87" s="1" t="s">
        <v>9</v>
      </c>
      <c r="D87" s="1" t="s">
        <v>10</v>
      </c>
      <c r="E87" s="1" t="s">
        <v>11</v>
      </c>
      <c r="F87" s="1" t="s">
        <v>12</v>
      </c>
      <c r="G87" s="1" t="s">
        <v>13</v>
      </c>
      <c r="H87" s="1" t="s">
        <v>14</v>
      </c>
    </row>
    <row r="88" spans="1:9">
      <c r="A88" s="1">
        <v>1</v>
      </c>
      <c r="B88" s="1" t="s">
        <v>91</v>
      </c>
      <c r="C88" s="1" t="s">
        <v>16</v>
      </c>
      <c r="D88" s="1" t="s">
        <v>17</v>
      </c>
      <c r="E88" s="1" t="s">
        <v>17</v>
      </c>
      <c r="F88" s="1"/>
      <c r="G88" s="1"/>
      <c r="H88" s="1" t="s">
        <v>92</v>
      </c>
    </row>
    <row r="89" spans="1:9">
      <c r="A89" s="1">
        <v>2</v>
      </c>
      <c r="B89" s="1" t="s">
        <v>93</v>
      </c>
      <c r="C89" s="1" t="s">
        <v>21</v>
      </c>
      <c r="D89" s="1"/>
      <c r="E89" s="1"/>
      <c r="F89" s="1"/>
      <c r="G89" s="1"/>
      <c r="H89" s="1" t="s">
        <v>94</v>
      </c>
    </row>
    <row r="90" spans="1:9">
      <c r="A90" s="1">
        <v>3</v>
      </c>
      <c r="B90" s="1" t="s">
        <v>95</v>
      </c>
      <c r="C90" s="1" t="s">
        <v>50</v>
      </c>
      <c r="D90" s="1"/>
      <c r="E90" s="1"/>
      <c r="F90" s="1"/>
      <c r="G90" s="1"/>
      <c r="H90" s="1"/>
    </row>
    <row r="91" spans="1:9">
      <c r="A91" s="1">
        <v>4</v>
      </c>
      <c r="B91" s="1" t="s">
        <v>96</v>
      </c>
      <c r="C91" s="1" t="s">
        <v>38</v>
      </c>
      <c r="D91" s="1"/>
      <c r="E91" s="1"/>
      <c r="F91" s="1"/>
      <c r="G91" s="1"/>
      <c r="H91" s="1" t="s">
        <v>97</v>
      </c>
    </row>
    <row r="92" spans="1:9">
      <c r="A92" s="1">
        <v>5</v>
      </c>
      <c r="B92" s="1" t="s">
        <v>98</v>
      </c>
      <c r="C92" s="1" t="s">
        <v>29</v>
      </c>
      <c r="D92" s="1"/>
      <c r="E92" s="1"/>
      <c r="F92" s="1"/>
      <c r="G92" s="1"/>
      <c r="H92" s="1"/>
    </row>
    <row r="93" spans="1:9">
      <c r="A93" s="1">
        <v>6</v>
      </c>
      <c r="B93" s="1" t="s">
        <v>99</v>
      </c>
      <c r="C93" s="1" t="s">
        <v>26</v>
      </c>
      <c r="D93" s="1"/>
      <c r="E93" s="1"/>
      <c r="F93" s="26"/>
      <c r="G93" s="1"/>
      <c r="H93" s="1" t="s">
        <v>100</v>
      </c>
    </row>
    <row r="95" spans="1:9">
      <c r="A95" s="1" t="s">
        <v>3</v>
      </c>
      <c r="B95" s="1" t="s">
        <v>101</v>
      </c>
      <c r="C95" s="1"/>
      <c r="D95" s="1"/>
      <c r="E95" s="1"/>
      <c r="F95" s="1"/>
      <c r="G95" s="1"/>
      <c r="H95" s="27"/>
      <c r="I95" s="27"/>
    </row>
    <row r="96" spans="1:9">
      <c r="A96" s="1" t="s">
        <v>7</v>
      </c>
      <c r="B96" s="1" t="s">
        <v>8</v>
      </c>
      <c r="C96" s="1" t="s">
        <v>9</v>
      </c>
      <c r="D96" s="1" t="s">
        <v>10</v>
      </c>
      <c r="E96" s="1" t="s">
        <v>11</v>
      </c>
      <c r="F96" s="1" t="s">
        <v>12</v>
      </c>
      <c r="G96" s="1" t="s">
        <v>13</v>
      </c>
      <c r="H96" s="27" t="s">
        <v>14</v>
      </c>
      <c r="I96" s="27"/>
    </row>
    <row r="97" spans="1:9">
      <c r="A97" s="1">
        <v>1</v>
      </c>
      <c r="B97" s="1" t="s">
        <v>23</v>
      </c>
      <c r="C97" s="1" t="s">
        <v>21</v>
      </c>
      <c r="D97" s="1" t="s">
        <v>17</v>
      </c>
      <c r="E97" s="1" t="s">
        <v>17</v>
      </c>
      <c r="F97" s="1"/>
      <c r="G97" s="1" t="s">
        <v>102</v>
      </c>
      <c r="H97" s="27"/>
      <c r="I97" s="27"/>
    </row>
    <row r="98" spans="1:9">
      <c r="A98" s="1">
        <v>2</v>
      </c>
      <c r="B98" s="1" t="s">
        <v>103</v>
      </c>
      <c r="C98" s="1" t="s">
        <v>104</v>
      </c>
      <c r="D98" s="1"/>
      <c r="E98" s="1"/>
      <c r="F98" s="1"/>
      <c r="G98" s="1" t="s">
        <v>105</v>
      </c>
      <c r="H98" s="27"/>
      <c r="I98" s="27"/>
    </row>
    <row r="99" spans="1:9">
      <c r="A99" s="1">
        <v>3</v>
      </c>
      <c r="B99" s="1" t="s">
        <v>106</v>
      </c>
      <c r="C99" s="1" t="s">
        <v>104</v>
      </c>
      <c r="D99" s="1"/>
      <c r="E99" s="1"/>
      <c r="F99" s="1"/>
      <c r="G99" s="1" t="s">
        <v>107</v>
      </c>
      <c r="H99" s="27"/>
      <c r="I99" s="27"/>
    </row>
    <row r="100" spans="1:9">
      <c r="A100" s="1">
        <v>4</v>
      </c>
      <c r="B100" s="1" t="s">
        <v>108</v>
      </c>
      <c r="C100" s="1" t="s">
        <v>104</v>
      </c>
      <c r="D100" s="1"/>
      <c r="E100" s="1"/>
      <c r="F100" s="1"/>
      <c r="G100" s="1" t="s">
        <v>109</v>
      </c>
      <c r="H100" s="27"/>
      <c r="I100" s="27"/>
    </row>
    <row r="101" spans="1:9">
      <c r="A101" s="1">
        <v>5</v>
      </c>
      <c r="B101" s="1" t="s">
        <v>110</v>
      </c>
      <c r="C101" s="1" t="s">
        <v>104</v>
      </c>
      <c r="D101" s="1"/>
      <c r="E101" s="1"/>
      <c r="F101" s="1"/>
      <c r="G101" s="1" t="s">
        <v>111</v>
      </c>
      <c r="H101" s="27"/>
      <c r="I101" s="27"/>
    </row>
    <row r="102" spans="1:9">
      <c r="A102" s="30"/>
      <c r="B102" s="27"/>
      <c r="C102" s="27"/>
      <c r="D102" s="27"/>
      <c r="E102" s="27"/>
      <c r="F102" s="27"/>
      <c r="G102" s="27"/>
      <c r="H102" s="27"/>
      <c r="I102" s="27"/>
    </row>
    <row r="103" spans="1:9">
      <c r="A103" s="1" t="s">
        <v>3</v>
      </c>
      <c r="B103" s="1" t="s">
        <v>112</v>
      </c>
      <c r="C103" s="1"/>
      <c r="D103" s="1"/>
      <c r="E103" s="1"/>
      <c r="F103" s="1"/>
      <c r="G103" s="1"/>
      <c r="H103" s="1"/>
      <c r="I103" s="27"/>
    </row>
    <row r="104" spans="1:9">
      <c r="A104" s="1" t="s">
        <v>7</v>
      </c>
      <c r="B104" s="1" t="s">
        <v>8</v>
      </c>
      <c r="C104" s="1" t="s">
        <v>9</v>
      </c>
      <c r="D104" s="1" t="s">
        <v>10</v>
      </c>
      <c r="E104" s="1" t="s">
        <v>11</v>
      </c>
      <c r="F104" s="1" t="s">
        <v>12</v>
      </c>
      <c r="G104" s="1" t="s">
        <v>13</v>
      </c>
      <c r="H104" s="1" t="s">
        <v>14</v>
      </c>
      <c r="I104" s="27"/>
    </row>
    <row r="105" spans="1:9">
      <c r="A105" s="1">
        <v>1</v>
      </c>
      <c r="B105" s="1" t="s">
        <v>113</v>
      </c>
      <c r="C105" s="1" t="s">
        <v>114</v>
      </c>
      <c r="D105" s="1" t="s">
        <v>17</v>
      </c>
      <c r="E105" s="1"/>
      <c r="F105" s="1"/>
      <c r="G105" s="1"/>
      <c r="H105" s="1"/>
      <c r="I105" s="27"/>
    </row>
    <row r="106" spans="1:9">
      <c r="A106" s="1">
        <v>2</v>
      </c>
      <c r="B106" s="1" t="s">
        <v>115</v>
      </c>
      <c r="C106" s="1" t="s">
        <v>26</v>
      </c>
      <c r="D106" s="1"/>
      <c r="E106" s="1"/>
      <c r="F106" s="1"/>
      <c r="G106" s="1"/>
      <c r="H106" s="1"/>
      <c r="I106" s="27"/>
    </row>
    <row r="107" spans="1:9">
      <c r="A107" s="27"/>
      <c r="B107" s="27"/>
      <c r="C107" s="27"/>
      <c r="D107" s="27"/>
      <c r="E107" s="27"/>
      <c r="F107" s="27"/>
      <c r="G107" s="27"/>
      <c r="H107" s="27"/>
      <c r="I107" s="27"/>
    </row>
    <row r="108" spans="1:9">
      <c r="A108" s="27"/>
      <c r="B108" s="27"/>
      <c r="C108" s="27"/>
      <c r="D108" s="27"/>
      <c r="E108" s="27"/>
      <c r="F108" s="27"/>
      <c r="G108" s="27"/>
      <c r="H108" s="27"/>
      <c r="I108" s="27"/>
    </row>
    <row r="109" spans="1:9">
      <c r="A109" s="27"/>
      <c r="B109" s="27"/>
      <c r="C109" s="27"/>
      <c r="D109" s="27"/>
      <c r="E109" s="27"/>
      <c r="F109" s="27"/>
      <c r="G109" s="27"/>
      <c r="H109" s="27"/>
      <c r="I109" s="27"/>
    </row>
    <row r="110" spans="1:9">
      <c r="A110" s="27"/>
      <c r="B110" s="27"/>
      <c r="C110" s="27"/>
      <c r="D110" s="27"/>
      <c r="E110" s="27"/>
      <c r="F110" s="27"/>
      <c r="G110" s="27"/>
      <c r="H110" s="27"/>
      <c r="I110" s="27"/>
    </row>
  </sheetData>
  <mergeCells count="3">
    <mergeCell ref="B5:G5"/>
    <mergeCell ref="C6:H6"/>
    <mergeCell ref="B39:H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2025-04-27T06:36:25Z</dcterms:created>
  <dcterms:modified xsi:type="dcterms:W3CDTF">2025-09-17T22:45:02Z</dcterms:modified>
  <cp:category/>
  <cp:contentStatus/>
</cp:coreProperties>
</file>