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esktop\"/>
    </mc:Choice>
  </mc:AlternateContent>
  <xr:revisionPtr revIDLastSave="0" documentId="13_ncr:1_{EE18C315-6EF4-49D7-8AC6-1AE32C2FC603}" xr6:coauthVersionLast="47" xr6:coauthVersionMax="47" xr10:uidLastSave="{00000000-0000-0000-0000-000000000000}"/>
  <bookViews>
    <workbookView xWindow="-110" yWindow="-110" windowWidth="19420" windowHeight="10300" xr2:uid="{9BC71EC7-036A-4558-9EC1-9EEEE1604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H45" i="1"/>
  <c r="I46" i="1"/>
  <c r="H46" i="1"/>
  <c r="I44" i="1"/>
  <c r="H44" i="1"/>
  <c r="I43" i="1"/>
  <c r="H43" i="1"/>
  <c r="I42" i="1"/>
  <c r="H42" i="1"/>
  <c r="I41" i="1"/>
  <c r="H41" i="1"/>
  <c r="I40" i="1"/>
  <c r="H40" i="1"/>
  <c r="B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H26" i="1"/>
  <c r="I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<sst xmlns="http://schemas.openxmlformats.org/spreadsheetml/2006/main" count="9" uniqueCount="9">
  <si>
    <t>Inbound Velocity (kts)</t>
  </si>
  <si>
    <t>Outbound Velocity (kts)</t>
  </si>
  <si>
    <t>Time (UTC)</t>
  </si>
  <si>
    <t>Inbound Latitude</t>
  </si>
  <si>
    <t>Inbound Longitude</t>
  </si>
  <si>
    <t>Outbound Latitude</t>
  </si>
  <si>
    <t>Outbound Longitude</t>
  </si>
  <si>
    <t>Meso Center Latitude</t>
  </si>
  <si>
    <t>Meso Center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</si>
</sst>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1BF2-C31E-4340-841E-9285B6F2AEE6}">
  <dimension ref="A1:I46"/>
  <sheetViews>
    <sheetView tabSelected="1" zoomScale="60" zoomScaleNormal="60" workbookViewId="0">
      <selection activeCell="L6" sqref="L6"/>
    </sheetView>
  </sheetViews>
  <sheetFormatPr defaultRowHeight="14.5" x14ac:dyDescent="0.35"/>
  <cols>
    <col min="1" max="1" width="9.81640625" bestFit="1" customWidth="1"/>
    <col min="2" max="2" width="18.36328125" bestFit="1" customWidth="1"/>
    <col min="3" max="3" width="14.453125" style="2" bestFit="1" customWidth="1"/>
    <col min="4" max="4" width="15.81640625" style="2" bestFit="1" customWidth="1"/>
    <col min="5" max="5" width="19.90625" bestFit="1" customWidth="1"/>
    <col min="6" max="6" width="15.90625" style="2" bestFit="1" customWidth="1"/>
    <col min="7" max="7" width="17.26953125" style="2" bestFit="1" customWidth="1"/>
    <col min="8" max="8" width="18.7265625" bestFit="1" customWidth="1"/>
    <col min="9" max="9" width="20" bestFit="1" customWidth="1"/>
  </cols>
  <sheetData>
    <row r="1" spans="1:9" x14ac:dyDescent="0.3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2.1006944444444446E-2</v>
      </c>
      <c r="B2">
        <v>-17.5</v>
      </c>
      <c r="C2" s="2">
        <v>32.673251999999998</v>
      </c>
      <c r="D2" s="2">
        <v>-91.391227999999998</v>
      </c>
      <c r="E2">
        <v>7.77</v>
      </c>
      <c r="F2" s="2">
        <v>32.686424000000002</v>
      </c>
      <c r="G2" s="2">
        <v>-91.359390000000005</v>
      </c>
      <c r="H2" s="2">
        <f>(C2+F2)/2</f>
        <v>32.679838000000004</v>
      </c>
      <c r="I2" s="2">
        <f>(D2+G2)/2</f>
        <v>-91.375309000000001</v>
      </c>
    </row>
    <row r="3" spans="1:9" x14ac:dyDescent="0.35">
      <c r="A3" s="1">
        <v>2.2488425925925926E-2</v>
      </c>
      <c r="B3">
        <v>-21.4</v>
      </c>
      <c r="C3" s="2">
        <v>32.675407</v>
      </c>
      <c r="D3" s="2">
        <v>-91.321952999999993</v>
      </c>
      <c r="E3">
        <v>10.7</v>
      </c>
      <c r="F3" s="2">
        <v>32.700980999999999</v>
      </c>
      <c r="G3" s="2">
        <v>-91.331588999999994</v>
      </c>
      <c r="H3" s="2">
        <f t="shared" ref="H3:H25" si="0">(C3+F3)/2</f>
        <v>32.688193999999996</v>
      </c>
      <c r="I3" s="2">
        <f t="shared" ref="I3:I45" si="1">(D3+G3)/2</f>
        <v>-91.326770999999994</v>
      </c>
    </row>
    <row r="4" spans="1:9" x14ac:dyDescent="0.35">
      <c r="A4" s="1">
        <v>2.3935185185185184E-2</v>
      </c>
      <c r="B4">
        <v>-20.399999999999999</v>
      </c>
      <c r="C4" s="2">
        <v>32.690505999999999</v>
      </c>
      <c r="D4" s="2">
        <v>-91.291190999999998</v>
      </c>
      <c r="E4">
        <v>10.7</v>
      </c>
      <c r="F4" s="2">
        <v>32.713577000000001</v>
      </c>
      <c r="G4" s="2">
        <v>-91.300499000000002</v>
      </c>
      <c r="H4" s="2">
        <f t="shared" si="0"/>
        <v>32.7020415</v>
      </c>
      <c r="I4" s="2">
        <f t="shared" si="1"/>
        <v>-91.295845</v>
      </c>
    </row>
    <row r="5" spans="1:9" x14ac:dyDescent="0.35">
      <c r="A5" s="1">
        <v>2.5462962962962962E-2</v>
      </c>
      <c r="B5">
        <v>-29.1</v>
      </c>
      <c r="C5" s="2">
        <v>32.693522999999999</v>
      </c>
      <c r="D5" s="2">
        <v>-91.272835000000001</v>
      </c>
      <c r="E5">
        <v>11.7</v>
      </c>
      <c r="F5" s="2">
        <v>32.740780000000001</v>
      </c>
      <c r="G5" s="2">
        <v>-91.250061000000002</v>
      </c>
      <c r="H5" s="2">
        <f t="shared" si="0"/>
        <v>32.7171515</v>
      </c>
      <c r="I5" s="2">
        <f t="shared" si="1"/>
        <v>-91.261448000000001</v>
      </c>
    </row>
    <row r="6" spans="1:9" x14ac:dyDescent="0.35">
      <c r="A6" s="1">
        <v>2.6851851851851852E-2</v>
      </c>
      <c r="B6">
        <v>-35.9</v>
      </c>
      <c r="C6" s="2">
        <v>32.676960000000001</v>
      </c>
      <c r="D6" s="2">
        <v>-91.218681000000004</v>
      </c>
      <c r="E6">
        <v>17.5</v>
      </c>
      <c r="F6" s="2">
        <v>32.759281000000001</v>
      </c>
      <c r="G6" s="2">
        <v>-91.207695000000001</v>
      </c>
      <c r="H6" s="2">
        <f t="shared" si="0"/>
        <v>32.718120499999998</v>
      </c>
      <c r="I6" s="2">
        <f t="shared" si="1"/>
        <v>-91.213188000000002</v>
      </c>
    </row>
    <row r="7" spans="1:9" x14ac:dyDescent="0.35">
      <c r="A7" s="1">
        <v>2.8252314814814813E-2</v>
      </c>
      <c r="B7">
        <v>-36.9</v>
      </c>
      <c r="C7" s="2">
        <v>32.681480000000001</v>
      </c>
      <c r="D7" s="2">
        <v>-91.227340999999996</v>
      </c>
      <c r="E7">
        <v>18.5</v>
      </c>
      <c r="F7" s="2">
        <v>32.760730000000002</v>
      </c>
      <c r="G7" s="2">
        <v>-91.184486000000007</v>
      </c>
      <c r="H7" s="2">
        <f t="shared" si="0"/>
        <v>32.721105000000001</v>
      </c>
      <c r="I7" s="2">
        <f t="shared" si="1"/>
        <v>-91.205913500000008</v>
      </c>
    </row>
    <row r="8" spans="1:9" x14ac:dyDescent="0.35">
      <c r="A8" s="1">
        <v>2.974537037037037E-2</v>
      </c>
      <c r="B8">
        <v>-37.9</v>
      </c>
      <c r="C8" s="2">
        <v>32.774498000000001</v>
      </c>
      <c r="D8" s="2">
        <v>-91.217765999999997</v>
      </c>
      <c r="E8">
        <v>20.399999999999999</v>
      </c>
      <c r="F8" s="2">
        <v>32.782139999999998</v>
      </c>
      <c r="G8" s="2">
        <v>-91.132926999999995</v>
      </c>
      <c r="H8" s="2">
        <f t="shared" si="0"/>
        <v>32.778318999999996</v>
      </c>
      <c r="I8" s="2">
        <f t="shared" si="1"/>
        <v>-91.175346499999989</v>
      </c>
    </row>
    <row r="9" spans="1:9" x14ac:dyDescent="0.35">
      <c r="A9" s="1">
        <v>3.1145833333333334E-2</v>
      </c>
      <c r="B9">
        <v>-43.7</v>
      </c>
      <c r="C9" s="2">
        <v>32.773246999999998</v>
      </c>
      <c r="D9" s="2">
        <v>-91.191872000000004</v>
      </c>
      <c r="E9">
        <v>23.3</v>
      </c>
      <c r="F9" s="2">
        <v>32.787368999999998</v>
      </c>
      <c r="G9" s="2">
        <v>-91.144210999999999</v>
      </c>
      <c r="H9" s="2">
        <f t="shared" si="0"/>
        <v>32.780307999999998</v>
      </c>
      <c r="I9" s="2">
        <f t="shared" si="1"/>
        <v>-91.168041500000001</v>
      </c>
    </row>
    <row r="10" spans="1:9" x14ac:dyDescent="0.35">
      <c r="A10" s="1">
        <v>3.2546296296296295E-2</v>
      </c>
      <c r="B10">
        <v>-46.6</v>
      </c>
      <c r="C10" s="2">
        <v>32.780605000000001</v>
      </c>
      <c r="D10" s="2">
        <v>-91.154883999999996</v>
      </c>
      <c r="E10">
        <v>27.2</v>
      </c>
      <c r="F10" s="2">
        <v>32.811957999999997</v>
      </c>
      <c r="G10" s="2">
        <v>-91.12603</v>
      </c>
      <c r="H10" s="2">
        <f t="shared" si="0"/>
        <v>32.796281499999999</v>
      </c>
      <c r="I10" s="2">
        <f t="shared" si="1"/>
        <v>-91.140456999999998</v>
      </c>
    </row>
    <row r="11" spans="1:9" x14ac:dyDescent="0.35">
      <c r="A11" s="1">
        <v>3.3888888888888892E-2</v>
      </c>
      <c r="B11">
        <v>-54.4</v>
      </c>
      <c r="C11" s="2">
        <v>32.816215999999997</v>
      </c>
      <c r="D11" s="2">
        <v>-91.112862000000007</v>
      </c>
      <c r="E11">
        <v>36.9</v>
      </c>
      <c r="F11" s="2">
        <v>32.819575999999998</v>
      </c>
      <c r="G11" s="2">
        <v>-91.096785999999994</v>
      </c>
      <c r="H11" s="2">
        <f t="shared" si="0"/>
        <v>32.817895999999998</v>
      </c>
      <c r="I11" s="2">
        <f t="shared" si="1"/>
        <v>-91.104824000000008</v>
      </c>
    </row>
    <row r="12" spans="1:9" x14ac:dyDescent="0.35">
      <c r="A12" s="1">
        <v>3.528935185185185E-2</v>
      </c>
      <c r="B12">
        <v>-51.5</v>
      </c>
      <c r="C12" s="2">
        <v>32.809593</v>
      </c>
      <c r="D12" s="2">
        <v>-91.077506999999997</v>
      </c>
      <c r="E12">
        <v>99.1</v>
      </c>
      <c r="F12" s="2">
        <v>32.829517000000003</v>
      </c>
      <c r="G12" s="2">
        <v>-91.095421000000002</v>
      </c>
      <c r="H12" s="2">
        <f t="shared" si="0"/>
        <v>32.819555000000001</v>
      </c>
      <c r="I12" s="2">
        <f t="shared" si="1"/>
        <v>-91.086464000000007</v>
      </c>
    </row>
    <row r="13" spans="1:9" x14ac:dyDescent="0.35">
      <c r="A13" s="1">
        <v>3.6527777777777777E-2</v>
      </c>
      <c r="B13">
        <v>-52.5</v>
      </c>
      <c r="C13" s="2">
        <v>32.799579999999999</v>
      </c>
      <c r="D13" s="2">
        <v>-91.072850000000003</v>
      </c>
      <c r="E13">
        <v>44.7</v>
      </c>
      <c r="F13" s="2">
        <v>32.847599000000002</v>
      </c>
      <c r="G13" s="2">
        <v>-91.045242000000002</v>
      </c>
      <c r="H13" s="2">
        <f t="shared" si="0"/>
        <v>32.823589499999997</v>
      </c>
      <c r="I13" s="2">
        <f t="shared" si="1"/>
        <v>-91.059045999999995</v>
      </c>
    </row>
    <row r="14" spans="1:9" x14ac:dyDescent="0.35">
      <c r="A14" s="1">
        <v>3.8032407407407411E-2</v>
      </c>
      <c r="B14">
        <v>-54.4</v>
      </c>
      <c r="C14" s="2">
        <v>32.833233</v>
      </c>
      <c r="D14" s="2">
        <v>-91.036704999999998</v>
      </c>
      <c r="E14">
        <v>44.7</v>
      </c>
      <c r="F14" s="2">
        <v>32.841408000000001</v>
      </c>
      <c r="G14" s="2">
        <v>-91.034041999999999</v>
      </c>
      <c r="H14" s="2">
        <f t="shared" si="0"/>
        <v>32.837320500000004</v>
      </c>
      <c r="I14" s="2">
        <f t="shared" si="1"/>
        <v>-91.035373499999992</v>
      </c>
    </row>
    <row r="15" spans="1:9" x14ac:dyDescent="0.35">
      <c r="A15" s="1">
        <v>3.9421296296296295E-2</v>
      </c>
      <c r="B15">
        <v>-64.099999999999994</v>
      </c>
      <c r="C15" s="2">
        <v>32.845092999999999</v>
      </c>
      <c r="D15" s="2">
        <v>-91.039924999999997</v>
      </c>
      <c r="E15">
        <v>51.5</v>
      </c>
      <c r="F15" s="2">
        <v>32.868454</v>
      </c>
      <c r="G15" s="2">
        <v>-91.003287999999998</v>
      </c>
      <c r="H15" s="2">
        <f t="shared" si="0"/>
        <v>32.856773500000003</v>
      </c>
      <c r="I15" s="2">
        <f t="shared" si="1"/>
        <v>-91.02160649999999</v>
      </c>
    </row>
    <row r="16" spans="1:9" x14ac:dyDescent="0.35">
      <c r="A16" s="1">
        <v>4.0671296296296296E-2</v>
      </c>
      <c r="B16" s="3">
        <v>-69</v>
      </c>
      <c r="C16" s="2">
        <v>32.851990000000001</v>
      </c>
      <c r="D16" s="2">
        <v>-90.993483999999995</v>
      </c>
      <c r="E16">
        <v>52.5</v>
      </c>
      <c r="F16" s="2">
        <v>32.875072000000003</v>
      </c>
      <c r="G16" s="2">
        <v>-90.977394000000004</v>
      </c>
      <c r="H16" s="2">
        <f t="shared" si="0"/>
        <v>32.863531000000002</v>
      </c>
      <c r="I16" s="2">
        <f t="shared" si="1"/>
        <v>-90.985439</v>
      </c>
    </row>
    <row r="17" spans="1:9" x14ac:dyDescent="0.35">
      <c r="A17" s="1">
        <v>4.2326388888888886E-2</v>
      </c>
      <c r="B17">
        <v>-72.8</v>
      </c>
      <c r="C17" s="2">
        <v>32.868977000000001</v>
      </c>
      <c r="D17" s="2">
        <v>-90.966301000000001</v>
      </c>
      <c r="E17">
        <v>57.3</v>
      </c>
      <c r="F17" s="2">
        <v>32.885097999999999</v>
      </c>
      <c r="G17" s="2">
        <v>-90.956360000000004</v>
      </c>
      <c r="H17" s="2">
        <f t="shared" si="0"/>
        <v>32.8770375</v>
      </c>
      <c r="I17" s="2">
        <f t="shared" si="1"/>
        <v>-90.961330500000003</v>
      </c>
    </row>
    <row r="18" spans="1:9" x14ac:dyDescent="0.35">
      <c r="A18" s="1">
        <v>4.372685185185185E-2</v>
      </c>
      <c r="B18">
        <v>-93.2</v>
      </c>
      <c r="C18" s="2">
        <v>32.885314999999999</v>
      </c>
      <c r="D18" s="2">
        <v>-90.939301</v>
      </c>
      <c r="E18">
        <v>58.3</v>
      </c>
      <c r="F18" s="2">
        <v>32.902816999999999</v>
      </c>
      <c r="G18" s="2">
        <v>-90.916388999999995</v>
      </c>
      <c r="H18" s="2">
        <f t="shared" si="0"/>
        <v>32.894065999999995</v>
      </c>
      <c r="I18" s="2">
        <f t="shared" si="1"/>
        <v>-90.927844999999991</v>
      </c>
    </row>
    <row r="19" spans="1:9" x14ac:dyDescent="0.35">
      <c r="A19" s="1">
        <v>4.5115740740740741E-2</v>
      </c>
      <c r="B19">
        <v>-84.5</v>
      </c>
      <c r="C19" s="2">
        <v>32.889823999999997</v>
      </c>
      <c r="D19" s="2">
        <v>-90.911522000000005</v>
      </c>
      <c r="E19" s="3">
        <v>69</v>
      </c>
      <c r="F19" s="2">
        <v>32.914219000000003</v>
      </c>
      <c r="G19" s="2">
        <v>-90.899024999999995</v>
      </c>
      <c r="H19" s="2">
        <f t="shared" si="0"/>
        <v>32.902021500000004</v>
      </c>
      <c r="I19" s="2">
        <f t="shared" si="1"/>
        <v>-90.905273499999993</v>
      </c>
    </row>
    <row r="20" spans="1:9" x14ac:dyDescent="0.35">
      <c r="A20" s="1">
        <v>4.6620370370370368E-2</v>
      </c>
      <c r="B20">
        <v>-71.900000000000006</v>
      </c>
      <c r="C20" s="2">
        <v>32.895972999999998</v>
      </c>
      <c r="D20" s="2">
        <v>-90.889336</v>
      </c>
      <c r="E20">
        <v>69.900000000000006</v>
      </c>
      <c r="F20" s="2">
        <v>32.926806999999997</v>
      </c>
      <c r="G20" s="2">
        <v>-90.869568000000001</v>
      </c>
      <c r="H20" s="2">
        <f t="shared" si="0"/>
        <v>32.911389999999997</v>
      </c>
      <c r="I20" s="2">
        <f t="shared" si="1"/>
        <v>-90.879452000000001</v>
      </c>
    </row>
    <row r="21" spans="1:9" x14ac:dyDescent="0.35">
      <c r="A21" s="1">
        <v>4.7951388888888891E-2</v>
      </c>
      <c r="B21">
        <v>-83.5</v>
      </c>
      <c r="C21" s="2">
        <v>32.911715999999998</v>
      </c>
      <c r="D21" s="2">
        <v>-90.863297000000003</v>
      </c>
      <c r="E21">
        <v>72.8</v>
      </c>
      <c r="F21" s="2">
        <v>32.942905000000003</v>
      </c>
      <c r="G21" s="2">
        <v>-90.844688000000005</v>
      </c>
      <c r="H21" s="2">
        <f t="shared" si="0"/>
        <v>32.927310500000004</v>
      </c>
      <c r="I21" s="2">
        <f t="shared" si="1"/>
        <v>-90.853992500000004</v>
      </c>
    </row>
    <row r="22" spans="1:9" x14ac:dyDescent="0.35">
      <c r="A22" s="1">
        <v>4.9317129629629627E-2</v>
      </c>
      <c r="B22">
        <v>-96.2</v>
      </c>
      <c r="C22" s="2">
        <v>32.926394999999999</v>
      </c>
      <c r="D22" s="2">
        <v>-90.837067000000005</v>
      </c>
      <c r="E22">
        <v>96.2</v>
      </c>
      <c r="F22" s="2">
        <v>32.952621000000001</v>
      </c>
      <c r="G22" s="2">
        <v>-90.841819999999998</v>
      </c>
      <c r="H22" s="2">
        <f t="shared" si="0"/>
        <v>32.939508000000004</v>
      </c>
      <c r="I22" s="2">
        <f t="shared" si="1"/>
        <v>-90.839443500000002</v>
      </c>
    </row>
    <row r="23" spans="1:9" x14ac:dyDescent="0.35">
      <c r="A23" s="1">
        <v>5.0798611111111114E-2</v>
      </c>
      <c r="B23">
        <v>-76.7</v>
      </c>
      <c r="C23" s="2">
        <v>32.938575999999998</v>
      </c>
      <c r="D23" s="2">
        <v>-90.809448000000003</v>
      </c>
      <c r="E23">
        <v>75.8</v>
      </c>
      <c r="F23" s="2">
        <v>32.961468000000004</v>
      </c>
      <c r="G23" s="2">
        <v>-90.794037000000003</v>
      </c>
      <c r="H23" s="2">
        <f t="shared" si="0"/>
        <v>32.950022000000004</v>
      </c>
      <c r="I23" s="2">
        <f t="shared" si="1"/>
        <v>-90.801742500000003</v>
      </c>
    </row>
    <row r="24" spans="1:9" x14ac:dyDescent="0.35">
      <c r="A24" s="1">
        <v>5.2083333333333336E-2</v>
      </c>
      <c r="B24">
        <v>-80.599999999999994</v>
      </c>
      <c r="C24" s="2">
        <v>32.953353999999997</v>
      </c>
      <c r="D24" s="2">
        <v>-90.784797999999995</v>
      </c>
      <c r="E24">
        <v>72.8</v>
      </c>
      <c r="F24" s="2">
        <v>32.977058</v>
      </c>
      <c r="G24" s="2">
        <v>-90.770775</v>
      </c>
      <c r="H24" s="2">
        <f t="shared" si="0"/>
        <v>32.965205999999995</v>
      </c>
      <c r="I24" s="2">
        <f t="shared" si="1"/>
        <v>-90.777786499999991</v>
      </c>
    </row>
    <row r="25" spans="1:9" x14ac:dyDescent="0.35">
      <c r="A25" s="1">
        <v>5.3402777777777778E-2</v>
      </c>
      <c r="B25">
        <v>-82.6</v>
      </c>
      <c r="C25" s="2">
        <v>32.959187</v>
      </c>
      <c r="D25" s="2">
        <v>-90.762932000000006</v>
      </c>
      <c r="E25">
        <v>72.8</v>
      </c>
      <c r="F25" s="2">
        <v>32.991042999999998</v>
      </c>
      <c r="G25" s="2">
        <v>-90.745407</v>
      </c>
      <c r="H25" s="2">
        <f t="shared" si="0"/>
        <v>32.975115000000002</v>
      </c>
      <c r="I25" s="2">
        <f t="shared" si="1"/>
        <v>-90.754169500000003</v>
      </c>
    </row>
    <row r="26" spans="1:9" x14ac:dyDescent="0.35">
      <c r="A26" s="1">
        <v>5.4872685185185184E-2</v>
      </c>
      <c r="B26">
        <v>-88.4</v>
      </c>
      <c r="C26" s="2">
        <v>32.983288000000002</v>
      </c>
      <c r="D26" s="2">
        <v>-90.736335999999994</v>
      </c>
      <c r="E26">
        <v>78.7</v>
      </c>
      <c r="F26" s="2">
        <v>32.997172999999997</v>
      </c>
      <c r="G26" s="2">
        <v>-90.724379999999996</v>
      </c>
      <c r="H26" s="2">
        <f t="shared" ref="H26:H46" si="2">(C26+F26)/2</f>
        <v>32.990230499999996</v>
      </c>
      <c r="I26" s="2">
        <f t="shared" si="1"/>
        <v>-90.730357999999995</v>
      </c>
    </row>
    <row r="27" spans="1:9" x14ac:dyDescent="0.35">
      <c r="A27" s="1">
        <v>5.6273148148148149E-2</v>
      </c>
      <c r="B27">
        <v>-79.599999999999994</v>
      </c>
      <c r="C27" s="2">
        <v>32.986927000000001</v>
      </c>
      <c r="D27" s="2">
        <v>-90.713745000000003</v>
      </c>
      <c r="E27">
        <v>81.599999999999994</v>
      </c>
      <c r="F27" s="2">
        <v>32.994357999999998</v>
      </c>
      <c r="G27" s="2">
        <v>-90.708564999999993</v>
      </c>
      <c r="H27" s="2">
        <f t="shared" si="2"/>
        <v>32.9906425</v>
      </c>
      <c r="I27" s="2">
        <f t="shared" si="1"/>
        <v>-90.711154999999991</v>
      </c>
    </row>
    <row r="28" spans="1:9" x14ac:dyDescent="0.35">
      <c r="A28" s="1">
        <v>5.7673611111111113E-2</v>
      </c>
      <c r="B28">
        <v>-81.599999999999994</v>
      </c>
      <c r="C28" s="2">
        <v>32.994430999999999</v>
      </c>
      <c r="D28" s="2">
        <v>-90.695908000000003</v>
      </c>
      <c r="E28">
        <v>74.8</v>
      </c>
      <c r="F28" s="2">
        <v>33.006622</v>
      </c>
      <c r="G28" s="2">
        <v>-90.682830999999993</v>
      </c>
      <c r="H28" s="2">
        <f t="shared" si="2"/>
        <v>33.000526499999999</v>
      </c>
      <c r="I28" s="2">
        <f t="shared" si="1"/>
        <v>-90.689369499999998</v>
      </c>
    </row>
    <row r="29" spans="1:9" x14ac:dyDescent="0.35">
      <c r="A29" s="1">
        <v>5.917824074074074E-2</v>
      </c>
      <c r="B29">
        <v>-60.2</v>
      </c>
      <c r="C29" s="2">
        <v>33.014972999999998</v>
      </c>
      <c r="D29" s="2">
        <v>-90.666138000000004</v>
      </c>
      <c r="E29">
        <v>79.599999999999994</v>
      </c>
      <c r="F29" s="2">
        <v>33.017918000000002</v>
      </c>
      <c r="G29" s="2">
        <v>-90.657203999999993</v>
      </c>
      <c r="H29" s="2">
        <f t="shared" si="2"/>
        <v>33.016445500000003</v>
      </c>
      <c r="I29" s="2">
        <f t="shared" si="1"/>
        <v>-90.661670999999998</v>
      </c>
    </row>
    <row r="30" spans="1:9" x14ac:dyDescent="0.35">
      <c r="A30" s="1">
        <v>6.0451388888888888E-2</v>
      </c>
      <c r="B30">
        <v>-56.3</v>
      </c>
      <c r="C30" s="2">
        <v>33.024818000000003</v>
      </c>
      <c r="D30" s="2">
        <v>-90.650475</v>
      </c>
      <c r="E30">
        <v>80.599999999999994</v>
      </c>
      <c r="F30" s="2">
        <v>33.047916000000001</v>
      </c>
      <c r="G30" s="2">
        <v>-90.622497999999993</v>
      </c>
      <c r="H30" s="2">
        <f t="shared" si="2"/>
        <v>33.036366999999998</v>
      </c>
      <c r="I30" s="2">
        <f t="shared" si="1"/>
        <v>-90.63648649999999</v>
      </c>
    </row>
    <row r="31" spans="1:9" x14ac:dyDescent="0.35">
      <c r="A31" s="1">
        <v>6.1782407407407404E-2</v>
      </c>
      <c r="B31">
        <v>-63.1</v>
      </c>
      <c r="C31" s="2">
        <v>33.035998999999997</v>
      </c>
      <c r="D31" s="2">
        <v>-90.624206999999998</v>
      </c>
      <c r="E31">
        <v>77.7</v>
      </c>
      <c r="F31" s="2">
        <v>33.059947999999999</v>
      </c>
      <c r="G31" s="2">
        <v>-90.597115000000002</v>
      </c>
      <c r="H31" s="2">
        <f t="shared" si="2"/>
        <v>33.047973499999998</v>
      </c>
      <c r="I31" s="2">
        <f t="shared" si="1"/>
        <v>-90.610660999999993</v>
      </c>
    </row>
    <row r="32" spans="1:9" x14ac:dyDescent="0.35">
      <c r="A32" s="1">
        <v>6.3252314814814817E-2</v>
      </c>
      <c r="B32">
        <v>-64.099999999999994</v>
      </c>
      <c r="C32" s="2">
        <v>33.058098000000001</v>
      </c>
      <c r="D32" s="2">
        <v>-90.595314000000002</v>
      </c>
      <c r="E32">
        <v>81.599999999999994</v>
      </c>
      <c r="F32" s="2">
        <v>33.074759999999998</v>
      </c>
      <c r="G32" s="2">
        <v>-90.574027999999998</v>
      </c>
      <c r="H32" s="2">
        <f t="shared" si="2"/>
        <v>33.066428999999999</v>
      </c>
      <c r="I32" s="2">
        <f t="shared" si="1"/>
        <v>-90.584671</v>
      </c>
    </row>
    <row r="33" spans="1:9" x14ac:dyDescent="0.35">
      <c r="A33" s="1">
        <v>6.4525462962962965E-2</v>
      </c>
      <c r="B33">
        <v>-58.3</v>
      </c>
      <c r="C33" s="2">
        <v>33.061110999999997</v>
      </c>
      <c r="D33" s="2">
        <v>-90.574860000000001</v>
      </c>
      <c r="E33">
        <v>87.4</v>
      </c>
      <c r="F33" s="2">
        <v>33.081924000000001</v>
      </c>
      <c r="G33" s="2">
        <v>-90.545295999999993</v>
      </c>
      <c r="H33" s="2">
        <f t="shared" si="2"/>
        <v>33.071517499999999</v>
      </c>
      <c r="I33" s="2">
        <f t="shared" si="1"/>
        <v>-90.560078000000004</v>
      </c>
    </row>
    <row r="34" spans="1:9" x14ac:dyDescent="0.35">
      <c r="A34" s="1">
        <v>6.5844907407407408E-2</v>
      </c>
      <c r="B34">
        <v>-55.4</v>
      </c>
      <c r="C34" s="2">
        <v>33.074249000000002</v>
      </c>
      <c r="D34" s="2">
        <v>-90.538894999999997</v>
      </c>
      <c r="E34">
        <v>87.4</v>
      </c>
      <c r="F34" s="2">
        <v>33.101936000000002</v>
      </c>
      <c r="G34" s="2">
        <v>-90.535483999999997</v>
      </c>
      <c r="H34" s="2">
        <f t="shared" si="2"/>
        <v>33.088092500000002</v>
      </c>
      <c r="I34" s="2">
        <f t="shared" si="1"/>
        <v>-90.537189499999997</v>
      </c>
    </row>
    <row r="35" spans="1:9" x14ac:dyDescent="0.35">
      <c r="A35" s="1">
        <v>6.8020833333333336E-2</v>
      </c>
      <c r="B35">
        <v>-60.2</v>
      </c>
      <c r="C35" s="2">
        <v>33.108077999999999</v>
      </c>
      <c r="D35" s="2">
        <v>-90.517302999999998</v>
      </c>
      <c r="E35">
        <v>99.1</v>
      </c>
      <c r="F35" s="2">
        <v>33.123573</v>
      </c>
      <c r="G35" s="2">
        <v>-90.505615000000006</v>
      </c>
      <c r="H35" s="2">
        <f t="shared" si="2"/>
        <v>33.1158255</v>
      </c>
      <c r="I35" s="2">
        <f t="shared" si="1"/>
        <v>-90.511459000000002</v>
      </c>
    </row>
    <row r="36" spans="1:9" x14ac:dyDescent="0.35">
      <c r="A36" s="1">
        <v>6.9293981481481484E-2</v>
      </c>
      <c r="B36">
        <v>-56.3</v>
      </c>
      <c r="C36" s="2">
        <v>33.103625999999998</v>
      </c>
      <c r="D36" s="2">
        <v>-90.492317</v>
      </c>
      <c r="E36">
        <v>94.2</v>
      </c>
      <c r="F36" s="2">
        <v>33.115650000000002</v>
      </c>
      <c r="G36" s="2">
        <v>-90.489211999999995</v>
      </c>
      <c r="H36" s="2">
        <f t="shared" si="2"/>
        <v>33.109638000000004</v>
      </c>
      <c r="I36" s="2">
        <f t="shared" si="1"/>
        <v>-90.490764499999997</v>
      </c>
    </row>
    <row r="37" spans="1:9" x14ac:dyDescent="0.35">
      <c r="A37" s="1">
        <v>7.0462962962962963E-2</v>
      </c>
      <c r="B37">
        <v>-42.7</v>
      </c>
      <c r="C37" s="2">
        <v>33.140312000000002</v>
      </c>
      <c r="D37" s="2">
        <v>-90.470253</v>
      </c>
      <c r="E37">
        <v>77.7</v>
      </c>
      <c r="F37" s="2">
        <v>33.144393999999998</v>
      </c>
      <c r="G37" s="2">
        <v>-90.440169999999995</v>
      </c>
      <c r="H37" s="2">
        <f t="shared" si="2"/>
        <v>33.142353</v>
      </c>
      <c r="I37" s="2">
        <f t="shared" si="1"/>
        <v>-90.45521149999999</v>
      </c>
    </row>
    <row r="38" spans="1:9" x14ac:dyDescent="0.35">
      <c r="A38" s="1">
        <v>7.1921296296296303E-2</v>
      </c>
      <c r="B38">
        <v>-86.4</v>
      </c>
      <c r="C38" s="2">
        <v>33.136707000000001</v>
      </c>
      <c r="D38" s="2">
        <v>-90.435760000000002</v>
      </c>
      <c r="E38">
        <v>82.6</v>
      </c>
      <c r="F38" s="2">
        <v>33.155807000000003</v>
      </c>
      <c r="G38" s="2">
        <v>-90.402550000000005</v>
      </c>
      <c r="H38" s="2">
        <f t="shared" si="2"/>
        <v>33.146257000000006</v>
      </c>
      <c r="I38" s="2">
        <f t="shared" si="1"/>
        <v>-90.419155000000003</v>
      </c>
    </row>
    <row r="39" spans="1:9" x14ac:dyDescent="0.35">
      <c r="A39" s="1">
        <v>7.3206018518518517E-2</v>
      </c>
      <c r="B39">
        <v>-45.7</v>
      </c>
      <c r="C39" s="2">
        <v>33.148356999999997</v>
      </c>
      <c r="D39" s="2">
        <v>-90.410308999999998</v>
      </c>
      <c r="E39">
        <v>84.5</v>
      </c>
      <c r="F39" s="2">
        <v>33.167907999999997</v>
      </c>
      <c r="G39" s="2">
        <v>-90.388053999999997</v>
      </c>
      <c r="H39" s="2">
        <f t="shared" si="2"/>
        <v>33.158132499999994</v>
      </c>
      <c r="I39" s="2">
        <f t="shared" si="1"/>
        <v>-90.399181499999997</v>
      </c>
    </row>
    <row r="40" spans="1:9" x14ac:dyDescent="0.35">
      <c r="A40" s="1">
        <v>7.436342592592593E-2</v>
      </c>
      <c r="B40">
        <f>-3-38-38.9</f>
        <v>-79.900000000000006</v>
      </c>
      <c r="C40" s="2">
        <v>33.155647000000002</v>
      </c>
      <c r="D40" s="2">
        <v>-90.402762999999993</v>
      </c>
      <c r="E40">
        <v>87.4</v>
      </c>
      <c r="F40" s="2">
        <v>33.182696999999997</v>
      </c>
      <c r="G40" s="2">
        <v>-90.362647999999993</v>
      </c>
      <c r="H40" s="2">
        <f t="shared" si="2"/>
        <v>33.169172000000003</v>
      </c>
      <c r="I40" s="2">
        <f t="shared" si="1"/>
        <v>-90.382705499999986</v>
      </c>
    </row>
    <row r="41" spans="1:9" x14ac:dyDescent="0.35">
      <c r="A41" s="1">
        <v>7.5844907407407403E-2</v>
      </c>
      <c r="B41">
        <v>-53.4</v>
      </c>
      <c r="C41" s="2">
        <v>33.169593999999996</v>
      </c>
      <c r="D41" s="2">
        <v>-90.367332000000005</v>
      </c>
      <c r="E41">
        <v>80.599999999999994</v>
      </c>
      <c r="F41" s="2">
        <v>33.195659999999997</v>
      </c>
      <c r="G41" s="2">
        <v>-90.368088</v>
      </c>
      <c r="H41" s="2">
        <f t="shared" si="2"/>
        <v>33.182626999999997</v>
      </c>
      <c r="I41" s="2">
        <f t="shared" si="1"/>
        <v>-90.367710000000002</v>
      </c>
    </row>
    <row r="42" spans="1:9" x14ac:dyDescent="0.35">
      <c r="A42" s="1">
        <v>7.7175925925925926E-2</v>
      </c>
      <c r="B42">
        <v>-52.5</v>
      </c>
      <c r="C42" s="2">
        <v>33.172626000000001</v>
      </c>
      <c r="D42" s="2">
        <v>-90.358124000000004</v>
      </c>
      <c r="E42">
        <v>112</v>
      </c>
      <c r="F42" s="2">
        <v>33.207721999999997</v>
      </c>
      <c r="G42" s="2">
        <v>-90.351860000000002</v>
      </c>
      <c r="H42" s="2">
        <f t="shared" si="2"/>
        <v>33.190173999999999</v>
      </c>
      <c r="I42" s="2">
        <f t="shared" si="1"/>
        <v>-90.35499200000001</v>
      </c>
    </row>
    <row r="43" spans="1:9" x14ac:dyDescent="0.35">
      <c r="A43" s="1">
        <v>7.8391203703703699E-2</v>
      </c>
      <c r="B43">
        <v>-44.7</v>
      </c>
      <c r="C43" s="2">
        <v>33.182006999999999</v>
      </c>
      <c r="D43">
        <v>-90.341498999999999</v>
      </c>
      <c r="E43">
        <v>82.6</v>
      </c>
      <c r="F43" s="2">
        <v>33.211371999999997</v>
      </c>
      <c r="G43" s="2">
        <v>-90.310080999999997</v>
      </c>
      <c r="H43" s="2">
        <f t="shared" si="2"/>
        <v>33.196689499999998</v>
      </c>
      <c r="I43" s="2">
        <f t="shared" si="1"/>
        <v>-90.325789999999998</v>
      </c>
    </row>
    <row r="44" spans="1:9" x14ac:dyDescent="0.35">
      <c r="A44" s="1">
        <v>7.9861111111111105E-2</v>
      </c>
      <c r="B44">
        <v>-42.7</v>
      </c>
      <c r="C44" s="2">
        <v>33.194225000000003</v>
      </c>
      <c r="D44" s="2">
        <v>-90.304123000000004</v>
      </c>
      <c r="E44">
        <v>85.5</v>
      </c>
      <c r="F44" s="2">
        <v>33.224445000000003</v>
      </c>
      <c r="G44" s="2">
        <v>-90.272307999999995</v>
      </c>
      <c r="H44" s="2">
        <f t="shared" si="2"/>
        <v>33.209335000000003</v>
      </c>
      <c r="I44" s="2">
        <f t="shared" si="1"/>
        <v>-90.288215500000007</v>
      </c>
    </row>
    <row r="45" spans="1:9" x14ac:dyDescent="0.35">
      <c r="A45" s="1">
        <v>8.1192129629629628E-2</v>
      </c>
      <c r="B45">
        <v>-46.6</v>
      </c>
      <c r="C45" s="2">
        <v>33.202984000000001</v>
      </c>
      <c r="D45" s="2">
        <v>-90.276054000000002</v>
      </c>
      <c r="E45">
        <v>83.5</v>
      </c>
      <c r="F45" s="2">
        <v>33.225535999999998</v>
      </c>
      <c r="G45" s="2">
        <v>-90.230255</v>
      </c>
      <c r="H45" s="2">
        <f t="shared" si="2"/>
        <v>33.214259999999996</v>
      </c>
      <c r="I45" s="2">
        <f t="shared" si="1"/>
        <v>-90.253154499999994</v>
      </c>
    </row>
    <row r="46" spans="1:9" x14ac:dyDescent="0.35">
      <c r="A46" s="1">
        <v>8.2407407407407401E-2</v>
      </c>
      <c r="B46" s="3">
        <v>-33</v>
      </c>
      <c r="C46" s="2">
        <v>33.211883999999998</v>
      </c>
      <c r="D46" s="2">
        <v>-90.268271999999996</v>
      </c>
      <c r="E46">
        <v>103</v>
      </c>
      <c r="F46" s="2">
        <v>33.243938</v>
      </c>
      <c r="G46" s="2">
        <v>-90.247139000000004</v>
      </c>
      <c r="H46" s="2">
        <f t="shared" si="2"/>
        <v>33.227910999999999</v>
      </c>
      <c r="I46" s="2">
        <f t="shared" ref="I46" si="3">(D46+G46)/2</f>
        <v>-90.2577055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Melke, Josiah J</dc:creator>
  <cp:lastModifiedBy>Melke, Josiah J</cp:lastModifiedBy>
  <dcterms:created xsi:type="dcterms:W3CDTF">2024-05-28T15:00:42Z</dcterms:created>
  <dcterms:modified xsi:type="dcterms:W3CDTF">2024-05-28T17:58:06Z</dcterms:modified>
</cp:coreProperties>
</file>