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hard/Library/CloudStorage/GoogleDrive-freetimeghost@gmail.com/Meine Ablage/Studium Zeugs/3. Semester/Nachrichtentechnik 1/Praktikum/"/>
    </mc:Choice>
  </mc:AlternateContent>
  <xr:revisionPtr revIDLastSave="0" documentId="13_ncr:1_{12D7EB55-7F9B-5C43-BEB0-ADBF0B6A80E6}" xr6:coauthVersionLast="47" xr6:coauthVersionMax="47" xr10:uidLastSave="{00000000-0000-0000-0000-000000000000}"/>
  <bookViews>
    <workbookView xWindow="0" yWindow="500" windowWidth="28800" windowHeight="17500" xr2:uid="{7A80BC85-4E66-6548-B7A1-58EE8428EB1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D4" i="1"/>
</calcChain>
</file>

<file path=xl/sharedStrings.xml><?xml version="1.0" encoding="utf-8"?>
<sst xmlns="http://schemas.openxmlformats.org/spreadsheetml/2006/main" count="9" uniqueCount="8">
  <si>
    <t>u</t>
  </si>
  <si>
    <t>f</t>
  </si>
  <si>
    <t>n</t>
  </si>
  <si>
    <t>pi</t>
  </si>
  <si>
    <t>mt</t>
  </si>
  <si>
    <t>Sin</t>
  </si>
  <si>
    <t>minus Cos</t>
  </si>
  <si>
    <t>Rechnung: ((2/PI())*(1/(F4*(E4*(2/(PI())))))*C4*(SIN(F4*(E4*(2/(PI()))))*G4))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</si>
</sst>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2" fontId="0" fillId="0" borderId="0" xfId="0" applyNumberFormat="1"/>
    <xf numFmtId="164" fontId="0" fillId="0" borderId="0" xfId="0" applyNumberFormat="1"/>
    <xf numFmtId="2" fontId="0" fillId="0" borderId="1" xfId="0" applyNumberFormat="1" applyBorder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5" xfId="0" applyNumberFormat="1" applyBorder="1"/>
    <xf numFmtId="2" fontId="0" fillId="0" borderId="6" xfId="0" applyNumberFormat="1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0" fontId="0" fillId="0" borderId="9" xfId="0" applyBorder="1"/>
    <xf numFmtId="164" fontId="0" fillId="0" borderId="1" xfId="0" applyNumberFormat="1" applyBorder="1"/>
    <xf numFmtId="0" fontId="0" fillId="0" borderId="5" xfId="0" applyBorder="1"/>
    <xf numFmtId="164" fontId="0" fillId="0" borderId="6" xfId="0" applyNumberFormat="1" applyBorder="1"/>
    <xf numFmtId="0" fontId="0" fillId="0" borderId="7" xfId="0" applyBorder="1"/>
    <xf numFmtId="164" fontId="0" fillId="0" borderId="8" xfId="0" applyNumberFormat="1" applyBorder="1"/>
    <xf numFmtId="164" fontId="0" fillId="0" borderId="9" xfId="0" applyNumberFormat="1" applyBorder="1"/>
    <xf numFmtId="0" fontId="0" fillId="0" borderId="10" xfId="0" applyBorder="1"/>
    <xf numFmtId="164" fontId="0" fillId="0" borderId="11" xfId="0" applyNumberFormat="1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Tabelle1!$J$4:$J$13</c:f>
              <c:numCache>
                <c:formatCode>0.0000000000000000</c:formatCode>
                <c:ptCount val="10"/>
                <c:pt idx="0">
                  <c:v>2.2540887989020927E-4</c:v>
                </c:pt>
                <c:pt idx="1">
                  <c:v>-9.7488595232275916E-5</c:v>
                </c:pt>
                <c:pt idx="2">
                  <c:v>-1.8918299844176253E-5</c:v>
                </c:pt>
                <c:pt idx="3">
                  <c:v>6.1017450809282213E-5</c:v>
                </c:pt>
                <c:pt idx="4">
                  <c:v>-3.0872773244293138E-5</c:v>
                </c:pt>
                <c:pt idx="5">
                  <c:v>-1.8424346628620404E-5</c:v>
                </c:pt>
                <c:pt idx="6">
                  <c:v>3.5712213453873208E-5</c:v>
                </c:pt>
                <c:pt idx="7">
                  <c:v>-1.3211214940573797E-5</c:v>
                </c:pt>
                <c:pt idx="8">
                  <c:v>-1.7618287302208401E-5</c:v>
                </c:pt>
                <c:pt idx="9">
                  <c:v>2.4284703757654796E-5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45-5740-8E5E-94602DF86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13584"/>
        <c:axId val="680915232"/>
      </c:scatterChart>
      <c:valAx>
        <c:axId val="68091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915232"/>
        <c:crosses val="autoZero"/>
        <c:crossBetween val="midCat"/>
      </c:valAx>
      <c:valAx>
        <c:axId val="68091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91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minus cos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Tabelle1!$K$4:$K$13</c:f>
              <c:numCache>
                <c:formatCode>0.0000000000000000</c:formatCode>
                <c:ptCount val="10"/>
                <c:pt idx="0">
                  <c:v>1.0812417336859138E-4</c:v>
                </c:pt>
                <c:pt idx="1">
                  <c:v>7.8236652533435178E-5</c:v>
                </c:pt>
                <c:pt idx="2">
                  <c:v>-8.1157515828481866E-5</c:v>
                </c:pt>
                <c:pt idx="3">
                  <c:v>1.3532209602900249E-5</c:v>
                </c:pt>
                <c:pt idx="4">
                  <c:v>3.933029204323886E-5</c:v>
                </c:pt>
                <c:pt idx="5">
                  <c:v>-3.7371841838736753E-5</c:v>
                </c:pt>
                <c:pt idx="6">
                  <c:v>-3.8472627494101376E-7</c:v>
                </c:pt>
                <c:pt idx="7">
                  <c:v>2.8320068852210788E-5</c:v>
                </c:pt>
                <c:pt idx="8">
                  <c:v>-2.1475588252908163E-5</c:v>
                </c:pt>
                <c:pt idx="9">
                  <c:v>-5.9374374441291573E-6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7D-2045-A9E7-FA225C617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9798160"/>
        <c:axId val="679799840"/>
      </c:scatterChart>
      <c:valAx>
        <c:axId val="6797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799840"/>
        <c:crosses val="autoZero"/>
        <c:crossBetween val="midCat"/>
      </c:valAx>
      <c:valAx>
        <c:axId val="67979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7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737365</xdr:colOff>
      <xdr:row>0</xdr:row>
      <xdr:rowOff>340762</xdr:rowOff>
    </xdr:from>
    <xdr:to>
      <xdr:col>16</xdr:col>
      <xdr:colOff>230698</xdr:colOff>
      <xdr:row>3</xdr:row>
      <xdr:rowOff>13772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40F2E4C2-D183-BD84-DF54-AD7456D049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36663" y="340762"/>
          <a:ext cx="2790877" cy="831606"/>
        </a:xfrm>
        <a:prstGeom prst="rect">
          <a:avLst/>
        </a:prstGeom>
      </xdr:spPr>
    </xdr:pic>
    <xdr:clientData/>
  </xdr:twoCellAnchor>
  <xdr:twoCellAnchor>
    <xdr:from>
      <xdr:col>1</xdr:col>
      <xdr:colOff>192930</xdr:colOff>
      <xdr:row>13</xdr:row>
      <xdr:rowOff>101008</xdr:rowOff>
    </xdr:from>
    <xdr:to>
      <xdr:col>9</xdr:col>
      <xdr:colOff>1100088</xdr:colOff>
      <xdr:row>26</xdr:row>
      <xdr:rowOff>178887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8C131E36-8A82-3BDD-7461-5FB14C2D4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1238142</xdr:colOff>
      <xdr:row>13</xdr:row>
      <xdr:rowOff>110422</xdr:rowOff>
    </xdr:from>
    <xdr:to>
      <xdr:col>14</xdr:col>
      <xdr:colOff>259404</xdr:colOff>
      <xdr:row>27</xdr:row>
      <xdr:rowOff>46254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B2BCDA7A-5F9C-AB9B-1451-4811A2CAF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6F3D-14A3-0A40-8E05-3C4CE4AD3C58}">
  <dimension ref="B1:N14"/>
  <sheetViews>
    <sheetView tabSelected="1" zoomScaleNormal="164" workbookViewId="0">
      <selection activeCell="I15" sqref="I15"/>
    </sheetView>
  </sheetViews>
  <sheetFormatPr baseColWidth="10" defaultRowHeight="16" x14ac:dyDescent="0.2"/>
  <cols>
    <col min="1" max="1" width="8.33203125" customWidth="1"/>
    <col min="3" max="3" width="4.83203125" bestFit="1" customWidth="1"/>
    <col min="4" max="4" width="4.6640625" bestFit="1" customWidth="1"/>
    <col min="5" max="5" width="7.6640625" bestFit="1" customWidth="1"/>
    <col min="6" max="6" width="5.6640625" bestFit="1" customWidth="1"/>
    <col min="7" max="7" width="4.6640625" bestFit="1" customWidth="1"/>
    <col min="8" max="8" width="7.5" customWidth="1"/>
    <col min="9" max="9" width="3.1640625" bestFit="1" customWidth="1"/>
    <col min="10" max="11" width="20.1640625" bestFit="1" customWidth="1"/>
  </cols>
  <sheetData>
    <row r="1" spans="2:14" ht="58" customHeight="1" x14ac:dyDescent="0.2"/>
    <row r="2" spans="2:14" ht="17" thickBot="1" x14ac:dyDescent="0.25">
      <c r="B2" s="1"/>
      <c r="C2" s="1"/>
      <c r="D2" s="1"/>
      <c r="E2" s="1"/>
      <c r="F2" s="1"/>
      <c r="G2" s="1"/>
      <c r="H2" s="1"/>
    </row>
    <row r="3" spans="2:14" ht="17" thickBot="1" x14ac:dyDescent="0.25">
      <c r="B3" s="1"/>
      <c r="C3" s="5" t="s">
        <v>0</v>
      </c>
      <c r="D3" s="6" t="s">
        <v>3</v>
      </c>
      <c r="E3" s="6" t="s">
        <v>1</v>
      </c>
      <c r="F3" s="6" t="s">
        <v>2</v>
      </c>
      <c r="G3" s="7" t="s">
        <v>4</v>
      </c>
      <c r="H3" s="1"/>
      <c r="I3" s="23" t="s">
        <v>2</v>
      </c>
      <c r="J3" s="24" t="s">
        <v>5</v>
      </c>
      <c r="K3" s="25" t="s">
        <v>6</v>
      </c>
    </row>
    <row r="4" spans="2:14" x14ac:dyDescent="0.2">
      <c r="B4" s="1"/>
      <c r="C4" s="8">
        <v>1</v>
      </c>
      <c r="D4" s="3">
        <f>SUM(PI())</f>
        <v>3.1415926535897931</v>
      </c>
      <c r="E4" s="3">
        <v>1000</v>
      </c>
      <c r="F4" s="3">
        <v>1</v>
      </c>
      <c r="G4" s="9">
        <v>0.25</v>
      </c>
      <c r="H4" s="1"/>
      <c r="I4" s="20">
        <v>1</v>
      </c>
      <c r="J4" s="21">
        <f>SUM((2/PI())*(1/(F4*(E4*(2/(PI())))))*C4*(SIN(F4*(E4*(2/(PI()))))*G4))</f>
        <v>2.2540887989020927E-4</v>
      </c>
      <c r="K4" s="22">
        <f>SUM((2/PI())*(1/(F4*(E4*(2/(PI())))))*C4*(-COS(F4*(E4*(2/(PI()))))*G4))</f>
        <v>1.0812417336859138E-4</v>
      </c>
    </row>
    <row r="5" spans="2:14" x14ac:dyDescent="0.2">
      <c r="B5" s="1"/>
      <c r="C5" s="8"/>
      <c r="D5" s="3"/>
      <c r="E5" s="3"/>
      <c r="F5" s="3">
        <v>2</v>
      </c>
      <c r="G5" s="9"/>
      <c r="H5" s="1"/>
      <c r="I5" s="15">
        <v>2</v>
      </c>
      <c r="J5" s="14">
        <f>SUM((2/PI())*(1/(F5*(E4*(2/(PI())))))*C4*(SIN(F5*(E4*(2/(PI()))))*G4))</f>
        <v>-9.7488595232275916E-5</v>
      </c>
      <c r="K5" s="16">
        <f>SUM((2/PI())*(1/(F5*(E4*(2/(PI())))))*C4*(-COS(F5*(E4*(2/(PI()))))*G4))</f>
        <v>7.8236652533435178E-5</v>
      </c>
      <c r="N5" t="s">
        <v>7</v>
      </c>
    </row>
    <row r="6" spans="2:14" x14ac:dyDescent="0.2">
      <c r="B6" s="1"/>
      <c r="C6" s="8"/>
      <c r="D6" s="3"/>
      <c r="E6" s="3"/>
      <c r="F6" s="3">
        <v>3</v>
      </c>
      <c r="G6" s="9"/>
      <c r="H6" s="1"/>
      <c r="I6" s="15">
        <v>3</v>
      </c>
      <c r="J6" s="14">
        <f>SUM((2/PI())*(1/(F6*(E4*(2/(PI())))))*C4*(SIN(F6*(E4*(2/(PI()))))*G4))</f>
        <v>-1.8918299844176253E-5</v>
      </c>
      <c r="K6" s="16">
        <f>SUM((2/PI())*(1/(F6*(E4*(2/(PI())))))*C4*(-COS(F6*(E4*(2/(PI()))))*G4))</f>
        <v>-8.1157515828481866E-5</v>
      </c>
    </row>
    <row r="7" spans="2:14" x14ac:dyDescent="0.2">
      <c r="B7" s="1"/>
      <c r="C7" s="8"/>
      <c r="D7" s="3"/>
      <c r="E7" s="3"/>
      <c r="F7" s="3">
        <v>4</v>
      </c>
      <c r="G7" s="9"/>
      <c r="H7" s="1"/>
      <c r="I7" s="15">
        <v>4</v>
      </c>
      <c r="J7" s="14">
        <f>SUM((2/PI())*(1/(F7*(E4*(2/(PI())))))*C4*(SIN(F7*(E4*(2/(PI()))))*G4))</f>
        <v>6.1017450809282213E-5</v>
      </c>
      <c r="K7" s="16">
        <f>SUM((2/PI())*(1/(F7*(E4*(2/(PI())))))*C4*(-COS(F7*(E4*(2/(PI()))))*G4))</f>
        <v>1.3532209602900249E-5</v>
      </c>
    </row>
    <row r="8" spans="2:14" x14ac:dyDescent="0.2">
      <c r="B8" s="1"/>
      <c r="C8" s="8"/>
      <c r="D8" s="3"/>
      <c r="E8" s="3"/>
      <c r="F8" s="3">
        <v>5</v>
      </c>
      <c r="G8" s="9"/>
      <c r="H8" s="1"/>
      <c r="I8" s="15">
        <v>5</v>
      </c>
      <c r="J8" s="14">
        <f>SUM((2/PI())*(1/(F8*(E4*(2/(PI())))))*C4*(SIN(F8*(E4*(2/(PI()))))*G4))</f>
        <v>-3.0872773244293138E-5</v>
      </c>
      <c r="K8" s="16">
        <f>SUM((2/PI())*(1/(F8*(E4*(2/(PI())))))*C4*(-COS(F8*(E4*(2/(PI()))))*G4))</f>
        <v>3.933029204323886E-5</v>
      </c>
    </row>
    <row r="9" spans="2:14" x14ac:dyDescent="0.2">
      <c r="B9" s="1"/>
      <c r="C9" s="8"/>
      <c r="D9" s="3"/>
      <c r="E9" s="3"/>
      <c r="F9" s="3">
        <v>6</v>
      </c>
      <c r="G9" s="9"/>
      <c r="H9" s="1"/>
      <c r="I9" s="15">
        <v>6</v>
      </c>
      <c r="J9" s="14">
        <f>SUM((2/PI())*(1/(F9*(E4*(2/(PI())))))*C4*(SIN(F9*(E4*(2/(PI()))))*G4))</f>
        <v>-1.8424346628620404E-5</v>
      </c>
      <c r="K9" s="16">
        <f>SUM((2/PI())*(1/(F9*(E4*(2/(PI())))))*C4*(-COS(F9*(E4*(2/(PI()))))*G4))</f>
        <v>-3.7371841838736753E-5</v>
      </c>
    </row>
    <row r="10" spans="2:14" x14ac:dyDescent="0.2">
      <c r="B10" s="1"/>
      <c r="C10" s="8"/>
      <c r="D10" s="3"/>
      <c r="E10" s="3"/>
      <c r="F10" s="3">
        <v>7</v>
      </c>
      <c r="G10" s="9"/>
      <c r="H10" s="1"/>
      <c r="I10" s="15">
        <v>7</v>
      </c>
      <c r="J10" s="14">
        <f>SUM((2/PI())*(1/(F10*(E4*(2/(PI())))))*C4*(SIN(F10*(E4*(2/(PI()))))*G4))</f>
        <v>3.5712213453873208E-5</v>
      </c>
      <c r="K10" s="16">
        <f>SUM((2/PI())*(1/(F10*(E4*(2/(PI())))))*C4*(-COS(F10*(E4*(2/(PI()))))*G4))</f>
        <v>-3.8472627494101376E-7</v>
      </c>
    </row>
    <row r="11" spans="2:14" x14ac:dyDescent="0.2">
      <c r="B11" s="1"/>
      <c r="C11" s="8"/>
      <c r="D11" s="3"/>
      <c r="E11" s="3"/>
      <c r="F11" s="3">
        <v>8</v>
      </c>
      <c r="G11" s="9"/>
      <c r="H11" s="2"/>
      <c r="I11" s="15">
        <v>8</v>
      </c>
      <c r="J11" s="14">
        <f>SUM((2/PI())*(1/(F11*(E4*(2/(PI())))))*C4*(SIN(F11*(E4*(2/(PI()))))*G4))</f>
        <v>-1.3211214940573797E-5</v>
      </c>
      <c r="K11" s="16">
        <f>SUM((2/PI())*(1/(F11*(E4*(2/(PI())))))*C4*(-COS(F11*(E4*(2/(PI()))))*G4))</f>
        <v>2.8320068852210788E-5</v>
      </c>
    </row>
    <row r="12" spans="2:14" x14ac:dyDescent="0.2">
      <c r="C12" s="8"/>
      <c r="D12" s="4"/>
      <c r="E12" s="4"/>
      <c r="F12" s="3">
        <v>9</v>
      </c>
      <c r="G12" s="10"/>
      <c r="I12" s="15">
        <v>9</v>
      </c>
      <c r="J12" s="14">
        <f>SUM((2/PI())*(1/(F12*(E4*(2/(PI())))))*C4*(SIN(F12*(E4*(2/(PI()))))*G4))</f>
        <v>-1.7618287302208401E-5</v>
      </c>
      <c r="K12" s="16">
        <f>SUM((2/PI())*(1/(F12*(E4*(2/(PI())))))*C4*(-COS(F12*(E4*(2/(PI()))))*G4))</f>
        <v>-2.1475588252908163E-5</v>
      </c>
    </row>
    <row r="13" spans="2:14" ht="17" thickBot="1" x14ac:dyDescent="0.25">
      <c r="C13" s="11"/>
      <c r="D13" s="12"/>
      <c r="E13" s="12"/>
      <c r="F13" s="3">
        <v>10</v>
      </c>
      <c r="G13" s="13"/>
      <c r="I13" s="17">
        <v>10</v>
      </c>
      <c r="J13" s="18">
        <f>SUM((2/PI())*(1/(F13*(E4*(2/(PI())))))*C4*(SIN(F13*(E4*(2/(PI()))))*G4))</f>
        <v>2.4284703757654796E-5</v>
      </c>
      <c r="K13" s="19">
        <f>SUM((2/PI())*(1/(F13*(E4*(2/(PI())))))*C4*(-COS(F13*(E4*(2/(PI()))))*G4))</f>
        <v>-5.9374374441291573E-6</v>
      </c>
    </row>
    <row r="14" spans="2:14" x14ac:dyDescent="0.2">
      <c r="C14" s="1"/>
      <c r="F14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2022-10-12T08:32:45Z</dcterms:created>
  <dcterms:modified xsi:type="dcterms:W3CDTF">2022-11-08T11:02:55Z</dcterms:modified>
</cp:coreProperties>
</file>