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hard/Library/CloudStorage/GoogleDrive-freetimeghost@gmail.com/Meine Ablage/Studium Zeugs/3. Semester/Nachrichtentechnik 1/Praktikum/Versuch 2/"/>
    </mc:Choice>
  </mc:AlternateContent>
  <xr:revisionPtr revIDLastSave="0" documentId="13_ncr:1_{1251FB03-315B-504A-8B60-0F9FE9949755}" xr6:coauthVersionLast="47" xr6:coauthVersionMax="47" xr10:uidLastSave="{00000000-0000-0000-0000-000000000000}"/>
  <bookViews>
    <workbookView xWindow="1000" yWindow="500" windowWidth="28800" windowHeight="17500" xr2:uid="{94A1F6A6-DC96-2742-97B3-3824003AB22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20" i="1" s="1"/>
  <c r="C17" i="1"/>
  <c r="C18" i="1"/>
  <c r="D17" i="1"/>
  <c r="D18" i="1"/>
  <c r="D16" i="1"/>
  <c r="G10" i="1"/>
  <c r="H10" i="1"/>
  <c r="G11" i="1"/>
  <c r="H11" i="1"/>
  <c r="H9" i="1"/>
  <c r="G9" i="1"/>
  <c r="F10" i="1"/>
  <c r="F11" i="1"/>
  <c r="F9" i="1"/>
</calcChain>
</file>

<file path=xl/sharedStrings.xml><?xml version="1.0" encoding="utf-8"?>
<sst xmlns="http://schemas.openxmlformats.org/spreadsheetml/2006/main" count="13" uniqueCount="12">
  <si>
    <t>Versuch 2</t>
  </si>
  <si>
    <t>Modulationsgrad</t>
  </si>
  <si>
    <t>Pu in mW</t>
  </si>
  <si>
    <t>PT in mW</t>
  </si>
  <si>
    <t>P0 in mW</t>
  </si>
  <si>
    <t>Pegel Unteres Seitenbandes PU in dBm</t>
  </si>
  <si>
    <t>Pegel des Trägers PT in dBm</t>
  </si>
  <si>
    <t>Pegel Oberen Seitenbandes P0 in dBm</t>
  </si>
  <si>
    <t>Aufgabe 1 AM mit Träger</t>
  </si>
  <si>
    <t>PUS</t>
  </si>
  <si>
    <t xml:space="preserve"> POS in</t>
  </si>
  <si>
    <t>Mit vorsicht genießen, da PT eigentlich 7dBm!!!!! Aber die Unterschiede der Pekel in relation müssten stimmen!!!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</si>
</sst>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F67E-C64C-F74D-899F-32AFA82AEF8A}">
  <dimension ref="B4:H20"/>
  <sheetViews>
    <sheetView tabSelected="1" topLeftCell="A3" zoomScale="143" workbookViewId="0">
      <selection activeCell="C16" sqref="C16"/>
    </sheetView>
  </sheetViews>
  <sheetFormatPr baseColWidth="10" defaultRowHeight="16" x14ac:dyDescent="0.2"/>
  <cols>
    <col min="2" max="2" width="15" bestFit="1" customWidth="1"/>
    <col min="3" max="3" width="34" bestFit="1" customWidth="1"/>
    <col min="4" max="4" width="24.33203125" bestFit="1" customWidth="1"/>
    <col min="5" max="5" width="33.1640625" bestFit="1" customWidth="1"/>
    <col min="6" max="8" width="9.1640625" bestFit="1" customWidth="1"/>
  </cols>
  <sheetData>
    <row r="4" spans="2:8" x14ac:dyDescent="0.2">
      <c r="C4" t="s">
        <v>0</v>
      </c>
    </row>
    <row r="6" spans="2:8" x14ac:dyDescent="0.2">
      <c r="C6" t="s">
        <v>8</v>
      </c>
    </row>
    <row r="8" spans="2:8" x14ac:dyDescent="0.2">
      <c r="B8" t="s">
        <v>1</v>
      </c>
      <c r="C8" t="s">
        <v>5</v>
      </c>
      <c r="D8" t="s">
        <v>6</v>
      </c>
      <c r="E8" t="s">
        <v>7</v>
      </c>
      <c r="F8" t="s">
        <v>2</v>
      </c>
      <c r="G8" t="s">
        <v>3</v>
      </c>
      <c r="H8" t="s">
        <v>4</v>
      </c>
    </row>
    <row r="9" spans="2:8" x14ac:dyDescent="0.2">
      <c r="B9">
        <v>0.2</v>
      </c>
      <c r="C9">
        <v>-20.87</v>
      </c>
      <c r="D9">
        <v>-2.83</v>
      </c>
      <c r="E9">
        <v>-20.89</v>
      </c>
      <c r="F9">
        <f>SUM(1*10^(C9/10))</f>
        <v>8.1846478813478903E-3</v>
      </c>
      <c r="G9">
        <f>SUM(1*10^(D9/10))</f>
        <v>0.52119471110508042</v>
      </c>
      <c r="H9">
        <f>SUM(1*10^(E9/10))</f>
        <v>8.1470428402083909E-3</v>
      </c>
    </row>
    <row r="10" spans="2:8" x14ac:dyDescent="0.2">
      <c r="B10">
        <v>0.5</v>
      </c>
      <c r="C10">
        <v>-14.19</v>
      </c>
      <c r="D10">
        <v>-2.8</v>
      </c>
      <c r="E10">
        <v>-14.12</v>
      </c>
      <c r="F10">
        <f t="shared" ref="F10:F11" si="0">SUM(1*10^(C10/10))</f>
        <v>3.810658233937729E-2</v>
      </c>
      <c r="G10">
        <f t="shared" ref="G10:G11" si="1">SUM(1*10^(D10/10))</f>
        <v>0.52480746024977254</v>
      </c>
      <c r="H10">
        <f t="shared" ref="H10:H11" si="2">SUM(1*10^(E10/10))</f>
        <v>3.8725764492161724E-2</v>
      </c>
    </row>
    <row r="11" spans="2:8" x14ac:dyDescent="0.2">
      <c r="B11">
        <v>0.9</v>
      </c>
      <c r="C11">
        <v>-9.7100000000000009</v>
      </c>
      <c r="D11">
        <v>-3.09</v>
      </c>
      <c r="E11">
        <v>-9.6300000000000008</v>
      </c>
      <c r="F11">
        <f t="shared" si="0"/>
        <v>0.10690548792226574</v>
      </c>
      <c r="G11">
        <f t="shared" si="1"/>
        <v>0.49090787615260306</v>
      </c>
      <c r="H11">
        <f t="shared" si="2"/>
        <v>0.1088930093333433</v>
      </c>
    </row>
    <row r="13" spans="2:8" x14ac:dyDescent="0.2">
      <c r="B13" t="s">
        <v>11</v>
      </c>
    </row>
    <row r="14" spans="2:8" ht="17" thickBot="1" x14ac:dyDescent="0.25"/>
    <row r="15" spans="2:8" ht="17" thickBot="1" x14ac:dyDescent="0.25">
      <c r="B15" s="10" t="s">
        <v>1</v>
      </c>
      <c r="C15" s="11" t="s">
        <v>9</v>
      </c>
      <c r="D15" s="12" t="s">
        <v>10</v>
      </c>
      <c r="E15" s="13"/>
    </row>
    <row r="16" spans="2:8" x14ac:dyDescent="0.2">
      <c r="B16" s="7">
        <v>0.2</v>
      </c>
      <c r="C16" s="8">
        <f>SUM(2*SQRT(F9/G9))</f>
        <v>0.25062823498828307</v>
      </c>
      <c r="D16" s="9">
        <f>SUM(2*SQRT(H9/G9))</f>
        <v>0.25005180604354393</v>
      </c>
    </row>
    <row r="17" spans="2:4" x14ac:dyDescent="0.2">
      <c r="B17" s="2">
        <v>0.5</v>
      </c>
      <c r="C17" s="1">
        <f t="shared" ref="C17:C18" si="3">SUM(2*SQRT(F10/G10))</f>
        <v>0.5389270664700947</v>
      </c>
      <c r="D17" s="3">
        <f t="shared" ref="D17:D18" si="4">SUM(2*SQRT(H10/G10))</f>
        <v>0.54328785376781652</v>
      </c>
    </row>
    <row r="18" spans="2:4" ht="17" thickBot="1" x14ac:dyDescent="0.25">
      <c r="B18" s="4">
        <v>0.9</v>
      </c>
      <c r="C18" s="5">
        <f t="shared" si="3"/>
        <v>0.9333187606285771</v>
      </c>
      <c r="D18" s="6">
        <f t="shared" si="4"/>
        <v>0.94195465279390556</v>
      </c>
    </row>
    <row r="20" spans="2:4" x14ac:dyDescent="0.2">
      <c r="C20">
        <f>SUM(C16/B16)</f>
        <v>1.2531411749414152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2022-11-29T15:53:46Z</dcterms:created>
  <dcterms:modified xsi:type="dcterms:W3CDTF">2022-12-08T08:57:21Z</dcterms:modified>
</cp:coreProperties>
</file>