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avails_part_plant" sheetId="1" state="visible" r:id="rId1"/>
    <sheet name="Sheet1" sheetId="2" state="visible" r:id="rId2"/>
    <sheet name="avails_insp_port" sheetId="3" state="visible" r:id="rId3"/>
    <sheet name="Sheet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9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top"/>
    </xf>
    <xf numFmtId="0" fontId="3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Plant</t>
        </is>
      </c>
      <c r="B1" s="7" t="inlineStr">
        <is>
          <t>Part</t>
        </is>
      </c>
      <c r="C1" s="7" t="inlineStr">
        <is>
          <t>Availibility</t>
        </is>
      </c>
    </row>
    <row r="2">
      <c r="A2" t="inlineStr">
        <is>
          <t>Brussels</t>
        </is>
      </c>
      <c r="B2" t="inlineStr">
        <is>
          <t>anchor</t>
        </is>
      </c>
      <c r="C2" t="n">
        <v>0</v>
      </c>
    </row>
    <row r="3">
      <c r="A3" t="inlineStr">
        <is>
          <t>Hamburg</t>
        </is>
      </c>
      <c r="B3" t="inlineStr">
        <is>
          <t>anchor</t>
        </is>
      </c>
      <c r="C3" t="n">
        <v>1</v>
      </c>
    </row>
    <row r="4">
      <c r="A4" t="inlineStr">
        <is>
          <t>Kalmar</t>
        </is>
      </c>
      <c r="B4" t="inlineStr">
        <is>
          <t>anchor</t>
        </is>
      </c>
      <c r="C4" t="n">
        <v>1</v>
      </c>
    </row>
    <row r="5">
      <c r="A5" t="inlineStr">
        <is>
          <t>Brussels</t>
        </is>
      </c>
      <c r="B5" t="inlineStr">
        <is>
          <t>bearing</t>
        </is>
      </c>
      <c r="C5" t="n">
        <v>1</v>
      </c>
    </row>
    <row r="6">
      <c r="A6" t="inlineStr">
        <is>
          <t>Hamburg</t>
        </is>
      </c>
      <c r="B6" t="inlineStr">
        <is>
          <t>bearing</t>
        </is>
      </c>
      <c r="C6" t="n">
        <v>0</v>
      </c>
    </row>
    <row r="7">
      <c r="A7" t="inlineStr">
        <is>
          <t>Kalmar</t>
        </is>
      </c>
      <c r="B7" t="inlineStr">
        <is>
          <t>bearing</t>
        </is>
      </c>
      <c r="C7" t="n">
        <v>0</v>
      </c>
    </row>
    <row r="8">
      <c r="A8" t="inlineStr">
        <is>
          <t>Brussels</t>
        </is>
      </c>
      <c r="B8" t="inlineStr">
        <is>
          <t>bulb</t>
        </is>
      </c>
      <c r="C8" t="n">
        <v>1</v>
      </c>
    </row>
    <row r="9">
      <c r="A9" t="inlineStr">
        <is>
          <t>Hamburg</t>
        </is>
      </c>
      <c r="B9" t="inlineStr">
        <is>
          <t>bulb</t>
        </is>
      </c>
      <c r="C9" t="n">
        <v>0</v>
      </c>
    </row>
    <row r="10">
      <c r="A10" t="inlineStr">
        <is>
          <t>Kalmar</t>
        </is>
      </c>
      <c r="B10" t="inlineStr">
        <is>
          <t>bulb</t>
        </is>
      </c>
      <c r="C10" t="n">
        <v>0</v>
      </c>
    </row>
    <row r="11">
      <c r="A11" t="inlineStr">
        <is>
          <t>Brussels</t>
        </is>
      </c>
      <c r="B11" t="inlineStr">
        <is>
          <t>chain</t>
        </is>
      </c>
      <c r="C11" t="n">
        <v>1</v>
      </c>
    </row>
    <row r="12">
      <c r="A12" t="inlineStr">
        <is>
          <t>Hamburg</t>
        </is>
      </c>
      <c r="B12" t="inlineStr">
        <is>
          <t>chain</t>
        </is>
      </c>
      <c r="C12" t="n">
        <v>1</v>
      </c>
    </row>
    <row r="13">
      <c r="A13" t="inlineStr">
        <is>
          <t>Kalmar</t>
        </is>
      </c>
      <c r="B13" t="inlineStr">
        <is>
          <t>chain</t>
        </is>
      </c>
      <c r="C13" t="n">
        <v>1</v>
      </c>
    </row>
    <row r="14">
      <c r="A14" t="inlineStr">
        <is>
          <t>Brussels</t>
        </is>
      </c>
      <c r="B14" t="inlineStr">
        <is>
          <t>compass</t>
        </is>
      </c>
      <c r="C14" t="n">
        <v>0</v>
      </c>
    </row>
    <row r="15">
      <c r="A15" t="inlineStr">
        <is>
          <t>Hamburg</t>
        </is>
      </c>
      <c r="B15" t="inlineStr">
        <is>
          <t>compass</t>
        </is>
      </c>
      <c r="C15" t="n">
        <v>1</v>
      </c>
    </row>
    <row r="16">
      <c r="A16" t="inlineStr">
        <is>
          <t>Kalmar</t>
        </is>
      </c>
      <c r="B16" t="inlineStr">
        <is>
          <t>compass</t>
        </is>
      </c>
      <c r="C16" t="n">
        <v>0</v>
      </c>
    </row>
    <row r="17">
      <c r="A17" t="inlineStr">
        <is>
          <t>Brussels</t>
        </is>
      </c>
      <c r="B17" t="inlineStr">
        <is>
          <t>cylinder</t>
        </is>
      </c>
      <c r="C17" t="n">
        <v>1</v>
      </c>
    </row>
    <row r="18">
      <c r="A18" t="inlineStr">
        <is>
          <t>Hamburg</t>
        </is>
      </c>
      <c r="B18" t="inlineStr">
        <is>
          <t>cylinder</t>
        </is>
      </c>
      <c r="C18" t="n">
        <v>1</v>
      </c>
    </row>
    <row r="19">
      <c r="A19" t="inlineStr">
        <is>
          <t>Kalmar</t>
        </is>
      </c>
      <c r="B19" t="inlineStr">
        <is>
          <t>cylinder</t>
        </is>
      </c>
      <c r="C19" t="n">
        <v>1</v>
      </c>
    </row>
    <row r="20">
      <c r="A20" t="inlineStr">
        <is>
          <t>Brussels</t>
        </is>
      </c>
      <c r="B20" t="inlineStr">
        <is>
          <t>echo sounder</t>
        </is>
      </c>
      <c r="C20" t="n">
        <v>1</v>
      </c>
    </row>
    <row r="21">
      <c r="A21" t="inlineStr">
        <is>
          <t>Hamburg</t>
        </is>
      </c>
      <c r="B21" t="inlineStr">
        <is>
          <t>echo sounder</t>
        </is>
      </c>
      <c r="C21" t="n">
        <v>1</v>
      </c>
    </row>
    <row r="22">
      <c r="A22" t="inlineStr">
        <is>
          <t>Kalmar</t>
        </is>
      </c>
      <c r="B22" t="inlineStr">
        <is>
          <t>echo sounder</t>
        </is>
      </c>
      <c r="C22" t="n">
        <v>1</v>
      </c>
    </row>
    <row r="23">
      <c r="A23" t="inlineStr">
        <is>
          <t>Brussels</t>
        </is>
      </c>
      <c r="B23" t="inlineStr">
        <is>
          <t>EPIRB</t>
        </is>
      </c>
      <c r="C23" t="n">
        <v>1</v>
      </c>
    </row>
    <row r="24">
      <c r="A24" t="inlineStr">
        <is>
          <t>Hamburg</t>
        </is>
      </c>
      <c r="B24" t="inlineStr">
        <is>
          <t>EPIRB</t>
        </is>
      </c>
      <c r="C24" t="n">
        <v>1</v>
      </c>
    </row>
    <row r="25">
      <c r="A25" t="inlineStr">
        <is>
          <t>Kalmar</t>
        </is>
      </c>
      <c r="B25" t="inlineStr">
        <is>
          <t>EPIRB</t>
        </is>
      </c>
      <c r="C25" t="n">
        <v>1</v>
      </c>
    </row>
    <row r="26">
      <c r="A26" t="inlineStr">
        <is>
          <t>Brussels</t>
        </is>
      </c>
      <c r="B26" t="inlineStr">
        <is>
          <t>filter</t>
        </is>
      </c>
      <c r="C26" t="n">
        <v>1</v>
      </c>
    </row>
    <row r="27">
      <c r="A27" t="inlineStr">
        <is>
          <t>Hamburg</t>
        </is>
      </c>
      <c r="B27" t="inlineStr">
        <is>
          <t>filter</t>
        </is>
      </c>
      <c r="C27" t="n">
        <v>0</v>
      </c>
    </row>
    <row r="28">
      <c r="A28" t="inlineStr">
        <is>
          <t>Kalmar</t>
        </is>
      </c>
      <c r="B28" t="inlineStr">
        <is>
          <t>filter</t>
        </is>
      </c>
      <c r="C28" t="n">
        <v>0</v>
      </c>
    </row>
    <row r="29">
      <c r="A29" t="inlineStr">
        <is>
          <t>Brussels</t>
        </is>
      </c>
      <c r="B29" t="inlineStr">
        <is>
          <t>fire extinguisher</t>
        </is>
      </c>
      <c r="C29" t="n">
        <v>0</v>
      </c>
    </row>
    <row r="30">
      <c r="A30" t="inlineStr">
        <is>
          <t>Hamburg</t>
        </is>
      </c>
      <c r="B30" t="inlineStr">
        <is>
          <t>fire extinguisher</t>
        </is>
      </c>
      <c r="C30" t="n">
        <v>0</v>
      </c>
    </row>
    <row r="31">
      <c r="A31" t="inlineStr">
        <is>
          <t>Kalmar</t>
        </is>
      </c>
      <c r="B31" t="inlineStr">
        <is>
          <t>fire extinguisher</t>
        </is>
      </c>
      <c r="C31" t="n">
        <v>1</v>
      </c>
    </row>
    <row r="32">
      <c r="A32" t="inlineStr">
        <is>
          <t>Brussels</t>
        </is>
      </c>
      <c r="B32" t="inlineStr">
        <is>
          <t>fuse</t>
        </is>
      </c>
      <c r="C32" t="n">
        <v>0</v>
      </c>
    </row>
    <row r="33">
      <c r="A33" t="inlineStr">
        <is>
          <t>Hamburg</t>
        </is>
      </c>
      <c r="B33" t="inlineStr">
        <is>
          <t>fuse</t>
        </is>
      </c>
      <c r="C33" t="n">
        <v>0</v>
      </c>
    </row>
    <row r="34">
      <c r="A34" t="inlineStr">
        <is>
          <t>Kalmar</t>
        </is>
      </c>
      <c r="B34" t="inlineStr">
        <is>
          <t>fuse</t>
        </is>
      </c>
      <c r="C34" t="n">
        <v>1</v>
      </c>
    </row>
    <row r="35">
      <c r="A35" t="inlineStr">
        <is>
          <t>Brussels</t>
        </is>
      </c>
      <c r="B35" t="inlineStr">
        <is>
          <t>gasket</t>
        </is>
      </c>
      <c r="C35" t="n">
        <v>1</v>
      </c>
    </row>
    <row r="36">
      <c r="A36" t="inlineStr">
        <is>
          <t>Hamburg</t>
        </is>
      </c>
      <c r="B36" t="inlineStr">
        <is>
          <t>gasket</t>
        </is>
      </c>
      <c r="C36" t="n">
        <v>1</v>
      </c>
    </row>
    <row r="37">
      <c r="A37" t="inlineStr">
        <is>
          <t>Kalmar</t>
        </is>
      </c>
      <c r="B37" t="inlineStr">
        <is>
          <t>gasket</t>
        </is>
      </c>
      <c r="C37" t="n">
        <v>1</v>
      </c>
    </row>
    <row r="38">
      <c r="A38" t="inlineStr">
        <is>
          <t>Brussels</t>
        </is>
      </c>
      <c r="B38" t="inlineStr">
        <is>
          <t>GPS unit</t>
        </is>
      </c>
      <c r="C38" t="n">
        <v>1</v>
      </c>
    </row>
    <row r="39">
      <c r="A39" t="inlineStr">
        <is>
          <t>Hamburg</t>
        </is>
      </c>
      <c r="B39" t="inlineStr">
        <is>
          <t>GPS unit</t>
        </is>
      </c>
      <c r="C39" t="n">
        <v>1</v>
      </c>
    </row>
    <row r="40">
      <c r="A40" t="inlineStr">
        <is>
          <t>Kalmar</t>
        </is>
      </c>
      <c r="B40" t="inlineStr">
        <is>
          <t>GPS unit</t>
        </is>
      </c>
      <c r="C40" t="n">
        <v>1</v>
      </c>
    </row>
    <row r="41">
      <c r="A41" t="inlineStr">
        <is>
          <t>Brussels</t>
        </is>
      </c>
      <c r="B41" t="inlineStr">
        <is>
          <t>hose</t>
        </is>
      </c>
      <c r="C41" t="n">
        <v>1</v>
      </c>
    </row>
    <row r="42">
      <c r="A42" t="inlineStr">
        <is>
          <t>Hamburg</t>
        </is>
      </c>
      <c r="B42" t="inlineStr">
        <is>
          <t>hose</t>
        </is>
      </c>
      <c r="C42" t="n">
        <v>1</v>
      </c>
    </row>
    <row r="43">
      <c r="A43" t="inlineStr">
        <is>
          <t>Kalmar</t>
        </is>
      </c>
      <c r="B43" t="inlineStr">
        <is>
          <t>hose</t>
        </is>
      </c>
      <c r="C43" t="n">
        <v>1</v>
      </c>
    </row>
    <row r="44">
      <c r="A44" t="inlineStr">
        <is>
          <t>Brussels</t>
        </is>
      </c>
      <c r="B44" t="inlineStr">
        <is>
          <t>life jacket</t>
        </is>
      </c>
      <c r="C44" t="n">
        <v>1</v>
      </c>
    </row>
    <row r="45">
      <c r="A45" t="inlineStr">
        <is>
          <t>Hamburg</t>
        </is>
      </c>
      <c r="B45" t="inlineStr">
        <is>
          <t>life jacket</t>
        </is>
      </c>
      <c r="C45" t="n">
        <v>0</v>
      </c>
    </row>
    <row r="46">
      <c r="A46" t="inlineStr">
        <is>
          <t>Kalmar</t>
        </is>
      </c>
      <c r="B46" t="inlineStr">
        <is>
          <t>life jacket</t>
        </is>
      </c>
      <c r="C46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0"/>
  <sheetViews>
    <sheetView workbookViewId="0">
      <selection activeCell="J22" sqref="J22"/>
    </sheetView>
  </sheetViews>
  <sheetFormatPr baseColWidth="8" defaultRowHeight="15"/>
  <cols>
    <col width="24.140625" bestFit="1" customWidth="1" min="1" max="1"/>
    <col width="13.85546875" bestFit="1" customWidth="1" min="6" max="6"/>
  </cols>
  <sheetData>
    <row r="1">
      <c r="A1">
        <f>avails_part_plant!A2&amp;avails_part_plant!B2</f>
        <v/>
      </c>
      <c r="B1">
        <f>avails_part_plant!C2</f>
        <v/>
      </c>
    </row>
    <row r="2">
      <c r="A2">
        <f>avails_part_plant!A3&amp;avails_part_plant!B3</f>
        <v/>
      </c>
      <c r="B2">
        <f>avails_part_plant!C3</f>
        <v/>
      </c>
    </row>
    <row r="3">
      <c r="A3">
        <f>avails_part_plant!A4&amp;avails_part_plant!B4</f>
        <v/>
      </c>
      <c r="B3">
        <f>avails_part_plant!C4</f>
        <v/>
      </c>
    </row>
    <row r="4">
      <c r="A4">
        <f>avails_part_plant!A5&amp;avails_part_plant!B5</f>
        <v/>
      </c>
      <c r="B4">
        <f>avails_part_plant!C5</f>
        <v/>
      </c>
    </row>
    <row r="5" ht="15.75" customHeight="1" thickBot="1">
      <c r="A5">
        <f>avails_part_plant!A6&amp;avails_part_plant!B6</f>
        <v/>
      </c>
      <c r="B5">
        <f>avails_part_plant!C6</f>
        <v/>
      </c>
      <c r="G5" t="inlineStr">
        <is>
          <t>Brussels</t>
        </is>
      </c>
      <c r="H5" t="inlineStr">
        <is>
          <t>Hamburg</t>
        </is>
      </c>
      <c r="I5" t="inlineStr">
        <is>
          <t>Kalmar</t>
        </is>
      </c>
    </row>
    <row r="6" ht="15.75" customHeight="1" thickBot="1">
      <c r="A6">
        <f>avails_part_plant!A7&amp;avails_part_plant!B7</f>
        <v/>
      </c>
      <c r="B6">
        <f>avails_part_plant!C7</f>
        <v/>
      </c>
      <c r="F6" s="1" t="inlineStr">
        <is>
          <t>anchor</t>
        </is>
      </c>
      <c r="G6">
        <f>VLOOKUP(G$5&amp;$F6,$A:$B, 2, 0)</f>
        <v/>
      </c>
      <c r="H6">
        <f>VLOOKUP(H$5&amp;$F6,$A:$B, 2, 0)</f>
        <v/>
      </c>
      <c r="I6">
        <f>VLOOKUP(I$5&amp;$F6,$A:$B, 2, 0)</f>
        <v/>
      </c>
    </row>
    <row r="7" ht="15.75" customHeight="1" thickBot="1">
      <c r="A7">
        <f>avails_part_plant!A8&amp;avails_part_plant!B8</f>
        <v/>
      </c>
      <c r="B7">
        <f>avails_part_plant!C8</f>
        <v/>
      </c>
      <c r="F7" s="2" t="inlineStr">
        <is>
          <t>bearing</t>
        </is>
      </c>
      <c r="G7">
        <f>VLOOKUP(G$5&amp;$F7,$A:$B, 2, 0)</f>
        <v/>
      </c>
      <c r="H7">
        <f>VLOOKUP(H$5&amp;$F7,$A:$B, 2, 0)</f>
        <v/>
      </c>
      <c r="I7">
        <f>VLOOKUP(I$5&amp;$F7,$A:$B, 2, 0)</f>
        <v/>
      </c>
    </row>
    <row r="8" ht="15.75" customHeight="1" thickBot="1">
      <c r="A8">
        <f>avails_part_plant!A9&amp;avails_part_plant!B9</f>
        <v/>
      </c>
      <c r="B8">
        <f>avails_part_plant!C9</f>
        <v/>
      </c>
      <c r="F8" s="2" t="inlineStr">
        <is>
          <t>bulb</t>
        </is>
      </c>
      <c r="G8">
        <f>VLOOKUP(G$5&amp;$F8,$A:$B, 2, 0)</f>
        <v/>
      </c>
      <c r="H8">
        <f>VLOOKUP(H$5&amp;$F8,$A:$B, 2, 0)</f>
        <v/>
      </c>
      <c r="I8">
        <f>VLOOKUP(I$5&amp;$F8,$A:$B, 2, 0)</f>
        <v/>
      </c>
    </row>
    <row r="9" ht="15.75" customHeight="1" thickBot="1">
      <c r="A9">
        <f>avails_part_plant!A10&amp;avails_part_plant!B10</f>
        <v/>
      </c>
      <c r="B9">
        <f>avails_part_plant!C10</f>
        <v/>
      </c>
      <c r="F9" s="2" t="inlineStr">
        <is>
          <t>chain</t>
        </is>
      </c>
      <c r="G9">
        <f>VLOOKUP(G$5&amp;$F9,$A:$B, 2, 0)</f>
        <v/>
      </c>
      <c r="H9">
        <f>VLOOKUP(H$5&amp;$F9,$A:$B, 2, 0)</f>
        <v/>
      </c>
      <c r="I9">
        <f>VLOOKUP(I$5&amp;$F9,$A:$B, 2, 0)</f>
        <v/>
      </c>
    </row>
    <row r="10" ht="15.75" customHeight="1" thickBot="1">
      <c r="A10">
        <f>avails_part_plant!A11&amp;avails_part_plant!B11</f>
        <v/>
      </c>
      <c r="B10">
        <f>avails_part_plant!C11</f>
        <v/>
      </c>
      <c r="F10" s="2" t="inlineStr">
        <is>
          <t>compass</t>
        </is>
      </c>
      <c r="G10">
        <f>VLOOKUP(G$5&amp;$F10,$A:$B, 2, 0)</f>
        <v/>
      </c>
      <c r="H10">
        <f>VLOOKUP(H$5&amp;$F10,$A:$B, 2, 0)</f>
        <v/>
      </c>
      <c r="I10">
        <f>VLOOKUP(I$5&amp;$F10,$A:$B, 2, 0)</f>
        <v/>
      </c>
    </row>
    <row r="11" ht="15.75" customHeight="1" thickBot="1">
      <c r="A11">
        <f>avails_part_plant!A12&amp;avails_part_plant!B12</f>
        <v/>
      </c>
      <c r="B11">
        <f>avails_part_plant!C12</f>
        <v/>
      </c>
      <c r="F11" s="2" t="inlineStr">
        <is>
          <t>cylinder</t>
        </is>
      </c>
      <c r="G11">
        <f>VLOOKUP(G$5&amp;$F11,$A:$B, 2, 0)</f>
        <v/>
      </c>
      <c r="H11">
        <f>VLOOKUP(H$5&amp;$F11,$A:$B, 2, 0)</f>
        <v/>
      </c>
      <c r="I11">
        <f>VLOOKUP(I$5&amp;$F11,$A:$B, 2, 0)</f>
        <v/>
      </c>
    </row>
    <row r="12" ht="15.75" customHeight="1" thickBot="1">
      <c r="A12">
        <f>avails_part_plant!A13&amp;avails_part_plant!B13</f>
        <v/>
      </c>
      <c r="B12">
        <f>avails_part_plant!C13</f>
        <v/>
      </c>
      <c r="F12" s="2" t="inlineStr">
        <is>
          <t>echo sounder</t>
        </is>
      </c>
      <c r="G12">
        <f>VLOOKUP(G$5&amp;$F12,$A:$B, 2, 0)</f>
        <v/>
      </c>
      <c r="H12">
        <f>VLOOKUP(H$5&amp;$F12,$A:$B, 2, 0)</f>
        <v/>
      </c>
      <c r="I12">
        <f>VLOOKUP(I$5&amp;$F12,$A:$B, 2, 0)</f>
        <v/>
      </c>
    </row>
    <row r="13" ht="15.75" customHeight="1" thickBot="1">
      <c r="A13">
        <f>avails_part_plant!A14&amp;avails_part_plant!B14</f>
        <v/>
      </c>
      <c r="B13">
        <f>avails_part_plant!C14</f>
        <v/>
      </c>
      <c r="F13" s="2" t="inlineStr">
        <is>
          <t>EPIRB</t>
        </is>
      </c>
      <c r="G13">
        <f>VLOOKUP(G$5&amp;$F13,$A:$B, 2, 0)</f>
        <v/>
      </c>
      <c r="H13">
        <f>VLOOKUP(H$5&amp;$F13,$A:$B, 2, 0)</f>
        <v/>
      </c>
      <c r="I13">
        <f>VLOOKUP(I$5&amp;$F13,$A:$B, 2, 0)</f>
        <v/>
      </c>
    </row>
    <row r="14" ht="15.75" customHeight="1" thickBot="1">
      <c r="A14">
        <f>avails_part_plant!A15&amp;avails_part_plant!B15</f>
        <v/>
      </c>
      <c r="B14">
        <f>avails_part_plant!C15</f>
        <v/>
      </c>
      <c r="F14" s="2" t="inlineStr">
        <is>
          <t>filter</t>
        </is>
      </c>
      <c r="G14">
        <f>VLOOKUP(G$5&amp;$F14,$A:$B, 2, 0)</f>
        <v/>
      </c>
      <c r="H14">
        <f>VLOOKUP(H$5&amp;$F14,$A:$B, 2, 0)</f>
        <v/>
      </c>
      <c r="I14">
        <f>VLOOKUP(I$5&amp;$F14,$A:$B, 2, 0)</f>
        <v/>
      </c>
    </row>
    <row r="15" ht="15.75" customHeight="1" thickBot="1">
      <c r="A15">
        <f>avails_part_plant!A16&amp;avails_part_plant!B16</f>
        <v/>
      </c>
      <c r="B15">
        <f>avails_part_plant!C16</f>
        <v/>
      </c>
      <c r="F15" s="2" t="inlineStr">
        <is>
          <t>fire extinguisher</t>
        </is>
      </c>
      <c r="G15">
        <f>VLOOKUP(G$5&amp;$F15,$A:$B, 2, 0)</f>
        <v/>
      </c>
      <c r="H15">
        <f>VLOOKUP(H$5&amp;$F15,$A:$B, 2, 0)</f>
        <v/>
      </c>
      <c r="I15">
        <f>VLOOKUP(I$5&amp;$F15,$A:$B, 2, 0)</f>
        <v/>
      </c>
    </row>
    <row r="16" ht="15.75" customHeight="1" thickBot="1">
      <c r="A16">
        <f>avails_part_plant!A17&amp;avails_part_plant!B17</f>
        <v/>
      </c>
      <c r="B16">
        <f>avails_part_plant!C17</f>
        <v/>
      </c>
      <c r="F16" s="2" t="inlineStr">
        <is>
          <t>fuse</t>
        </is>
      </c>
      <c r="G16">
        <f>VLOOKUP(G$5&amp;$F16,$A:$B, 2, 0)</f>
        <v/>
      </c>
      <c r="H16">
        <f>VLOOKUP(H$5&amp;$F16,$A:$B, 2, 0)</f>
        <v/>
      </c>
      <c r="I16">
        <f>VLOOKUP(I$5&amp;$F16,$A:$B, 2, 0)</f>
        <v/>
      </c>
    </row>
    <row r="17" ht="15.75" customHeight="1" thickBot="1">
      <c r="A17">
        <f>avails_part_plant!A18&amp;avails_part_plant!B18</f>
        <v/>
      </c>
      <c r="B17">
        <f>avails_part_plant!C18</f>
        <v/>
      </c>
      <c r="F17" s="2" t="inlineStr">
        <is>
          <t>gasket</t>
        </is>
      </c>
      <c r="G17">
        <f>VLOOKUP(G$5&amp;$F17,$A:$B, 2, 0)</f>
        <v/>
      </c>
      <c r="H17">
        <f>VLOOKUP(H$5&amp;$F17,$A:$B, 2, 0)</f>
        <v/>
      </c>
      <c r="I17">
        <f>VLOOKUP(I$5&amp;$F17,$A:$B, 2, 0)</f>
        <v/>
      </c>
    </row>
    <row r="18" ht="15.75" customHeight="1" thickBot="1">
      <c r="A18">
        <f>avails_part_plant!A19&amp;avails_part_plant!B19</f>
        <v/>
      </c>
      <c r="B18">
        <f>avails_part_plant!C19</f>
        <v/>
      </c>
      <c r="F18" s="2" t="inlineStr">
        <is>
          <t>GPS unit</t>
        </is>
      </c>
      <c r="G18">
        <f>VLOOKUP(G$5&amp;$F18,$A:$B, 2, 0)</f>
        <v/>
      </c>
      <c r="H18">
        <f>VLOOKUP(H$5&amp;$F18,$A:$B, 2, 0)</f>
        <v/>
      </c>
      <c r="I18">
        <f>VLOOKUP(I$5&amp;$F18,$A:$B, 2, 0)</f>
        <v/>
      </c>
    </row>
    <row r="19" ht="15.75" customHeight="1" thickBot="1">
      <c r="A19">
        <f>avails_part_plant!A20&amp;avails_part_plant!B20</f>
        <v/>
      </c>
      <c r="B19">
        <f>avails_part_plant!C20</f>
        <v/>
      </c>
      <c r="F19" s="2" t="inlineStr">
        <is>
          <t>hose</t>
        </is>
      </c>
      <c r="G19">
        <f>VLOOKUP(G$5&amp;$F19,$A:$B, 2, 0)</f>
        <v/>
      </c>
      <c r="H19">
        <f>VLOOKUP(H$5&amp;$F19,$A:$B, 2, 0)</f>
        <v/>
      </c>
      <c r="I19">
        <f>VLOOKUP(I$5&amp;$F19,$A:$B, 2, 0)</f>
        <v/>
      </c>
    </row>
    <row r="20" ht="15.75" customHeight="1" thickBot="1">
      <c r="A20">
        <f>avails_part_plant!A21&amp;avails_part_plant!B21</f>
        <v/>
      </c>
      <c r="B20">
        <f>avails_part_plant!C21</f>
        <v/>
      </c>
      <c r="F20" s="2" t="inlineStr">
        <is>
          <t>life jacket</t>
        </is>
      </c>
      <c r="G20">
        <f>VLOOKUP(G$5&amp;$F20,$A:$B, 2, 0)</f>
        <v/>
      </c>
      <c r="H20">
        <f>VLOOKUP(H$5&amp;$F20,$A:$B, 2, 0)</f>
        <v/>
      </c>
      <c r="I20">
        <f>VLOOKUP(I$5&amp;$F20,$A:$B, 2, 0)</f>
        <v/>
      </c>
    </row>
    <row r="21">
      <c r="A21">
        <f>avails_part_plant!A22&amp;avails_part_plant!B22</f>
        <v/>
      </c>
      <c r="B21">
        <f>avails_part_plant!C22</f>
        <v/>
      </c>
    </row>
    <row r="22">
      <c r="A22">
        <f>avails_part_plant!A23&amp;avails_part_plant!B23</f>
        <v/>
      </c>
      <c r="B22">
        <f>avails_part_plant!C23</f>
        <v/>
      </c>
    </row>
    <row r="23">
      <c r="A23">
        <f>avails_part_plant!A24&amp;avails_part_plant!B24</f>
        <v/>
      </c>
      <c r="B23">
        <f>avails_part_plant!C24</f>
        <v/>
      </c>
    </row>
    <row r="24">
      <c r="A24">
        <f>avails_part_plant!A25&amp;avails_part_plant!B25</f>
        <v/>
      </c>
      <c r="B24">
        <f>avails_part_plant!C25</f>
        <v/>
      </c>
    </row>
    <row r="25">
      <c r="A25">
        <f>avails_part_plant!A26&amp;avails_part_plant!B26</f>
        <v/>
      </c>
      <c r="B25">
        <f>avails_part_plant!C26</f>
        <v/>
      </c>
    </row>
    <row r="26">
      <c r="A26">
        <f>avails_part_plant!A27&amp;avails_part_plant!B27</f>
        <v/>
      </c>
      <c r="B26">
        <f>avails_part_plant!C27</f>
        <v/>
      </c>
    </row>
    <row r="27">
      <c r="A27">
        <f>avails_part_plant!A28&amp;avails_part_plant!B28</f>
        <v/>
      </c>
      <c r="B27">
        <f>avails_part_plant!C28</f>
        <v/>
      </c>
    </row>
    <row r="28">
      <c r="A28">
        <f>avails_part_plant!A29&amp;avails_part_plant!B29</f>
        <v/>
      </c>
      <c r="B28">
        <f>avails_part_plant!C29</f>
        <v/>
      </c>
    </row>
    <row r="29">
      <c r="A29">
        <f>avails_part_plant!A30&amp;avails_part_plant!B30</f>
        <v/>
      </c>
      <c r="B29">
        <f>avails_part_plant!C30</f>
        <v/>
      </c>
    </row>
    <row r="30">
      <c r="A30">
        <f>avails_part_plant!A31&amp;avails_part_plant!B31</f>
        <v/>
      </c>
      <c r="B30">
        <f>avails_part_plant!C31</f>
        <v/>
      </c>
    </row>
    <row r="31">
      <c r="A31">
        <f>avails_part_plant!A32&amp;avails_part_plant!B32</f>
        <v/>
      </c>
      <c r="B31">
        <f>avails_part_plant!C32</f>
        <v/>
      </c>
    </row>
    <row r="32">
      <c r="A32">
        <f>avails_part_plant!A33&amp;avails_part_plant!B33</f>
        <v/>
      </c>
      <c r="B32">
        <f>avails_part_plant!C33</f>
        <v/>
      </c>
    </row>
    <row r="33">
      <c r="A33">
        <f>avails_part_plant!A34&amp;avails_part_plant!B34</f>
        <v/>
      </c>
      <c r="B33">
        <f>avails_part_plant!C34</f>
        <v/>
      </c>
    </row>
    <row r="34">
      <c r="A34">
        <f>avails_part_plant!A35&amp;avails_part_plant!B35</f>
        <v/>
      </c>
      <c r="B34">
        <f>avails_part_plant!C35</f>
        <v/>
      </c>
    </row>
    <row r="35">
      <c r="A35">
        <f>avails_part_plant!A36&amp;avails_part_plant!B36</f>
        <v/>
      </c>
      <c r="B35">
        <f>avails_part_plant!C36</f>
        <v/>
      </c>
    </row>
    <row r="36">
      <c r="A36">
        <f>avails_part_plant!A37&amp;avails_part_plant!B37</f>
        <v/>
      </c>
      <c r="B36">
        <f>avails_part_plant!C37</f>
        <v/>
      </c>
    </row>
    <row r="37">
      <c r="A37">
        <f>avails_part_plant!A38&amp;avails_part_plant!B38</f>
        <v/>
      </c>
      <c r="B37">
        <f>avails_part_plant!C38</f>
        <v/>
      </c>
    </row>
    <row r="38">
      <c r="A38">
        <f>avails_part_plant!A39&amp;avails_part_plant!B39</f>
        <v/>
      </c>
      <c r="B38">
        <f>avails_part_plant!C39</f>
        <v/>
      </c>
    </row>
    <row r="39">
      <c r="A39">
        <f>avails_part_plant!A40&amp;avails_part_plant!B40</f>
        <v/>
      </c>
      <c r="B39">
        <f>avails_part_plant!C40</f>
        <v/>
      </c>
    </row>
    <row r="40">
      <c r="A40">
        <f>avails_part_plant!A41&amp;avails_part_plant!B41</f>
        <v/>
      </c>
      <c r="B40">
        <f>avails_part_plant!C41</f>
        <v/>
      </c>
    </row>
    <row r="41">
      <c r="A41">
        <f>avails_part_plant!A42&amp;avails_part_plant!B42</f>
        <v/>
      </c>
      <c r="B41">
        <f>avails_part_plant!C42</f>
        <v/>
      </c>
    </row>
    <row r="42">
      <c r="A42">
        <f>avails_part_plant!A43&amp;avails_part_plant!B43</f>
        <v/>
      </c>
      <c r="B42">
        <f>avails_part_plant!C43</f>
        <v/>
      </c>
    </row>
    <row r="43">
      <c r="A43">
        <f>avails_part_plant!A44&amp;avails_part_plant!B44</f>
        <v/>
      </c>
      <c r="B43">
        <f>avails_part_plant!C44</f>
        <v/>
      </c>
    </row>
    <row r="44">
      <c r="A44">
        <f>avails_part_plant!A45&amp;avails_part_plant!B45</f>
        <v/>
      </c>
      <c r="B44">
        <f>avails_part_plant!C45</f>
        <v/>
      </c>
    </row>
    <row r="45">
      <c r="A45">
        <f>avails_part_plant!A46&amp;avails_part_plant!B46</f>
        <v/>
      </c>
      <c r="B45">
        <f>avails_part_plant!C46</f>
        <v/>
      </c>
    </row>
    <row r="46">
      <c r="A46">
        <f>avails_part_plant!A47&amp;avails_part_plant!B47</f>
        <v/>
      </c>
      <c r="B46">
        <f>avails_part_plant!C47</f>
        <v/>
      </c>
    </row>
    <row r="47">
      <c r="A47">
        <f>avails_part_plant!A48&amp;avails_part_plant!B48</f>
        <v/>
      </c>
      <c r="B47">
        <f>avails_part_plant!C48</f>
        <v/>
      </c>
    </row>
    <row r="48">
      <c r="A48">
        <f>avails_part_plant!A49&amp;avails_part_plant!B49</f>
        <v/>
      </c>
      <c r="B48">
        <f>avails_part_plant!C49</f>
        <v/>
      </c>
    </row>
    <row r="49">
      <c r="A49">
        <f>avails_part_plant!A50&amp;avails_part_plant!B50</f>
        <v/>
      </c>
      <c r="B49">
        <f>avails_part_plant!C50</f>
        <v/>
      </c>
    </row>
    <row r="50">
      <c r="A50">
        <f>avails_part_plant!A51&amp;avails_part_plant!B51</f>
        <v/>
      </c>
      <c r="B50">
        <f>avails_part_plant!C51</f>
        <v/>
      </c>
    </row>
    <row r="51">
      <c r="A51">
        <f>avails_part_plant!A52&amp;avails_part_plant!B52</f>
        <v/>
      </c>
      <c r="B51">
        <f>avails_part_plant!C52</f>
        <v/>
      </c>
    </row>
    <row r="52">
      <c r="A52">
        <f>avails_part_plant!A53&amp;avails_part_plant!B53</f>
        <v/>
      </c>
      <c r="B52">
        <f>avails_part_plant!C53</f>
        <v/>
      </c>
    </row>
    <row r="53">
      <c r="A53">
        <f>avails_part_plant!A54&amp;avails_part_plant!B54</f>
        <v/>
      </c>
      <c r="B53">
        <f>avails_part_plant!C54</f>
        <v/>
      </c>
    </row>
    <row r="54">
      <c r="A54">
        <f>avails_part_plant!A55&amp;avails_part_plant!B55</f>
        <v/>
      </c>
      <c r="B54">
        <f>avails_part_plant!C55</f>
        <v/>
      </c>
    </row>
    <row r="55">
      <c r="A55">
        <f>avails_part_plant!A56&amp;avails_part_plant!B56</f>
        <v/>
      </c>
      <c r="B55">
        <f>avails_part_plant!C56</f>
        <v/>
      </c>
    </row>
    <row r="56">
      <c r="A56">
        <f>avails_part_plant!A57&amp;avails_part_plant!B57</f>
        <v/>
      </c>
      <c r="B56">
        <f>avails_part_plant!C57</f>
        <v/>
      </c>
    </row>
    <row r="57">
      <c r="A57">
        <f>avails_part_plant!A58&amp;avails_part_plant!B58</f>
        <v/>
      </c>
      <c r="B57">
        <f>avails_part_plant!C58</f>
        <v/>
      </c>
    </row>
    <row r="58">
      <c r="A58">
        <f>avails_part_plant!A59&amp;avails_part_plant!B59</f>
        <v/>
      </c>
      <c r="B58">
        <f>avails_part_plant!C59</f>
        <v/>
      </c>
    </row>
    <row r="59">
      <c r="A59">
        <f>avails_part_plant!A60&amp;avails_part_plant!B60</f>
        <v/>
      </c>
      <c r="B59">
        <f>avails_part_plant!C60</f>
        <v/>
      </c>
    </row>
    <row r="60">
      <c r="A60">
        <f>avails_part_plant!A61&amp;avails_part_plant!B61</f>
        <v/>
      </c>
      <c r="B60">
        <f>avails_part_plant!C61</f>
        <v/>
      </c>
    </row>
    <row r="61">
      <c r="A61">
        <f>avails_part_plant!A62&amp;avails_part_plant!B62</f>
        <v/>
      </c>
      <c r="B61">
        <f>avails_part_plant!C62</f>
        <v/>
      </c>
    </row>
    <row r="62">
      <c r="A62">
        <f>avails_part_plant!A63&amp;avails_part_plant!B63</f>
        <v/>
      </c>
      <c r="B62">
        <f>avails_part_plant!C63</f>
        <v/>
      </c>
    </row>
    <row r="63">
      <c r="A63">
        <f>avails_part_plant!A64&amp;avails_part_plant!B64</f>
        <v/>
      </c>
      <c r="B63">
        <f>avails_part_plant!C64</f>
        <v/>
      </c>
    </row>
    <row r="64">
      <c r="A64">
        <f>avails_part_plant!A65&amp;avails_part_plant!B65</f>
        <v/>
      </c>
      <c r="B64">
        <f>avails_part_plant!C65</f>
        <v/>
      </c>
    </row>
    <row r="65">
      <c r="A65">
        <f>avails_part_plant!A66&amp;avails_part_plant!B66</f>
        <v/>
      </c>
      <c r="B65">
        <f>avails_part_plant!C66</f>
        <v/>
      </c>
    </row>
    <row r="66">
      <c r="A66">
        <f>avails_part_plant!A67&amp;avails_part_plant!B67</f>
        <v/>
      </c>
      <c r="B66">
        <f>avails_part_plant!C67</f>
        <v/>
      </c>
    </row>
    <row r="67">
      <c r="A67">
        <f>avails_part_plant!A68&amp;avails_part_plant!B68</f>
        <v/>
      </c>
      <c r="B67">
        <f>avails_part_plant!C68</f>
        <v/>
      </c>
    </row>
    <row r="68">
      <c r="A68">
        <f>avails_part_plant!A69&amp;avails_part_plant!B69</f>
        <v/>
      </c>
      <c r="B68">
        <f>avails_part_plant!C69</f>
        <v/>
      </c>
    </row>
    <row r="69">
      <c r="A69">
        <f>avails_part_plant!A70&amp;avails_part_plant!B70</f>
        <v/>
      </c>
      <c r="B69">
        <f>avails_part_plant!C70</f>
        <v/>
      </c>
    </row>
    <row r="70">
      <c r="A70">
        <f>avails_part_plant!A71&amp;avails_part_plant!B71</f>
        <v/>
      </c>
      <c r="B70">
        <f>avails_part_plant!C71</f>
        <v/>
      </c>
    </row>
    <row r="71">
      <c r="A71">
        <f>avails_part_plant!A72&amp;avails_part_plant!B72</f>
        <v/>
      </c>
      <c r="B71">
        <f>avails_part_plant!C72</f>
        <v/>
      </c>
    </row>
    <row r="72">
      <c r="A72">
        <f>avails_part_plant!A73&amp;avails_part_plant!B73</f>
        <v/>
      </c>
      <c r="B72">
        <f>avails_part_plant!C73</f>
        <v/>
      </c>
    </row>
    <row r="73">
      <c r="A73">
        <f>avails_part_plant!A74&amp;avails_part_plant!B74</f>
        <v/>
      </c>
      <c r="B73">
        <f>avails_part_plant!C74</f>
        <v/>
      </c>
    </row>
    <row r="74">
      <c r="A74">
        <f>avails_part_plant!A75&amp;avails_part_plant!B75</f>
        <v/>
      </c>
      <c r="B74">
        <f>avails_part_plant!C75</f>
        <v/>
      </c>
    </row>
    <row r="75">
      <c r="A75">
        <f>avails_part_plant!A76&amp;avails_part_plant!B76</f>
        <v/>
      </c>
      <c r="B75">
        <f>avails_part_plant!C76</f>
        <v/>
      </c>
    </row>
    <row r="76">
      <c r="A76">
        <f>avails_part_plant!A77&amp;avails_part_plant!B77</f>
        <v/>
      </c>
      <c r="B76">
        <f>avails_part_plant!C77</f>
        <v/>
      </c>
    </row>
    <row r="77">
      <c r="A77">
        <f>avails_part_plant!A78&amp;avails_part_plant!B78</f>
        <v/>
      </c>
      <c r="B77">
        <f>avails_part_plant!C78</f>
        <v/>
      </c>
    </row>
    <row r="78">
      <c r="A78">
        <f>avails_part_plant!A79&amp;avails_part_plant!B79</f>
        <v/>
      </c>
      <c r="B78">
        <f>avails_part_plant!C79</f>
        <v/>
      </c>
    </row>
    <row r="79">
      <c r="A79">
        <f>avails_part_plant!A80&amp;avails_part_plant!B80</f>
        <v/>
      </c>
      <c r="B79">
        <f>avails_part_plant!C80</f>
        <v/>
      </c>
    </row>
    <row r="80">
      <c r="A80">
        <f>avails_part_plant!A81&amp;avails_part_plant!B81</f>
        <v/>
      </c>
      <c r="B80">
        <f>avails_part_plant!C81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Port</t>
        </is>
      </c>
      <c r="B1" s="7" t="inlineStr">
        <is>
          <t>Inspection</t>
        </is>
      </c>
      <c r="C1" s="7" t="inlineStr">
        <is>
          <t>Availibility</t>
        </is>
      </c>
    </row>
    <row r="2">
      <c r="A2" t="inlineStr">
        <is>
          <t>CN SHA</t>
        </is>
      </c>
      <c r="B2" t="inlineStr">
        <is>
          <t>Statutory Inspection</t>
        </is>
      </c>
      <c r="C2" t="n">
        <v>1</v>
      </c>
    </row>
    <row r="3">
      <c r="A3" t="inlineStr">
        <is>
          <t>KR PUS</t>
        </is>
      </c>
      <c r="B3" t="inlineStr">
        <is>
          <t>Statutory Inspection</t>
        </is>
      </c>
      <c r="C3" t="n">
        <v>1</v>
      </c>
    </row>
    <row r="4">
      <c r="A4" t="inlineStr">
        <is>
          <t>KR INC</t>
        </is>
      </c>
      <c r="B4" t="inlineStr">
        <is>
          <t>Statutory Inspection</t>
        </is>
      </c>
      <c r="C4" t="n">
        <v>1</v>
      </c>
    </row>
    <row r="5">
      <c r="A5" t="inlineStr">
        <is>
          <t>JP TYO</t>
        </is>
      </c>
      <c r="B5" t="inlineStr">
        <is>
          <t>Statutory Inspection</t>
        </is>
      </c>
      <c r="C5" t="n">
        <v>1</v>
      </c>
    </row>
    <row r="6">
      <c r="A6" t="inlineStr">
        <is>
          <t>JP SMZ</t>
        </is>
      </c>
      <c r="B6" t="inlineStr">
        <is>
          <t>Statutory Inspection</t>
        </is>
      </c>
      <c r="C6" t="n">
        <v>1</v>
      </c>
    </row>
    <row r="7">
      <c r="A7" t="inlineStr">
        <is>
          <t>CN NGB</t>
        </is>
      </c>
      <c r="B7" t="inlineStr">
        <is>
          <t>Statutory Inspection</t>
        </is>
      </c>
      <c r="C7" t="n">
        <v>1</v>
      </c>
    </row>
    <row r="8">
      <c r="A8" t="inlineStr">
        <is>
          <t>JP NGO</t>
        </is>
      </c>
      <c r="B8" t="inlineStr">
        <is>
          <t>Statutory Inspection</t>
        </is>
      </c>
      <c r="C8" t="n">
        <v>1</v>
      </c>
    </row>
    <row r="9">
      <c r="A9" t="inlineStr">
        <is>
          <t>CN TAG</t>
        </is>
      </c>
      <c r="B9" t="inlineStr">
        <is>
          <t>Statutory Inspection</t>
        </is>
      </c>
      <c r="C9" t="n">
        <v>1</v>
      </c>
    </row>
    <row r="10">
      <c r="A10" t="inlineStr">
        <is>
          <t>JP UKB</t>
        </is>
      </c>
      <c r="B10" t="inlineStr">
        <is>
          <t>Statutory Inspection</t>
        </is>
      </c>
      <c r="C10" t="n">
        <v>1</v>
      </c>
    </row>
    <row r="11">
      <c r="A11" t="inlineStr">
        <is>
          <t>VN HPH</t>
        </is>
      </c>
      <c r="B11" t="inlineStr">
        <is>
          <t>Statutory Inspection</t>
        </is>
      </c>
      <c r="C11" t="n">
        <v>1</v>
      </c>
    </row>
    <row r="12">
      <c r="A12" t="inlineStr">
        <is>
          <t>CN SHA</t>
        </is>
      </c>
      <c r="B12" t="inlineStr">
        <is>
          <t>Class Inspection</t>
        </is>
      </c>
      <c r="C12" t="n">
        <v>1</v>
      </c>
    </row>
    <row r="13">
      <c r="A13" t="inlineStr">
        <is>
          <t>KR PUS</t>
        </is>
      </c>
      <c r="B13" t="inlineStr">
        <is>
          <t>Class Inspection</t>
        </is>
      </c>
      <c r="C13" t="n">
        <v>0</v>
      </c>
    </row>
    <row r="14">
      <c r="A14" t="inlineStr">
        <is>
          <t>KR INC</t>
        </is>
      </c>
      <c r="B14" t="inlineStr">
        <is>
          <t>Class Inspection</t>
        </is>
      </c>
      <c r="C14" t="n">
        <v>1</v>
      </c>
    </row>
    <row r="15">
      <c r="A15" t="inlineStr">
        <is>
          <t>JP TYO</t>
        </is>
      </c>
      <c r="B15" t="inlineStr">
        <is>
          <t>Class Inspection</t>
        </is>
      </c>
      <c r="C15" t="n">
        <v>0</v>
      </c>
    </row>
    <row r="16">
      <c r="A16" t="inlineStr">
        <is>
          <t>JP SMZ</t>
        </is>
      </c>
      <c r="B16" t="inlineStr">
        <is>
          <t>Class Inspection</t>
        </is>
      </c>
      <c r="C16" t="n">
        <v>1</v>
      </c>
    </row>
    <row r="17">
      <c r="A17" t="inlineStr">
        <is>
          <t>CN NGB</t>
        </is>
      </c>
      <c r="B17" t="inlineStr">
        <is>
          <t>Class Inspection</t>
        </is>
      </c>
      <c r="C17" t="n">
        <v>1</v>
      </c>
    </row>
    <row r="18">
      <c r="A18" t="inlineStr">
        <is>
          <t>JP NGO</t>
        </is>
      </c>
      <c r="B18" t="inlineStr">
        <is>
          <t>Class Inspection</t>
        </is>
      </c>
      <c r="C18" t="n">
        <v>1</v>
      </c>
    </row>
    <row r="19">
      <c r="A19" t="inlineStr">
        <is>
          <t>CN TAG</t>
        </is>
      </c>
      <c r="B19" t="inlineStr">
        <is>
          <t>Class Inspection</t>
        </is>
      </c>
      <c r="C19" t="n">
        <v>1</v>
      </c>
    </row>
    <row r="20">
      <c r="A20" t="inlineStr">
        <is>
          <t>JP UKB</t>
        </is>
      </c>
      <c r="B20" t="inlineStr">
        <is>
          <t>Class Inspection</t>
        </is>
      </c>
      <c r="C20" t="n">
        <v>1</v>
      </c>
    </row>
    <row r="21">
      <c r="A21" t="inlineStr">
        <is>
          <t>VN HPH</t>
        </is>
      </c>
      <c r="B21" t="inlineStr">
        <is>
          <t>Class Inspection</t>
        </is>
      </c>
      <c r="C21" t="n">
        <v>1</v>
      </c>
    </row>
    <row r="22">
      <c r="A22" t="inlineStr">
        <is>
          <t>CN SHA</t>
        </is>
      </c>
      <c r="B22" t="inlineStr">
        <is>
          <t>Port State Control Inspection</t>
        </is>
      </c>
      <c r="C22" t="n">
        <v>0</v>
      </c>
    </row>
    <row r="23">
      <c r="A23" t="inlineStr">
        <is>
          <t>KR PUS</t>
        </is>
      </c>
      <c r="B23" t="inlineStr">
        <is>
          <t>Port State Control Inspection</t>
        </is>
      </c>
      <c r="C23" t="n">
        <v>1</v>
      </c>
    </row>
    <row r="24">
      <c r="A24" t="inlineStr">
        <is>
          <t>KR INC</t>
        </is>
      </c>
      <c r="B24" t="inlineStr">
        <is>
          <t>Port State Control Inspection</t>
        </is>
      </c>
      <c r="C24" t="n">
        <v>1</v>
      </c>
    </row>
    <row r="25">
      <c r="A25" t="inlineStr">
        <is>
          <t>JP TYO</t>
        </is>
      </c>
      <c r="B25" t="inlineStr">
        <is>
          <t>Port State Control Inspection</t>
        </is>
      </c>
      <c r="C25" t="n">
        <v>0</v>
      </c>
    </row>
    <row r="26">
      <c r="A26" t="inlineStr">
        <is>
          <t>JP SMZ</t>
        </is>
      </c>
      <c r="B26" t="inlineStr">
        <is>
          <t>Port State Control Inspection</t>
        </is>
      </c>
      <c r="C26" t="n">
        <v>0</v>
      </c>
    </row>
    <row r="27">
      <c r="A27" t="inlineStr">
        <is>
          <t>CN NGB</t>
        </is>
      </c>
      <c r="B27" t="inlineStr">
        <is>
          <t>Port State Control Inspection</t>
        </is>
      </c>
      <c r="C27" t="n">
        <v>0</v>
      </c>
    </row>
    <row r="28">
      <c r="A28" t="inlineStr">
        <is>
          <t>JP NGO</t>
        </is>
      </c>
      <c r="B28" t="inlineStr">
        <is>
          <t>Port State Control Inspection</t>
        </is>
      </c>
      <c r="C28" t="n">
        <v>1</v>
      </c>
    </row>
    <row r="29">
      <c r="A29" t="inlineStr">
        <is>
          <t>CN TAG</t>
        </is>
      </c>
      <c r="B29" t="inlineStr">
        <is>
          <t>Port State Control Inspection</t>
        </is>
      </c>
      <c r="C29" t="n">
        <v>1</v>
      </c>
    </row>
    <row r="30">
      <c r="A30" t="inlineStr">
        <is>
          <t>JP UKB</t>
        </is>
      </c>
      <c r="B30" t="inlineStr">
        <is>
          <t>Port State Control Inspection</t>
        </is>
      </c>
      <c r="C30" t="n">
        <v>0</v>
      </c>
    </row>
    <row r="31">
      <c r="A31" t="inlineStr">
        <is>
          <t>VN HPH</t>
        </is>
      </c>
      <c r="B31" t="inlineStr">
        <is>
          <t>Port State Control Inspection</t>
        </is>
      </c>
      <c r="C31" t="n">
        <v>1</v>
      </c>
    </row>
    <row r="32">
      <c r="A32" t="inlineStr">
        <is>
          <t>CN SHA</t>
        </is>
      </c>
      <c r="B32" t="inlineStr">
        <is>
          <t>Flag State Inspection</t>
        </is>
      </c>
      <c r="C32" t="n">
        <v>1</v>
      </c>
    </row>
    <row r="33">
      <c r="A33" t="inlineStr">
        <is>
          <t>KR PUS</t>
        </is>
      </c>
      <c r="B33" t="inlineStr">
        <is>
          <t>Flag State Inspection</t>
        </is>
      </c>
      <c r="C33" t="n">
        <v>0</v>
      </c>
    </row>
    <row r="34">
      <c r="A34" t="inlineStr">
        <is>
          <t>KR INC</t>
        </is>
      </c>
      <c r="B34" t="inlineStr">
        <is>
          <t>Flag State Inspection</t>
        </is>
      </c>
      <c r="C34" t="n">
        <v>1</v>
      </c>
    </row>
    <row r="35">
      <c r="A35" t="inlineStr">
        <is>
          <t>JP TYO</t>
        </is>
      </c>
      <c r="B35" t="inlineStr">
        <is>
          <t>Flag State Inspection</t>
        </is>
      </c>
      <c r="C35" t="n">
        <v>1</v>
      </c>
    </row>
    <row r="36">
      <c r="A36" t="inlineStr">
        <is>
          <t>JP SMZ</t>
        </is>
      </c>
      <c r="B36" t="inlineStr">
        <is>
          <t>Flag State Inspection</t>
        </is>
      </c>
      <c r="C36" t="n">
        <v>1</v>
      </c>
    </row>
    <row r="37">
      <c r="A37" t="inlineStr">
        <is>
          <t>CN NGB</t>
        </is>
      </c>
      <c r="B37" t="inlineStr">
        <is>
          <t>Flag State Inspection</t>
        </is>
      </c>
      <c r="C37" t="n">
        <v>0</v>
      </c>
    </row>
    <row r="38">
      <c r="A38" t="inlineStr">
        <is>
          <t>JP NGO</t>
        </is>
      </c>
      <c r="B38" t="inlineStr">
        <is>
          <t>Flag State Inspection</t>
        </is>
      </c>
      <c r="C38" t="n">
        <v>1</v>
      </c>
    </row>
    <row r="39">
      <c r="A39" t="inlineStr">
        <is>
          <t>CN TAG</t>
        </is>
      </c>
      <c r="B39" t="inlineStr">
        <is>
          <t>Flag State Inspection</t>
        </is>
      </c>
      <c r="C39" t="n">
        <v>1</v>
      </c>
    </row>
    <row r="40">
      <c r="A40" t="inlineStr">
        <is>
          <t>JP UKB</t>
        </is>
      </c>
      <c r="B40" t="inlineStr">
        <is>
          <t>Flag State Inspection</t>
        </is>
      </c>
      <c r="C40" t="n">
        <v>1</v>
      </c>
    </row>
    <row r="41">
      <c r="A41" t="inlineStr">
        <is>
          <t>VN HPH</t>
        </is>
      </c>
      <c r="B41" t="inlineStr">
        <is>
          <t>Flag State Inspection</t>
        </is>
      </c>
      <c r="C41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46"/>
  <sheetViews>
    <sheetView workbookViewId="0">
      <selection activeCell="J8" sqref="J8:N17"/>
    </sheetView>
  </sheetViews>
  <sheetFormatPr baseColWidth="8" defaultRowHeight="15"/>
  <sheetData>
    <row r="1">
      <c r="A1">
        <f>avails_insp_port!A2&amp;avails_insp_port!B2</f>
        <v/>
      </c>
      <c r="B1">
        <f>avails_insp_port!C2</f>
        <v/>
      </c>
    </row>
    <row r="2">
      <c r="A2">
        <f>avails_insp_port!A3&amp;avails_insp_port!B3</f>
        <v/>
      </c>
      <c r="B2">
        <f>avails_insp_port!C3</f>
        <v/>
      </c>
    </row>
    <row r="3">
      <c r="A3">
        <f>avails_insp_port!A4&amp;avails_insp_port!B4</f>
        <v/>
      </c>
      <c r="B3">
        <f>avails_insp_port!C4</f>
        <v/>
      </c>
    </row>
    <row r="4">
      <c r="A4">
        <f>avails_insp_port!A5&amp;avails_insp_port!B5</f>
        <v/>
      </c>
      <c r="B4">
        <f>avails_insp_port!C5</f>
        <v/>
      </c>
    </row>
    <row r="5">
      <c r="A5">
        <f>avails_insp_port!A6&amp;avails_insp_port!B6</f>
        <v/>
      </c>
      <c r="B5">
        <f>avails_insp_port!C6</f>
        <v/>
      </c>
    </row>
    <row r="6" ht="15.75" customHeight="1" thickBot="1">
      <c r="A6">
        <f>avails_insp_port!A7&amp;avails_insp_port!B7</f>
        <v/>
      </c>
      <c r="B6">
        <f>avails_insp_port!C7</f>
        <v/>
      </c>
    </row>
    <row r="7" ht="15.75" customHeight="1" thickBot="1">
      <c r="A7">
        <f>avails_insp_port!A8&amp;avails_insp_port!B8</f>
        <v/>
      </c>
      <c r="B7">
        <f>avails_insp_port!C8</f>
        <v/>
      </c>
      <c r="J7" s="3" t="inlineStr">
        <is>
          <t>Statutory Inspection</t>
        </is>
      </c>
      <c r="K7" s="4" t="inlineStr">
        <is>
          <t>Class Inspection</t>
        </is>
      </c>
      <c r="L7" s="4" t="inlineStr">
        <is>
          <t>Port State Control Inspection</t>
        </is>
      </c>
      <c r="M7" s="4" t="inlineStr">
        <is>
          <t>Flag State Inspection</t>
        </is>
      </c>
      <c r="N7" s="4" t="inlineStr">
        <is>
          <t>Total Availability</t>
        </is>
      </c>
    </row>
    <row r="8" ht="15.75" customHeight="1" thickBot="1">
      <c r="A8">
        <f>avails_insp_port!A9&amp;avails_insp_port!B9</f>
        <v/>
      </c>
      <c r="B8">
        <f>avails_insp_port!C9</f>
        <v/>
      </c>
      <c r="I8" s="3" t="inlineStr">
        <is>
          <t>CN SHA</t>
        </is>
      </c>
      <c r="J8">
        <f>VLOOKUP($I8&amp;J$7,$A:$B, 2, 0)</f>
        <v/>
      </c>
      <c r="K8">
        <f>VLOOKUP($I8&amp;K$7,$A:$B, 2, 0)</f>
        <v/>
      </c>
      <c r="L8">
        <f>VLOOKUP($I8&amp;L$7,$A:$B, 2, 0)</f>
        <v/>
      </c>
      <c r="M8">
        <f>VLOOKUP($I8&amp;M$7,$A:$B, 2, 0)</f>
        <v/>
      </c>
      <c r="N8">
        <f>SUM(J8:M8)</f>
        <v/>
      </c>
    </row>
    <row r="9" ht="15.75" customHeight="1" thickBot="1">
      <c r="A9">
        <f>avails_insp_port!A10&amp;avails_insp_port!B10</f>
        <v/>
      </c>
      <c r="B9">
        <f>avails_insp_port!C10</f>
        <v/>
      </c>
      <c r="I9" s="4" t="inlineStr">
        <is>
          <t>KR PUS</t>
        </is>
      </c>
      <c r="J9">
        <f>VLOOKUP($I9&amp;J$7,$A:$B, 2, 0)</f>
        <v/>
      </c>
      <c r="K9">
        <f>VLOOKUP($I9&amp;K$7,$A:$B, 2, 0)</f>
        <v/>
      </c>
      <c r="L9">
        <f>VLOOKUP($I9&amp;L$7,$A:$B, 2, 0)</f>
        <v/>
      </c>
      <c r="M9">
        <f>VLOOKUP($I9&amp;M$7,$A:$B, 2, 0)</f>
        <v/>
      </c>
      <c r="N9">
        <f>SUM(J9:M9)</f>
        <v/>
      </c>
    </row>
    <row r="10" ht="15.75" customHeight="1" thickBot="1">
      <c r="A10">
        <f>avails_insp_port!A11&amp;avails_insp_port!B11</f>
        <v/>
      </c>
      <c r="B10">
        <f>avails_insp_port!C11</f>
        <v/>
      </c>
      <c r="I10" s="4" t="inlineStr">
        <is>
          <t>KR INC</t>
        </is>
      </c>
      <c r="J10">
        <f>VLOOKUP($I10&amp;J$7,$A:$B, 2, 0)</f>
        <v/>
      </c>
      <c r="K10">
        <f>VLOOKUP($I10&amp;K$7,$A:$B, 2, 0)</f>
        <v/>
      </c>
      <c r="L10">
        <f>VLOOKUP($I10&amp;L$7,$A:$B, 2, 0)</f>
        <v/>
      </c>
      <c r="M10">
        <f>VLOOKUP($I10&amp;M$7,$A:$B, 2, 0)</f>
        <v/>
      </c>
      <c r="N10">
        <f>SUM(J10:M10)</f>
        <v/>
      </c>
    </row>
    <row r="11" ht="15.75" customHeight="1" thickBot="1">
      <c r="A11">
        <f>avails_insp_port!A12&amp;avails_insp_port!B12</f>
        <v/>
      </c>
      <c r="B11">
        <f>avails_insp_port!C12</f>
        <v/>
      </c>
      <c r="I11" s="4" t="inlineStr">
        <is>
          <t>JP TYO</t>
        </is>
      </c>
      <c r="J11">
        <f>VLOOKUP($I11&amp;J$7,$A:$B, 2, 0)</f>
        <v/>
      </c>
      <c r="K11">
        <f>VLOOKUP($I11&amp;K$7,$A:$B, 2, 0)</f>
        <v/>
      </c>
      <c r="L11">
        <f>VLOOKUP($I11&amp;L$7,$A:$B, 2, 0)</f>
        <v/>
      </c>
      <c r="M11">
        <f>VLOOKUP($I11&amp;M$7,$A:$B, 2, 0)</f>
        <v/>
      </c>
      <c r="N11">
        <f>SUM(J11:M11)</f>
        <v/>
      </c>
    </row>
    <row r="12" ht="15.75" customHeight="1" thickBot="1">
      <c r="A12">
        <f>avails_insp_port!A13&amp;avails_insp_port!B13</f>
        <v/>
      </c>
      <c r="B12">
        <f>avails_insp_port!C13</f>
        <v/>
      </c>
      <c r="I12" s="4" t="inlineStr">
        <is>
          <t>JP SMZ</t>
        </is>
      </c>
      <c r="J12">
        <f>VLOOKUP($I12&amp;J$7,$A:$B, 2, 0)</f>
        <v/>
      </c>
      <c r="K12">
        <f>VLOOKUP($I12&amp;K$7,$A:$B, 2, 0)</f>
        <v/>
      </c>
      <c r="L12">
        <f>VLOOKUP($I12&amp;L$7,$A:$B, 2, 0)</f>
        <v/>
      </c>
      <c r="M12">
        <f>VLOOKUP($I12&amp;M$7,$A:$B, 2, 0)</f>
        <v/>
      </c>
      <c r="N12">
        <f>SUM(J12:M12)</f>
        <v/>
      </c>
    </row>
    <row r="13" ht="15.75" customHeight="1" thickBot="1">
      <c r="A13">
        <f>avails_insp_port!A14&amp;avails_insp_port!B14</f>
        <v/>
      </c>
      <c r="B13">
        <f>avails_insp_port!C14</f>
        <v/>
      </c>
      <c r="I13" s="4" t="inlineStr">
        <is>
          <t>JP NGO</t>
        </is>
      </c>
      <c r="J13">
        <f>VLOOKUP($I13&amp;J$7,$A:$B, 2, 0)</f>
        <v/>
      </c>
      <c r="K13">
        <f>VLOOKUP($I13&amp;K$7,$A:$B, 2, 0)</f>
        <v/>
      </c>
      <c r="L13">
        <f>VLOOKUP($I13&amp;L$7,$A:$B, 2, 0)</f>
        <v/>
      </c>
      <c r="M13">
        <f>VLOOKUP($I13&amp;M$7,$A:$B, 2, 0)</f>
        <v/>
      </c>
      <c r="N13">
        <f>SUM(J13:M13)</f>
        <v/>
      </c>
    </row>
    <row r="14" ht="15.75" customHeight="1" thickBot="1">
      <c r="A14">
        <f>avails_insp_port!A15&amp;avails_insp_port!B15</f>
        <v/>
      </c>
      <c r="B14">
        <f>avails_insp_port!C15</f>
        <v/>
      </c>
      <c r="I14" s="4" t="inlineStr">
        <is>
          <t>CN NGB</t>
        </is>
      </c>
      <c r="J14">
        <f>VLOOKUP($I14&amp;J$7,$A:$B, 2, 0)</f>
        <v/>
      </c>
      <c r="K14">
        <f>VLOOKUP($I14&amp;K$7,$A:$B, 2, 0)</f>
        <v/>
      </c>
      <c r="L14">
        <f>VLOOKUP($I14&amp;L$7,$A:$B, 2, 0)</f>
        <v/>
      </c>
      <c r="M14">
        <f>VLOOKUP($I14&amp;M$7,$A:$B, 2, 0)</f>
        <v/>
      </c>
      <c r="N14">
        <f>SUM(J14:M14)</f>
        <v/>
      </c>
    </row>
    <row r="15" ht="15.75" customHeight="1" thickBot="1">
      <c r="A15">
        <f>avails_insp_port!A16&amp;avails_insp_port!B16</f>
        <v/>
      </c>
      <c r="B15">
        <f>avails_insp_port!C16</f>
        <v/>
      </c>
      <c r="I15" s="4" t="inlineStr">
        <is>
          <t>CN TAG</t>
        </is>
      </c>
      <c r="J15">
        <f>VLOOKUP($I15&amp;J$7,$A:$B, 2, 0)</f>
        <v/>
      </c>
      <c r="K15">
        <f>VLOOKUP($I15&amp;K$7,$A:$B, 2, 0)</f>
        <v/>
      </c>
      <c r="L15">
        <f>VLOOKUP($I15&amp;L$7,$A:$B, 2, 0)</f>
        <v/>
      </c>
      <c r="M15">
        <f>VLOOKUP($I15&amp;M$7,$A:$B, 2, 0)</f>
        <v/>
      </c>
      <c r="N15">
        <f>SUM(J15:M15)</f>
        <v/>
      </c>
    </row>
    <row r="16" ht="15.75" customHeight="1" thickBot="1">
      <c r="A16">
        <f>avails_insp_port!A17&amp;avails_insp_port!B17</f>
        <v/>
      </c>
      <c r="B16">
        <f>avails_insp_port!C17</f>
        <v/>
      </c>
      <c r="I16" s="4" t="inlineStr">
        <is>
          <t>JP UKB</t>
        </is>
      </c>
      <c r="J16">
        <f>VLOOKUP($I16&amp;J$7,$A:$B, 2, 0)</f>
        <v/>
      </c>
      <c r="K16">
        <f>VLOOKUP($I16&amp;K$7,$A:$B, 2, 0)</f>
        <v/>
      </c>
      <c r="L16">
        <f>VLOOKUP($I16&amp;L$7,$A:$B, 2, 0)</f>
        <v/>
      </c>
      <c r="M16">
        <f>VLOOKUP($I16&amp;M$7,$A:$B, 2, 0)</f>
        <v/>
      </c>
      <c r="N16">
        <f>SUM(J16:M16)</f>
        <v/>
      </c>
    </row>
    <row r="17" ht="15.75" customHeight="1" thickBot="1">
      <c r="A17">
        <f>avails_insp_port!A18&amp;avails_insp_port!B18</f>
        <v/>
      </c>
      <c r="B17">
        <f>avails_insp_port!C18</f>
        <v/>
      </c>
      <c r="I17" s="4" t="inlineStr">
        <is>
          <t>VN HPH</t>
        </is>
      </c>
      <c r="J17">
        <f>VLOOKUP($I17&amp;J$7,$A:$B, 2, 0)</f>
        <v/>
      </c>
      <c r="K17">
        <f>VLOOKUP($I17&amp;K$7,$A:$B, 2, 0)</f>
        <v/>
      </c>
      <c r="L17">
        <f>VLOOKUP($I17&amp;L$7,$A:$B, 2, 0)</f>
        <v/>
      </c>
      <c r="M17">
        <f>VLOOKUP($I17&amp;M$7,$A:$B, 2, 0)</f>
        <v/>
      </c>
      <c r="N17">
        <f>SUM(J17:M17)</f>
        <v/>
      </c>
    </row>
    <row r="18">
      <c r="A18">
        <f>avails_insp_port!A19&amp;avails_insp_port!B19</f>
        <v/>
      </c>
      <c r="B18">
        <f>avails_insp_port!C19</f>
        <v/>
      </c>
      <c r="J18">
        <f>SUM(J8:J17)</f>
        <v/>
      </c>
      <c r="K18">
        <f>SUM(K8:K17)</f>
        <v/>
      </c>
      <c r="L18">
        <f>SUM(L8:L17)</f>
        <v/>
      </c>
      <c r="M18">
        <f>SUM(M8:M17)</f>
        <v/>
      </c>
      <c r="N18">
        <f>SUM(N8:N17)</f>
        <v/>
      </c>
    </row>
    <row r="19">
      <c r="A19">
        <f>avails_insp_port!A20&amp;avails_insp_port!B20</f>
        <v/>
      </c>
      <c r="B19">
        <f>avails_insp_port!C20</f>
        <v/>
      </c>
    </row>
    <row r="20">
      <c r="A20">
        <f>avails_insp_port!A21&amp;avails_insp_port!B21</f>
        <v/>
      </c>
      <c r="B20">
        <f>avails_insp_port!C21</f>
        <v/>
      </c>
    </row>
    <row r="21">
      <c r="A21">
        <f>avails_insp_port!A22&amp;avails_insp_port!B22</f>
        <v/>
      </c>
      <c r="B21">
        <f>avails_insp_port!C22</f>
        <v/>
      </c>
    </row>
    <row r="22">
      <c r="A22">
        <f>avails_insp_port!A23&amp;avails_insp_port!B23</f>
        <v/>
      </c>
      <c r="B22">
        <f>avails_insp_port!C23</f>
        <v/>
      </c>
    </row>
    <row r="23">
      <c r="A23">
        <f>avails_insp_port!A24&amp;avails_insp_port!B24</f>
        <v/>
      </c>
      <c r="B23">
        <f>avails_insp_port!C24</f>
        <v/>
      </c>
    </row>
    <row r="24">
      <c r="A24">
        <f>avails_insp_port!A25&amp;avails_insp_port!B25</f>
        <v/>
      </c>
      <c r="B24">
        <f>avails_insp_port!C25</f>
        <v/>
      </c>
    </row>
    <row r="25">
      <c r="A25">
        <f>avails_insp_port!A26&amp;avails_insp_port!B26</f>
        <v/>
      </c>
      <c r="B25">
        <f>avails_insp_port!C26</f>
        <v/>
      </c>
    </row>
    <row r="26">
      <c r="A26">
        <f>avails_insp_port!A27&amp;avails_insp_port!B27</f>
        <v/>
      </c>
      <c r="B26">
        <f>avails_insp_port!C27</f>
        <v/>
      </c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</row>
    <row r="27">
      <c r="A27">
        <f>avails_insp_port!A28&amp;avails_insp_port!B28</f>
        <v/>
      </c>
      <c r="B27">
        <f>avails_insp_port!C28</f>
        <v/>
      </c>
    </row>
    <row r="28">
      <c r="A28">
        <f>avails_insp_port!A29&amp;avails_insp_port!B29</f>
        <v/>
      </c>
      <c r="B28">
        <f>avails_insp_port!C29</f>
        <v/>
      </c>
    </row>
    <row r="29">
      <c r="A29">
        <f>avails_insp_port!A30&amp;avails_insp_port!B30</f>
        <v/>
      </c>
      <c r="B29">
        <f>avails_insp_port!C30</f>
        <v/>
      </c>
    </row>
    <row r="30">
      <c r="A30">
        <f>avails_insp_port!A31&amp;avails_insp_port!B31</f>
        <v/>
      </c>
      <c r="B30">
        <f>avails_insp_port!C31</f>
        <v/>
      </c>
    </row>
    <row r="31">
      <c r="A31">
        <f>avails_insp_port!A32&amp;avails_insp_port!B32</f>
        <v/>
      </c>
      <c r="B31">
        <f>avails_insp_port!C32</f>
        <v/>
      </c>
    </row>
    <row r="32">
      <c r="A32">
        <f>avails_insp_port!A33&amp;avails_insp_port!B33</f>
        <v/>
      </c>
      <c r="B32">
        <f>avails_insp_port!C33</f>
        <v/>
      </c>
    </row>
    <row r="33">
      <c r="A33">
        <f>avails_insp_port!A34&amp;avails_insp_port!B34</f>
        <v/>
      </c>
      <c r="B33">
        <f>avails_insp_port!C34</f>
        <v/>
      </c>
    </row>
    <row r="34">
      <c r="A34">
        <f>avails_insp_port!A35&amp;avails_insp_port!B35</f>
        <v/>
      </c>
      <c r="B34">
        <f>avails_insp_port!C35</f>
        <v/>
      </c>
    </row>
    <row r="35">
      <c r="A35">
        <f>avails_insp_port!A36&amp;avails_insp_port!B36</f>
        <v/>
      </c>
      <c r="B35">
        <f>avails_insp_port!C36</f>
        <v/>
      </c>
    </row>
    <row r="36">
      <c r="A36">
        <f>avails_insp_port!A37&amp;avails_insp_port!B37</f>
        <v/>
      </c>
      <c r="B36">
        <f>avails_insp_port!C37</f>
        <v/>
      </c>
    </row>
    <row r="37">
      <c r="A37">
        <f>avails_insp_port!A38&amp;avails_insp_port!B38</f>
        <v/>
      </c>
      <c r="B37">
        <f>avails_insp_port!C38</f>
        <v/>
      </c>
    </row>
    <row r="38">
      <c r="A38">
        <f>avails_insp_port!A39&amp;avails_insp_port!B39</f>
        <v/>
      </c>
      <c r="B38">
        <f>avails_insp_port!C39</f>
        <v/>
      </c>
    </row>
    <row r="39">
      <c r="A39">
        <f>avails_insp_port!A40&amp;avails_insp_port!B40</f>
        <v/>
      </c>
      <c r="B39">
        <f>avails_insp_port!C40</f>
        <v/>
      </c>
    </row>
    <row r="40">
      <c r="A40">
        <f>avails_insp_port!A41&amp;avails_insp_port!B41</f>
        <v/>
      </c>
      <c r="B40">
        <f>avails_insp_port!C41</f>
        <v/>
      </c>
    </row>
    <row r="41">
      <c r="A41">
        <f>avails_insp_port!A42&amp;avails_insp_port!B42</f>
        <v/>
      </c>
    </row>
    <row r="42">
      <c r="A42">
        <f>avails_insp_port!A43&amp;avails_insp_port!B43</f>
        <v/>
      </c>
    </row>
    <row r="43">
      <c r="A43">
        <f>avails_insp_port!A44&amp;avails_insp_port!B44</f>
        <v/>
      </c>
    </row>
    <row r="44">
      <c r="A44">
        <f>avails_insp_port!A45&amp;avails_insp_port!B45</f>
        <v/>
      </c>
    </row>
    <row r="45">
      <c r="A45">
        <f>avails_insp_port!A46&amp;avails_insp_port!B46</f>
        <v/>
      </c>
    </row>
    <row r="46">
      <c r="A46">
        <f>avails_insp_port!A47&amp;avails_insp_port!B47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2023-03-16T07:57:12Z</dcterms:created>
  <dcterms:modified xsi:type="dcterms:W3CDTF">2023-03-27T09:24:33Z</dcterms:modified>
  <cp:lastModifiedBy>Yuan Jiaming</cp:lastModifiedBy>
</cp:coreProperties>
</file>