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2327025a0ce10e7/Junjie/Y3S2/FYP/source codes/data/"/>
    </mc:Choice>
  </mc:AlternateContent>
  <xr:revisionPtr revIDLastSave="107" documentId="11_BC3B096637B297B57CB7A72CD154FB477772056F" xr6:coauthVersionLast="47" xr6:coauthVersionMax="47" xr10:uidLastSave="{3570B93D-DA6C-44EA-9042-BBD97F289133}"/>
  <bookViews>
    <workbookView xWindow="28680" yWindow="-30" windowWidth="29040" windowHeight="15720" activeTab="2" xr2:uid="{00000000-000D-0000-FFFF-FFFF00000000}"/>
  </bookViews>
  <sheets>
    <sheet name="vessel_schedule" sheetId="1" r:id="rId1"/>
    <sheet name="vessels" sheetId="2" r:id="rId2"/>
    <sheet name="ports" sheetId="3" r:id="rId3"/>
    <sheet name="Sheet2" sheetId="5" r:id="rId4"/>
    <sheet name="Sheet1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3" i="4" l="1" a="1"/>
  <c r="E154" i="4" a="1"/>
  <c r="H32" i="4" a="1"/>
  <c r="F15" i="4" a="1"/>
  <c r="J47" i="4" a="1"/>
  <c r="E267" i="4" a="1"/>
  <c r="G117" i="4" a="1"/>
  <c r="I228" i="4" a="1"/>
  <c r="C277" i="4" a="1"/>
  <c r="G154" i="4" a="1"/>
  <c r="C215" i="4" a="1"/>
  <c r="D156" i="4" a="1"/>
  <c r="I144" i="4" a="1"/>
  <c r="E219" i="4" a="1"/>
  <c r="E4" i="4" a="1"/>
  <c r="F23" i="4" a="1"/>
  <c r="G161" i="4" a="1"/>
  <c r="J5" i="4" a="1"/>
  <c r="D143" i="4" a="1"/>
  <c r="J30" i="4" a="1"/>
  <c r="C135" i="4" a="1"/>
  <c r="D276" i="4" a="1"/>
  <c r="J83" i="4" a="1"/>
  <c r="F143" i="4" a="1"/>
  <c r="F264" i="4" a="1"/>
  <c r="I81" i="4" a="1"/>
  <c r="F42" i="4" a="1"/>
  <c r="I33" i="4" a="1"/>
  <c r="G97" i="4" a="1"/>
  <c r="J49" i="4" a="1"/>
  <c r="E270" i="4" a="1"/>
  <c r="D167" i="4" a="1"/>
  <c r="G64" i="4" a="1"/>
  <c r="D70" i="4" a="1"/>
  <c r="D93" i="4" a="1"/>
  <c r="J98" i="4" a="1"/>
  <c r="I202" i="4" a="1"/>
  <c r="H133" i="4" a="1"/>
  <c r="F227" i="4" a="1"/>
  <c r="G102" i="4" a="1"/>
  <c r="I83" i="4" a="1"/>
  <c r="I224" i="4" a="1"/>
  <c r="E156" i="4" a="1"/>
  <c r="E64" i="4" a="1"/>
  <c r="H39" i="4" a="1"/>
  <c r="I150" i="4" a="1"/>
  <c r="E81" i="4" a="1"/>
  <c r="I248" i="4" a="1"/>
  <c r="H195" i="4" a="1"/>
  <c r="C98" i="4" a="1"/>
  <c r="C92" i="4" a="1"/>
  <c r="D184" i="4" a="1"/>
  <c r="J230" i="4" a="1"/>
  <c r="C14" i="4" a="1"/>
  <c r="I34" i="4" a="1"/>
  <c r="C198" i="4" a="1"/>
  <c r="J90" i="4" a="1"/>
  <c r="J212" i="4" a="1"/>
  <c r="D243" i="4" a="1"/>
  <c r="C173" i="4" a="1"/>
  <c r="H282" i="4" a="1"/>
  <c r="E180" i="4" a="1"/>
  <c r="H68" i="4" a="1"/>
  <c r="H268" i="4" a="1"/>
  <c r="E42" i="4" a="1"/>
  <c r="F274" i="4" a="1"/>
  <c r="H230" i="4" a="1"/>
  <c r="G32" i="4" a="1"/>
  <c r="C157" i="4" a="1"/>
  <c r="H31" i="4" a="1"/>
  <c r="G83" i="4" a="1"/>
  <c r="F174" i="4" a="1"/>
  <c r="I74" i="4" a="1"/>
  <c r="G125" i="4" a="1"/>
  <c r="J201" i="4" a="1"/>
  <c r="E23" i="4" a="1"/>
  <c r="J232" i="4" a="1"/>
  <c r="C110" i="4" a="1"/>
  <c r="C80" i="4" a="1"/>
  <c r="F69" i="4" a="1"/>
  <c r="E274" i="4" a="1"/>
  <c r="J29" i="4" a="1"/>
  <c r="I139" i="4" a="1"/>
  <c r="H265" i="4" a="1"/>
  <c r="G127" i="4" a="1"/>
  <c r="J45" i="4" a="1"/>
  <c r="J280" i="4" a="1"/>
  <c r="D22" i="4" a="1"/>
  <c r="C115" i="4" a="1"/>
  <c r="I86" i="4" a="1"/>
  <c r="I239" i="4" a="1"/>
  <c r="D5" i="4" a="1"/>
  <c r="E57" i="4" a="1"/>
  <c r="F251" i="4" a="1"/>
  <c r="G282" i="4" a="1"/>
  <c r="J179" i="4" a="1"/>
  <c r="D254" i="4" a="1"/>
  <c r="J285" i="4" a="1"/>
  <c r="J134" i="4" a="1"/>
  <c r="E60" i="4" a="1"/>
  <c r="E119" i="4" a="1"/>
  <c r="F254" i="4" a="1"/>
  <c r="H134" i="4" a="1"/>
  <c r="C256" i="4" a="1"/>
  <c r="D281" i="4" a="1"/>
  <c r="H263" i="4" a="1"/>
  <c r="G175" i="4" a="1"/>
  <c r="C130" i="4" a="1"/>
  <c r="I174" i="4" a="1"/>
  <c r="F141" i="4" a="1"/>
  <c r="G213" i="4" a="1"/>
  <c r="F7" i="4" a="1"/>
  <c r="C168" i="4" a="1"/>
  <c r="C214" i="4" a="1"/>
  <c r="E239" i="4" a="1"/>
  <c r="H114" i="4" a="1"/>
  <c r="I122" i="4" a="1"/>
  <c r="G230" i="4" a="1"/>
  <c r="D14" i="4" a="1"/>
  <c r="H113" i="4" a="1"/>
  <c r="J183" i="4" a="1"/>
  <c r="D141" i="4" a="1"/>
  <c r="G269" i="4" a="1"/>
  <c r="I230" i="4" a="1"/>
  <c r="F169" i="4" a="1"/>
  <c r="E67" i="4" a="1"/>
  <c r="J193" i="4" a="1"/>
  <c r="D166" i="4" a="1"/>
  <c r="F124" i="4" a="1"/>
  <c r="J197" i="4" a="1"/>
  <c r="J120" i="4" a="1"/>
  <c r="D170" i="4" a="1"/>
  <c r="H175" i="4" a="1"/>
  <c r="G138" i="4" a="1"/>
  <c r="F253" i="4" a="1"/>
  <c r="J217" i="4" a="1"/>
  <c r="G43" i="4" a="1"/>
  <c r="F129" i="4" a="1"/>
  <c r="E231" i="4" a="1"/>
  <c r="H74" i="4" a="1"/>
  <c r="G285" i="4" a="1"/>
  <c r="F200" i="4" a="1"/>
  <c r="C182" i="4" a="1"/>
  <c r="D245" i="4" a="1"/>
  <c r="E283" i="4" a="1"/>
  <c r="F161" i="4" a="1"/>
  <c r="C84" i="4" a="1"/>
  <c r="H30" i="4" a="1"/>
  <c r="E160" i="4" a="1"/>
  <c r="D217" i="4" a="1"/>
  <c r="G75" i="4" a="1"/>
  <c r="F159" i="4" a="1"/>
  <c r="E199" i="4" a="1"/>
  <c r="F45" i="4" a="1"/>
  <c r="E100" i="4" a="1"/>
  <c r="H6" i="4" a="1"/>
  <c r="J165" i="4" a="1"/>
  <c r="H16" i="4" a="1"/>
  <c r="H144" i="4" a="1"/>
  <c r="J225" i="4" a="1"/>
  <c r="J74" i="4" a="1"/>
  <c r="H285" i="4" a="1"/>
  <c r="C269" i="4" a="1"/>
  <c r="E253" i="4" a="1"/>
  <c r="F117" i="4" a="1"/>
  <c r="G198" i="4" a="1"/>
  <c r="H136" i="4" a="1"/>
  <c r="G7" i="4" a="1"/>
  <c r="G18" i="4" a="1"/>
  <c r="E55" i="4" a="1"/>
  <c r="G206" i="4" a="1"/>
  <c r="I212" i="4" a="1"/>
  <c r="J110" i="4" a="1"/>
  <c r="G210" i="4" a="1"/>
  <c r="G218" i="4" a="1"/>
  <c r="F121" i="4" a="1"/>
  <c r="J218" i="4" a="1"/>
  <c r="F283" i="4" a="1"/>
  <c r="J277" i="4" a="1"/>
  <c r="G166" i="4" a="1"/>
  <c r="D271" i="4" a="1"/>
  <c r="H188" i="4" a="1"/>
  <c r="C229" i="4" a="1"/>
  <c r="I280" i="4" a="1"/>
  <c r="D169" i="4" a="1"/>
  <c r="J131" i="4" a="1"/>
  <c r="H9" i="4" a="1"/>
  <c r="C119" i="4" a="1"/>
  <c r="J144" i="4" a="1"/>
  <c r="E159" i="4" a="1"/>
  <c r="F165" i="4" a="1"/>
  <c r="I48" i="4" a="1"/>
  <c r="F22" i="4" a="1"/>
  <c r="J38" i="4" a="1"/>
  <c r="H179" i="4" a="1"/>
  <c r="D249" i="4" a="1"/>
  <c r="J102" i="4" a="1"/>
  <c r="D206" i="4" a="1"/>
  <c r="H277" i="4" a="1"/>
  <c r="H267" i="4" a="1"/>
  <c r="F125" i="4" a="1"/>
  <c r="E194" i="4" a="1"/>
  <c r="F35" i="4" a="1"/>
  <c r="G133" i="4" a="1"/>
  <c r="G249" i="4" a="1"/>
  <c r="I253" i="4" a="1"/>
  <c r="F185" i="4" a="1"/>
  <c r="C20" i="4" a="1"/>
  <c r="J169" i="4" a="1"/>
  <c r="C193" i="4" a="1"/>
  <c r="D85" i="4" a="1"/>
  <c r="H192" i="4" a="1"/>
  <c r="E130" i="4" a="1"/>
  <c r="D168" i="4" a="1"/>
  <c r="I5" i="4" a="1"/>
  <c r="G169" i="4" a="1"/>
  <c r="G261" i="4" a="1"/>
  <c r="D136" i="4" a="1"/>
  <c r="F231" i="4" a="1"/>
  <c r="J111" i="4" a="1"/>
  <c r="D57" i="4" a="1"/>
  <c r="J186" i="4" a="1"/>
  <c r="D268" i="4" a="1"/>
  <c r="E217" i="4" a="1"/>
  <c r="F186" i="4" a="1"/>
  <c r="J20" i="4" a="1"/>
  <c r="D83" i="4" a="1"/>
  <c r="E14" i="4" a="1"/>
  <c r="H197" i="4" a="1"/>
  <c r="C81" i="4" a="1"/>
  <c r="H245" i="4" a="1"/>
  <c r="G178" i="4" a="1"/>
  <c r="C201" i="4" a="1"/>
  <c r="D103" i="4" a="1"/>
  <c r="D36" i="4" a="1"/>
  <c r="E183" i="4" a="1"/>
  <c r="G29" i="4" a="1"/>
  <c r="I216" i="4" a="1"/>
  <c r="D203" i="4" a="1"/>
  <c r="G270" i="4" a="1"/>
  <c r="J70" i="4" a="1"/>
  <c r="F109" i="4" a="1"/>
  <c r="E24" i="4" a="1"/>
  <c r="C36" i="4" a="1"/>
  <c r="J171" i="4" a="1"/>
  <c r="J243" i="4" a="1"/>
  <c r="G181" i="4" a="1"/>
  <c r="F187" i="4" a="1"/>
  <c r="C203" i="4" a="1"/>
  <c r="I262" i="4" a="1"/>
  <c r="G266" i="4" a="1"/>
  <c r="F218" i="4" a="1"/>
  <c r="I118" i="4" a="1"/>
  <c r="E198" i="4" a="1"/>
  <c r="I153" i="4" a="1"/>
  <c r="G41" i="4" a="1"/>
  <c r="E5" i="4" a="1"/>
  <c r="C245" i="4" a="1"/>
  <c r="J117" i="4" a="1"/>
  <c r="D37" i="4" a="1"/>
  <c r="J103" i="4" a="1"/>
  <c r="E279" i="4" a="1"/>
  <c r="F65" i="4" a="1"/>
  <c r="H110" i="4" a="1"/>
  <c r="H51" i="4" a="1"/>
  <c r="F13" i="4" a="1"/>
  <c r="I100" i="4" a="1"/>
  <c r="J251" i="4" a="1"/>
  <c r="I282" i="4" a="1"/>
  <c r="G215" i="4" a="1"/>
  <c r="I273" i="4" a="1"/>
  <c r="D211" i="4" a="1"/>
  <c r="E58" i="4" a="1"/>
  <c r="G225" i="4" a="1"/>
  <c r="H208" i="4" a="1"/>
  <c r="J240" i="4" a="1"/>
  <c r="J191" i="4" a="1"/>
  <c r="H159" i="4" a="1"/>
  <c r="E272" i="4" a="1"/>
  <c r="C208" i="4" a="1"/>
  <c r="I219" i="4" a="1"/>
  <c r="G250" i="4" a="1"/>
  <c r="I271" i="4" a="1"/>
  <c r="F97" i="4" a="1"/>
  <c r="I247" i="4" a="1"/>
  <c r="I52" i="4" a="1"/>
  <c r="F134" i="4" a="1"/>
  <c r="E59" i="4" a="1"/>
  <c r="I256" i="4" a="1"/>
  <c r="C52" i="4" a="1"/>
  <c r="G274" i="4" a="1"/>
  <c r="H222" i="4" a="1"/>
  <c r="H55" i="4" a="1"/>
  <c r="H143" i="4" a="1"/>
  <c r="H58" i="4" a="1"/>
  <c r="I68" i="4" a="1"/>
  <c r="E207" i="4" a="1"/>
  <c r="C58" i="4" a="1"/>
  <c r="I236" i="4" a="1"/>
  <c r="F255" i="4" a="1"/>
  <c r="F191" i="4" a="1"/>
  <c r="D65" i="4" a="1"/>
  <c r="I162" i="4" a="1"/>
  <c r="D20" i="4" a="1"/>
  <c r="D138" i="4" a="1"/>
  <c r="G40" i="4" a="1"/>
  <c r="I17" i="4" a="1"/>
  <c r="J163" i="4" a="1"/>
  <c r="D265" i="4" a="1"/>
  <c r="J10" i="4" a="1"/>
  <c r="F72" i="4" a="1"/>
  <c r="F225" i="4" a="1"/>
  <c r="E166" i="4" a="1"/>
  <c r="C177" i="4" a="1"/>
  <c r="E17" i="4" a="1"/>
  <c r="J214" i="4" a="1"/>
  <c r="J248" i="4" a="1"/>
  <c r="I136" i="4" a="1"/>
  <c r="F73" i="4" a="1"/>
  <c r="G192" i="4" a="1"/>
  <c r="G228" i="4" a="1"/>
  <c r="G187" i="4" a="1"/>
  <c r="G144" i="4" a="1"/>
  <c r="C161" i="4" a="1"/>
  <c r="J135" i="4" a="1"/>
  <c r="F102" i="4" a="1"/>
  <c r="D238" i="4" a="1"/>
  <c r="D160" i="4" a="1"/>
  <c r="D237" i="4" a="1"/>
  <c r="I213" i="4" a="1"/>
  <c r="I272" i="4" a="1"/>
  <c r="J189" i="4" a="1"/>
  <c r="G200" i="4" a="1"/>
  <c r="G24" i="4" a="1"/>
  <c r="F166" i="4" a="1"/>
  <c r="F68" i="4" a="1"/>
  <c r="F220" i="4" a="1"/>
  <c r="F106" i="4" a="1"/>
  <c r="D117" i="4" a="1"/>
  <c r="G267" i="4" a="1"/>
  <c r="C154" i="4" a="1"/>
  <c r="D267" i="4" a="1"/>
  <c r="G139" i="4" a="1"/>
  <c r="D201" i="4" a="1"/>
  <c r="D131" i="4" a="1"/>
  <c r="I187" i="4" a="1"/>
  <c r="E221" i="4" a="1"/>
  <c r="G147" i="4" a="1"/>
  <c r="F127" i="4" a="1"/>
  <c r="J130" i="4" a="1"/>
  <c r="D199" i="4" a="1"/>
  <c r="D109" i="4" a="1"/>
  <c r="D31" i="4" a="1"/>
  <c r="D158" i="4" a="1"/>
  <c r="I45" i="4" a="1"/>
  <c r="D263" i="4" a="1"/>
  <c r="J157" i="4" a="1"/>
  <c r="J53" i="4" a="1"/>
  <c r="I197" i="4" a="1"/>
  <c r="C87" i="4" a="1"/>
  <c r="E178" i="4" a="1"/>
  <c r="D187" i="4" a="1"/>
  <c r="I55" i="4" a="1"/>
  <c r="I178" i="4" a="1"/>
  <c r="I173" i="4" a="1"/>
  <c r="C11" i="4" a="1"/>
  <c r="H27" i="4" a="1"/>
  <c r="J198" i="4" a="1"/>
  <c r="D192" i="4" a="1"/>
  <c r="H203" i="4" a="1"/>
  <c r="I278" i="4" a="1"/>
  <c r="I42" i="4" a="1"/>
  <c r="G130" i="4" a="1"/>
  <c r="D106" i="4" a="1"/>
  <c r="H224" i="4" a="1"/>
  <c r="F18" i="4" a="1"/>
  <c r="D128" i="4" a="1"/>
  <c r="G19" i="4" a="1"/>
  <c r="I73" i="4" a="1"/>
  <c r="G137" i="4" a="1"/>
  <c r="G109" i="4" a="1"/>
  <c r="G189" i="4" a="1"/>
  <c r="G132" i="4" a="1"/>
  <c r="F100" i="4" a="1"/>
  <c r="J184" i="4" a="1"/>
  <c r="G134" i="4" a="1"/>
  <c r="J17" i="4" a="1"/>
  <c r="G241" i="4" a="1"/>
  <c r="E135" i="4" a="1"/>
  <c r="F280" i="4" a="1"/>
  <c r="D196" i="4" a="1"/>
  <c r="D246" i="4" a="1"/>
  <c r="C210" i="4" a="1"/>
  <c r="F193" i="4" a="1"/>
  <c r="J275" i="4" a="1"/>
  <c r="J72" i="4" a="1"/>
  <c r="H13" i="4" a="1"/>
  <c r="D133" i="4" a="1"/>
  <c r="E105" i="4" a="1"/>
  <c r="E10" i="4" a="1"/>
  <c r="J176" i="4" a="1"/>
  <c r="G224" i="4" a="1"/>
  <c r="D46" i="4" a="1"/>
  <c r="G108" i="4" a="1"/>
  <c r="C235" i="4" a="1"/>
  <c r="H270" i="4" a="1"/>
  <c r="F237" i="4" a="1"/>
  <c r="F252" i="4" a="1"/>
  <c r="I87" i="4" a="1"/>
  <c r="E109" i="4" a="1"/>
  <c r="D259" i="4" a="1"/>
  <c r="C275" i="4" a="1"/>
  <c r="G281" i="4" a="1"/>
  <c r="D198" i="4" a="1"/>
  <c r="E110" i="4" a="1"/>
  <c r="D185" i="4" a="1"/>
  <c r="E40" i="4" a="1"/>
  <c r="I241" i="4" a="1"/>
  <c r="G211" i="4" a="1"/>
  <c r="I285" i="4" a="1"/>
  <c r="I111" i="4" a="1"/>
  <c r="F101" i="4" a="1"/>
  <c r="H165" i="4" a="1"/>
  <c r="I24" i="4" a="1"/>
  <c r="H118" i="4" a="1"/>
  <c r="D216" i="4" a="1"/>
  <c r="F207" i="4" a="1"/>
  <c r="D12" i="4" a="1"/>
  <c r="D101" i="4" a="1"/>
  <c r="D60" i="4" a="1"/>
  <c r="J65" i="4" a="1"/>
  <c r="D26" i="4" a="1"/>
  <c r="D6" i="4" a="1"/>
  <c r="F149" i="4" a="1"/>
  <c r="G236" i="4" a="1"/>
  <c r="F60" i="4" a="1"/>
  <c r="J73" i="4" a="1"/>
  <c r="I32" i="4" a="1"/>
  <c r="J114" i="4" a="1"/>
  <c r="J7" i="4" a="1"/>
  <c r="I266" i="4" a="1"/>
  <c r="H181" i="4" a="1"/>
  <c r="G62" i="4" a="1"/>
  <c r="H14" i="4" a="1"/>
  <c r="I39" i="4" a="1"/>
  <c r="H20" i="4" a="1"/>
  <c r="J48" i="4" a="1"/>
  <c r="E260" i="4" a="1"/>
  <c r="I80" i="4" a="1"/>
  <c r="G115" i="4" a="1"/>
  <c r="G163" i="4" a="1"/>
  <c r="C219" i="4" a="1"/>
  <c r="J257" i="4" a="1"/>
  <c r="F40" i="4" a="1"/>
  <c r="C197" i="4" a="1"/>
  <c r="F212" i="4" a="1"/>
  <c r="I177" i="4" a="1"/>
  <c r="C263" i="4" a="1"/>
  <c r="H120" i="4" a="1"/>
  <c r="I214" i="4" a="1"/>
  <c r="G158" i="4" a="1"/>
  <c r="D226" i="4" a="1"/>
  <c r="E225" i="4" a="1"/>
  <c r="H213" i="4" a="1"/>
  <c r="G265" i="4" a="1"/>
  <c r="F257" i="4" a="1"/>
  <c r="I102" i="4" a="1"/>
  <c r="D3" i="4" a="1"/>
  <c r="J159" i="4" a="1"/>
  <c r="H95" i="4" a="1"/>
  <c r="I208" i="4" a="1"/>
  <c r="J28" i="4" a="1"/>
  <c r="G87" i="4" a="1"/>
  <c r="J180" i="4" a="1"/>
  <c r="H82" i="4" a="1"/>
  <c r="H151" i="4" a="1"/>
  <c r="E30" i="4" a="1"/>
  <c r="F247" i="4" a="1"/>
  <c r="F84" i="4" a="1"/>
  <c r="H26" i="4" a="1"/>
  <c r="J121" i="4" a="1"/>
  <c r="D209" i="4" a="1"/>
  <c r="E111" i="4" a="1"/>
  <c r="E78" i="4" a="1"/>
  <c r="F46" i="4" a="1"/>
  <c r="H193" i="4" a="1"/>
  <c r="C169" i="4" a="1"/>
  <c r="I8" i="4" a="1"/>
  <c r="E284" i="4" a="1"/>
  <c r="G107" i="4" a="1"/>
  <c r="E269" i="4" a="1"/>
  <c r="I129" i="4" a="1"/>
  <c r="J206" i="4" a="1"/>
  <c r="F36" i="4" a="1"/>
  <c r="I60" i="4" a="1"/>
  <c r="E215" i="4" a="1"/>
  <c r="H84" i="4" a="1"/>
  <c r="D215" i="4" a="1"/>
  <c r="J278" i="4" a="1"/>
  <c r="C10" i="4" a="1"/>
  <c r="F2" i="4" a="1"/>
  <c r="G69" i="4" a="1"/>
  <c r="C106" i="4" a="1"/>
  <c r="H170" i="4" a="1"/>
  <c r="I201" i="4" a="1"/>
  <c r="F196" i="4" a="1"/>
  <c r="E162" i="4" a="1"/>
  <c r="J77" i="4" a="1"/>
  <c r="D33" i="4" a="1"/>
  <c r="D266" i="4" a="1"/>
  <c r="J226" i="4" a="1"/>
  <c r="G186" i="4" a="1"/>
  <c r="H219" i="4" a="1"/>
  <c r="C159" i="4" a="1"/>
  <c r="E197" i="4" a="1"/>
  <c r="I155" i="4" a="1"/>
  <c r="C105" i="4" a="1"/>
  <c r="E245" i="4" a="1"/>
  <c r="H278" i="4" a="1"/>
  <c r="J36" i="4" a="1"/>
  <c r="J155" i="4" a="1"/>
  <c r="E90" i="4" a="1"/>
  <c r="F151" i="4" a="1"/>
  <c r="G61" i="4" a="1"/>
  <c r="D78" i="4" a="1"/>
  <c r="D23" i="4" a="1"/>
  <c r="C230" i="4" a="1"/>
  <c r="G11" i="4" a="1"/>
  <c r="G86" i="4" a="1"/>
  <c r="C163" i="4" a="1"/>
  <c r="J139" i="4" a="1"/>
  <c r="G10" i="4" a="1"/>
  <c r="I69" i="4" a="1"/>
  <c r="I71" i="4" a="1"/>
  <c r="J116" i="4" a="1"/>
  <c r="E32" i="4" a="1"/>
  <c r="G39" i="4" a="1"/>
  <c r="E120" i="4" a="1"/>
  <c r="J85" i="4" a="1"/>
  <c r="H104" i="4" a="1"/>
  <c r="I115" i="4" a="1"/>
  <c r="D21" i="4" a="1"/>
  <c r="J79" i="4" a="1"/>
  <c r="D132" i="4" a="1"/>
  <c r="E252" i="4" a="1"/>
  <c r="I127" i="4" a="1"/>
  <c r="C178" i="4" a="1"/>
  <c r="F17" i="4" a="1"/>
  <c r="G46" i="4" a="1"/>
  <c r="D227" i="4" a="1"/>
  <c r="H226" i="4" a="1"/>
  <c r="G173" i="4" a="1"/>
  <c r="D223" i="4" a="1"/>
  <c r="C171" i="4" a="1"/>
  <c r="H18" i="4" a="1"/>
  <c r="I227" i="4" a="1"/>
  <c r="C152" i="4" a="1"/>
  <c r="H204" i="4" a="1"/>
  <c r="H225" i="4" a="1"/>
  <c r="G259" i="4" a="1"/>
  <c r="J80" i="4" a="1"/>
  <c r="J274" i="4" a="1"/>
  <c r="I170" i="4" a="1"/>
  <c r="E208" i="4" a="1"/>
  <c r="E27" i="4" a="1"/>
  <c r="E224" i="4" a="1"/>
  <c r="D264" i="4" a="1"/>
  <c r="F154" i="4" a="1"/>
  <c r="G146" i="4" a="1"/>
  <c r="C91" i="4" a="1"/>
  <c r="C264" i="4" a="1"/>
  <c r="H103" i="4" a="1"/>
  <c r="F180" i="4" a="1"/>
  <c r="J14" i="4" a="1"/>
  <c r="J219" i="4" a="1"/>
  <c r="H174" i="4" a="1"/>
  <c r="C6" i="4" a="1"/>
  <c r="C243" i="4" a="1"/>
  <c r="J178" i="4" a="1"/>
  <c r="C259" i="4" a="1"/>
  <c r="I28" i="4" a="1"/>
  <c r="C30" i="4" a="1"/>
  <c r="E188" i="4" a="1"/>
  <c r="F114" i="4" a="1"/>
  <c r="H227" i="4" a="1"/>
  <c r="J86" i="4" a="1"/>
  <c r="J237" i="4" a="1"/>
  <c r="D182" i="4" a="1"/>
  <c r="D235" i="4" a="1"/>
  <c r="C120" i="4" a="1"/>
  <c r="F233" i="4" a="1"/>
  <c r="G256" i="4" a="1"/>
  <c r="E87" i="4" a="1"/>
  <c r="H187" i="4" a="1"/>
  <c r="J104" i="4" a="1"/>
  <c r="F178" i="4" a="1"/>
  <c r="I204" i="4" a="1"/>
  <c r="F172" i="4" a="1"/>
  <c r="J175" i="4" a="1"/>
  <c r="C146" i="4" a="1"/>
  <c r="E123" i="4" a="1"/>
  <c r="H59" i="4" a="1"/>
  <c r="F92" i="4" a="1"/>
  <c r="H90" i="4" a="1"/>
  <c r="C7" i="4" a="1"/>
  <c r="C223" i="4" a="1"/>
  <c r="I4" i="4" a="1"/>
  <c r="H206" i="4" a="1"/>
  <c r="J56" i="4" a="1"/>
  <c r="F229" i="4" a="1"/>
  <c r="D241" i="4" a="1"/>
  <c r="J3" i="4" a="1"/>
  <c r="I76" i="4" a="1"/>
  <c r="J75" i="4" a="1"/>
  <c r="D176" i="4" a="1"/>
  <c r="J40" i="4" a="1"/>
  <c r="D210" i="4" a="1"/>
  <c r="I235" i="4" a="1"/>
  <c r="I179" i="4" a="1"/>
  <c r="I88" i="4" a="1"/>
  <c r="E201" i="4" a="1"/>
  <c r="I243" i="4" a="1"/>
  <c r="J115" i="4" a="1"/>
  <c r="F223" i="4" a="1"/>
  <c r="I223" i="4" a="1"/>
  <c r="C181" i="4" a="1"/>
  <c r="E94" i="4" a="1"/>
  <c r="F268" i="4" a="1"/>
  <c r="C165" i="4" a="1"/>
  <c r="C220" i="4" a="1"/>
  <c r="C69" i="4" a="1"/>
  <c r="D67" i="4" a="1"/>
  <c r="H163" i="4" a="1"/>
  <c r="H111" i="4" a="1"/>
  <c r="J6" i="4" a="1"/>
  <c r="G183" i="4" a="1"/>
  <c r="I96" i="4" a="1"/>
  <c r="D282" i="4" a="1"/>
  <c r="I157" i="4" a="1"/>
  <c r="I257" i="4" a="1"/>
  <c r="G160" i="4" a="1"/>
  <c r="F21" i="4" a="1"/>
  <c r="F80" i="4" a="1"/>
  <c r="F51" i="4" a="1"/>
  <c r="D45" i="4" a="1"/>
  <c r="C205" i="4" a="1"/>
  <c r="I58" i="4" a="1"/>
  <c r="H221" i="4" a="1"/>
  <c r="J21" i="4" a="1"/>
  <c r="G63" i="4" a="1"/>
  <c r="J39" i="4" a="1"/>
  <c r="I23" i="4" a="1"/>
  <c r="D208" i="4" a="1"/>
  <c r="J215" i="4" a="1"/>
  <c r="H2" i="4" a="1"/>
  <c r="I275" i="4" a="1"/>
  <c r="F263" i="4" a="1"/>
  <c r="G48" i="4" a="1"/>
  <c r="F189" i="4" a="1"/>
  <c r="D213" i="4" a="1"/>
  <c r="F210" i="4" a="1"/>
  <c r="D200" i="4" a="1"/>
  <c r="I254" i="4" a="1"/>
  <c r="F30" i="4" a="1"/>
  <c r="H33" i="4" a="1"/>
  <c r="C253" i="4" a="1"/>
  <c r="F119" i="4" a="1"/>
  <c r="H15" i="4" a="1"/>
  <c r="H183" i="4" a="1"/>
  <c r="C116" i="4" a="1"/>
  <c r="J224" i="4" a="1"/>
  <c r="J136" i="4" a="1"/>
  <c r="D218" i="4" a="1"/>
  <c r="F265" i="4" a="1"/>
  <c r="H171" i="4" a="1"/>
  <c r="I91" i="4" a="1"/>
  <c r="E97" i="4" a="1"/>
  <c r="C261" i="4" a="1"/>
  <c r="J249" i="4" a="1"/>
  <c r="G131" i="4" a="1"/>
  <c r="H220" i="4" a="1"/>
  <c r="I104" i="4" a="1"/>
  <c r="G27" i="4" a="1"/>
  <c r="C37" i="4" a="1"/>
  <c r="H177" i="4" a="1"/>
  <c r="I217" i="4" a="1"/>
  <c r="F194" i="4" a="1"/>
  <c r="E258" i="4" a="1"/>
  <c r="D124" i="4" a="1"/>
  <c r="D242" i="4" a="1"/>
  <c r="I117" i="4" a="1"/>
  <c r="F206" i="4" a="1"/>
  <c r="G123" i="4" a="1"/>
  <c r="F111" i="4" a="1"/>
  <c r="H275" i="4" a="1"/>
  <c r="E38" i="4" a="1"/>
  <c r="C238" i="4" a="1"/>
  <c r="I283" i="4" a="1"/>
  <c r="J34" i="4" a="1"/>
  <c r="F156" i="4" a="1"/>
  <c r="H28" i="4" a="1"/>
  <c r="E172" i="4" a="1"/>
  <c r="C153" i="4" a="1"/>
  <c r="D76" i="4" a="1"/>
  <c r="J177" i="4" a="1"/>
  <c r="G271" i="4" a="1"/>
  <c r="E185" i="4" a="1"/>
  <c r="H186" i="4" a="1"/>
  <c r="D118" i="4" a="1"/>
  <c r="H70" i="4" a="1"/>
  <c r="F216" i="4" a="1"/>
  <c r="E116" i="4" a="1"/>
  <c r="J268" i="4" a="1"/>
  <c r="C179" i="4" a="1"/>
  <c r="E95" i="4" a="1"/>
  <c r="E39" i="4" a="1"/>
  <c r="F182" i="4" a="1"/>
  <c r="C204" i="4" a="1"/>
  <c r="F152" i="4" a="1"/>
  <c r="H211" i="4" a="1"/>
  <c r="E213" i="4" a="1"/>
  <c r="J19" i="4" a="1"/>
  <c r="D183" i="4" a="1"/>
  <c r="F158" i="4" a="1"/>
  <c r="J190" i="4" a="1"/>
  <c r="G182" i="4" a="1"/>
  <c r="J13" i="4" a="1"/>
  <c r="I284" i="4" a="1"/>
  <c r="H259" i="4" a="1"/>
  <c r="C211" i="4" a="1"/>
  <c r="J221" i="4" a="1"/>
  <c r="G110" i="4" a="1"/>
  <c r="F163" i="4" a="1"/>
  <c r="I66" i="4" a="1"/>
  <c r="G47" i="4" a="1"/>
  <c r="C276" i="4" a="1"/>
  <c r="E182" i="4" a="1"/>
  <c r="E241" i="4" a="1"/>
  <c r="H71" i="4" a="1"/>
  <c r="D25" i="4" a="1"/>
  <c r="C233" i="4" a="1"/>
  <c r="I36" i="4" a="1"/>
  <c r="J84" i="4" a="1"/>
  <c r="F190" i="4" a="1"/>
  <c r="I120" i="4" a="1"/>
  <c r="E242" i="4" a="1"/>
  <c r="I16" i="4" a="1"/>
  <c r="H214" i="4" a="1"/>
  <c r="I49" i="4" a="1"/>
  <c r="J283" i="4" a="1"/>
  <c r="E131" i="4" a="1"/>
  <c r="H96" i="4" a="1"/>
  <c r="C284" i="4" a="1"/>
  <c r="D17" i="4" a="1"/>
  <c r="F94" i="4" a="1"/>
  <c r="I142" i="4" a="1"/>
  <c r="D44" i="4" a="1"/>
  <c r="F167" i="4" a="1"/>
  <c r="I206" i="4" a="1"/>
  <c r="E280" i="4" a="1"/>
  <c r="F195" i="4" a="1"/>
  <c r="G85" i="4" a="1"/>
  <c r="H41" i="4" a="1"/>
  <c r="D145" i="4" a="1"/>
  <c r="C23" i="4" a="1"/>
  <c r="G140" i="4" a="1"/>
  <c r="C70" i="4" a="1"/>
  <c r="G90" i="4" a="1"/>
  <c r="F234" i="4" a="1"/>
  <c r="I189" i="4" a="1"/>
  <c r="E93" i="4" a="1"/>
  <c r="D110" i="4" a="1"/>
  <c r="E148" i="4" a="1"/>
  <c r="J31" i="4" a="1"/>
  <c r="I237" i="4" a="1"/>
  <c r="H117" i="4" a="1"/>
  <c r="H25" i="4" a="1"/>
  <c r="G101" i="4" a="1"/>
  <c r="I245" i="4" a="1"/>
  <c r="I128" i="4" a="1"/>
  <c r="G176" i="4" a="1"/>
  <c r="F204" i="4" a="1"/>
  <c r="C53" i="4" a="1"/>
  <c r="E13" i="4" a="1"/>
  <c r="D40" i="4" a="1"/>
  <c r="C199" i="4" a="1"/>
  <c r="G152" i="4" a="1"/>
  <c r="J213" i="4" a="1"/>
  <c r="D96" i="4" a="1"/>
  <c r="H4" i="4" a="1"/>
  <c r="D102" i="4" a="1"/>
  <c r="G20" i="4" a="1"/>
  <c r="I22" i="4" a="1"/>
  <c r="F88" i="4" a="1"/>
  <c r="D38" i="4" a="1"/>
  <c r="D15" i="4" a="1"/>
  <c r="F126" i="4" a="1"/>
  <c r="C222" i="4" a="1"/>
  <c r="C27" i="4" a="1"/>
  <c r="G207" i="4" a="1"/>
  <c r="J32" i="4" a="1"/>
  <c r="D64" i="4" a="1"/>
  <c r="E25" i="4" a="1"/>
  <c r="I124" i="4" a="1"/>
  <c r="F10" i="4" a="1"/>
  <c r="D186" i="4" a="1"/>
  <c r="J50" i="4" a="1"/>
  <c r="F57" i="4" a="1"/>
  <c r="E226" i="4" a="1"/>
  <c r="F39" i="4" a="1"/>
  <c r="I215" i="4" a="1"/>
  <c r="G136" i="4" a="1"/>
  <c r="H53" i="4" a="1"/>
  <c r="J100" i="4" a="1"/>
  <c r="F71" i="4" a="1"/>
  <c r="I145" i="4" a="1"/>
  <c r="I41" i="4" a="1"/>
  <c r="J67" i="4" a="1"/>
  <c r="I47" i="4" a="1"/>
  <c r="J208" i="4" a="1"/>
  <c r="E82" i="4" a="1"/>
  <c r="F31" i="4" a="1"/>
  <c r="E192" i="4" a="1"/>
  <c r="F74" i="4" a="1"/>
  <c r="D55" i="4" a="1"/>
  <c r="I232" i="4" a="1"/>
  <c r="E271" i="4" a="1"/>
  <c r="I27" i="4" a="1"/>
  <c r="C192" i="4" a="1"/>
  <c r="C65" i="4" a="1"/>
  <c r="E79" i="4" a="1"/>
  <c r="F76" i="4" a="1"/>
  <c r="H152" i="4" a="1"/>
  <c r="E2" i="4" a="1"/>
  <c r="J87" i="4" a="1"/>
  <c r="I130" i="4" a="1"/>
  <c r="D54" i="4" a="1"/>
  <c r="J222" i="4" a="1"/>
  <c r="G34" i="4" a="1"/>
  <c r="F64" i="4" a="1"/>
  <c r="G244" i="4" a="1"/>
  <c r="E256" i="4" a="1"/>
  <c r="H34" i="4" a="1"/>
  <c r="G15" i="4" a="1"/>
  <c r="C162" i="4" a="1"/>
  <c r="F243" i="4" a="1"/>
  <c r="J187" i="4" a="1"/>
  <c r="E85" i="4" a="1"/>
  <c r="H244" i="4" a="1"/>
  <c r="I84" i="4" a="1"/>
  <c r="E76" i="4" a="1"/>
  <c r="E74" i="4" a="1"/>
  <c r="G284" i="4" a="1"/>
  <c r="F258" i="4" a="1"/>
  <c r="C249" i="4" a="1"/>
  <c r="I44" i="4" a="1"/>
  <c r="F115" i="4" a="1"/>
  <c r="E41" i="4" a="1"/>
  <c r="D152" i="4" a="1"/>
  <c r="C265" i="4" a="1"/>
  <c r="C128" i="4" a="1"/>
  <c r="H200" i="4" a="1"/>
  <c r="E265" i="4" a="1"/>
  <c r="E8" i="4" a="1"/>
  <c r="I172" i="4" a="1"/>
  <c r="D146" i="4" a="1"/>
  <c r="H237" i="4" a="1"/>
  <c r="D129" i="4" a="1"/>
  <c r="I246" i="4" a="1"/>
  <c r="I165" i="4" a="1"/>
  <c r="J205" i="4" a="1"/>
  <c r="J93" i="4" a="1"/>
  <c r="D172" i="4" a="1"/>
  <c r="H141" i="4" a="1"/>
  <c r="I31" i="4" a="1"/>
  <c r="D180" i="4" a="1"/>
  <c r="J25" i="4" a="1"/>
  <c r="H184" i="4" a="1"/>
  <c r="C273" i="4" a="1"/>
  <c r="I26" i="4" a="1"/>
  <c r="H97" i="4" a="1"/>
  <c r="D92" i="4" a="1"/>
  <c r="H67" i="4" a="1"/>
  <c r="I70" i="4" a="1"/>
  <c r="D228" i="4" a="1"/>
  <c r="J185" i="4" a="1"/>
  <c r="D122" i="4" a="1"/>
  <c r="E80" i="4" a="1"/>
  <c r="J94" i="4" a="1"/>
  <c r="C142" i="4" a="1"/>
  <c r="F87" i="4" a="1"/>
  <c r="D9" i="4" a="1"/>
  <c r="G135" i="4" a="1"/>
  <c r="H148" i="4" a="1"/>
  <c r="F214" i="4" a="1"/>
  <c r="D107" i="4" a="1"/>
  <c r="F147" i="4" a="1"/>
  <c r="G124" i="4" a="1"/>
  <c r="F240" i="4" a="1"/>
  <c r="C274" i="4" a="1"/>
  <c r="D8" i="4" a="1"/>
  <c r="C49" i="4" a="1"/>
  <c r="C64" i="4" a="1"/>
  <c r="J284" i="4" a="1"/>
  <c r="C108" i="4" a="1"/>
  <c r="J140" i="4" a="1"/>
  <c r="E31" i="4" a="1"/>
  <c r="I161" i="4" a="1"/>
  <c r="G170" i="4" a="1"/>
  <c r="J182" i="4" a="1"/>
  <c r="H149" i="4" a="1"/>
  <c r="E145" i="4" a="1"/>
  <c r="H130" i="4" a="1"/>
  <c r="C72" i="4" a="1"/>
  <c r="D231" i="4" a="1"/>
  <c r="E212" i="4" a="1"/>
  <c r="G162" i="4" a="1"/>
  <c r="G257" i="4" a="1"/>
  <c r="E275" i="4" a="1"/>
  <c r="E202" i="4" a="1"/>
  <c r="C51" i="4" a="1"/>
  <c r="C18" i="4" a="1"/>
  <c r="E248" i="4" a="1"/>
  <c r="J259" i="4" a="1"/>
  <c r="J27" i="4" a="1"/>
  <c r="I25" i="4" a="1"/>
  <c r="I218" i="4" a="1"/>
  <c r="C29" i="4" a="1"/>
  <c r="D256" i="4" a="1"/>
  <c r="E77" i="4" a="1"/>
  <c r="D51" i="4" a="1"/>
  <c r="C281" i="4" a="1"/>
  <c r="I59" i="4" a="1"/>
  <c r="H169" i="4" a="1"/>
  <c r="C174" i="4" a="1"/>
  <c r="C187" i="4" a="1"/>
  <c r="F38" i="4" a="1"/>
  <c r="I113" i="4" a="1"/>
  <c r="C82" i="4" a="1"/>
  <c r="D108" i="4" a="1"/>
  <c r="C9" i="4" a="1"/>
  <c r="J46" i="4" a="1"/>
  <c r="J12" i="4" a="1"/>
  <c r="D69" i="4" a="1"/>
  <c r="H283" i="4" a="1"/>
  <c r="G209" i="4" a="1"/>
  <c r="D41" i="4" a="1"/>
  <c r="J59" i="4" a="1"/>
  <c r="G38" i="4" a="1"/>
  <c r="J166" i="4" a="1"/>
  <c r="J113" i="4" a="1"/>
  <c r="E47" i="4" a="1"/>
  <c r="D219" i="4" a="1"/>
  <c r="E96" i="4" a="1"/>
  <c r="C225" i="4" a="1"/>
  <c r="J247" i="4" a="1"/>
  <c r="H202" i="4" a="1"/>
  <c r="G277" i="4" a="1"/>
  <c r="D148" i="4" a="1"/>
  <c r="J41" i="4" a="1"/>
  <c r="F281" i="4" a="1"/>
  <c r="F91" i="4" a="1"/>
  <c r="E222" i="4" a="1"/>
  <c r="H223" i="4" a="1"/>
  <c r="G222" i="4" a="1"/>
  <c r="F203" i="4" a="1"/>
  <c r="C237" i="4" a="1"/>
  <c r="E54" i="4" a="1"/>
  <c r="F248" i="4" a="1"/>
  <c r="E7" i="4" a="1"/>
  <c r="H140" i="4" a="1"/>
  <c r="E278" i="4" a="1"/>
  <c r="H250" i="4" a="1"/>
  <c r="E171" i="4" a="1"/>
  <c r="F155" i="4" a="1"/>
  <c r="G128" i="4" a="1"/>
  <c r="D171" i="4" a="1"/>
  <c r="I95" i="4" a="1"/>
  <c r="I180" i="4" a="1"/>
  <c r="C111" i="4" a="1"/>
  <c r="G93" i="4" a="1"/>
  <c r="E235" i="4" a="1"/>
  <c r="E104" i="4" a="1"/>
  <c r="F3" i="4" a="1"/>
  <c r="G208" i="4" a="1"/>
  <c r="E146" i="4" a="1"/>
  <c r="F66" i="4" a="1"/>
  <c r="D273" i="4" a="1"/>
  <c r="D239" i="4" a="1"/>
  <c r="C278" i="4" a="1"/>
  <c r="E179" i="4" a="1"/>
  <c r="D84" i="4" a="1"/>
  <c r="G116" i="4" a="1"/>
  <c r="E177" i="4" a="1"/>
  <c r="C55" i="4" a="1"/>
  <c r="D19" i="4" a="1"/>
  <c r="C166" i="4" a="1"/>
  <c r="E196" i="4" a="1"/>
  <c r="G273" i="4" a="1"/>
  <c r="E63" i="4" a="1"/>
  <c r="F24" i="4" a="1"/>
  <c r="E26" i="4" a="1"/>
  <c r="D58" i="4" a="1"/>
  <c r="J71" i="4" a="1"/>
  <c r="F276" i="4" a="1"/>
  <c r="D42" i="4" a="1"/>
  <c r="J231" i="4" a="1"/>
  <c r="H246" i="4" a="1"/>
  <c r="G82" i="4" a="1"/>
  <c r="D154" i="4" a="1"/>
  <c r="J2" i="4" a="1"/>
  <c r="F104" i="4" a="1"/>
  <c r="H109" i="4" a="1"/>
  <c r="D43" i="4" a="1"/>
  <c r="I238" i="4" a="1"/>
  <c r="D284" i="4" a="1"/>
  <c r="H198" i="4" a="1"/>
  <c r="D115" i="4" a="1"/>
  <c r="G35" i="4" a="1"/>
  <c r="I61" i="4" a="1"/>
  <c r="F179" i="4" a="1"/>
  <c r="H228" i="4" a="1"/>
  <c r="I107" i="4" a="1"/>
  <c r="F244" i="4" a="1"/>
  <c r="J124" i="4" a="1"/>
  <c r="I106" i="4" a="1"/>
  <c r="J8" i="4" a="1"/>
  <c r="D221" i="4" a="1"/>
  <c r="C74" i="4" a="1"/>
  <c r="C189" i="4" a="1"/>
  <c r="F279" i="4" a="1"/>
  <c r="F93" i="4" a="1"/>
  <c r="I186" i="4" a="1"/>
  <c r="J192" i="4" a="1"/>
  <c r="F128" i="4" a="1"/>
  <c r="G22" i="4" a="1"/>
  <c r="F249" i="4" a="1"/>
  <c r="I19" i="4" a="1"/>
  <c r="J258" i="4" a="1"/>
  <c r="D120" i="4" a="1"/>
  <c r="E50" i="4" a="1"/>
  <c r="G122" i="4" a="1"/>
  <c r="I234" i="4" a="1"/>
  <c r="F153" i="4" a="1"/>
  <c r="D173" i="4" a="1"/>
  <c r="F168" i="4" a="1"/>
  <c r="D111" i="4" a="1"/>
  <c r="H248" i="4" a="1"/>
  <c r="D4" i="4" a="1"/>
  <c r="C89" i="4" a="1"/>
  <c r="H272" i="4" a="1"/>
  <c r="G58" i="4" a="1"/>
  <c r="H29" i="4" a="1"/>
  <c r="H126" i="4" a="1"/>
  <c r="C68" i="4" a="1"/>
  <c r="H75" i="4" a="1"/>
  <c r="D147" i="4" a="1"/>
  <c r="G153" i="4" a="1"/>
  <c r="D229" i="4" a="1"/>
  <c r="J15" i="4" a="1"/>
  <c r="C139" i="4" a="1"/>
  <c r="D127" i="4" a="1"/>
  <c r="E237" i="4" a="1"/>
  <c r="F5" i="4" a="1"/>
  <c r="E140" i="4" a="1"/>
  <c r="I140" i="4" a="1"/>
  <c r="J173" i="4" a="1"/>
  <c r="H115" i="4" a="1"/>
  <c r="C247" i="4" a="1"/>
  <c r="C100" i="4" a="1"/>
  <c r="G71" i="4" a="1"/>
  <c r="F62" i="4" a="1"/>
  <c r="E46" i="4" a="1"/>
  <c r="E12" i="4" a="1"/>
  <c r="J181" i="4" a="1"/>
  <c r="I116" i="4" a="1"/>
  <c r="I270" i="4" a="1"/>
  <c r="H128" i="4" a="1"/>
  <c r="C176" i="4" a="1"/>
  <c r="F132" i="4" a="1"/>
  <c r="E261" i="4" a="1"/>
  <c r="D142" i="4" a="1"/>
  <c r="G214" i="4" a="1"/>
  <c r="J172" i="4" a="1"/>
  <c r="E143" i="4" a="1"/>
  <c r="E249" i="4" a="1"/>
  <c r="H66" i="4" a="1"/>
  <c r="I75" i="4" a="1"/>
  <c r="G36" i="4" a="1"/>
  <c r="G205" i="4" a="1"/>
  <c r="E19" i="4" a="1"/>
  <c r="J60" i="4" a="1"/>
  <c r="D188" i="4" a="1"/>
  <c r="F58" i="4" a="1"/>
  <c r="D224" i="4" a="1"/>
  <c r="E246" i="4" a="1"/>
  <c r="G234" i="4" a="1"/>
  <c r="C107" i="4" a="1"/>
  <c r="C170" i="4" a="1"/>
  <c r="F70" i="4" a="1"/>
  <c r="G221" i="4" a="1"/>
  <c r="F192" i="4" a="1"/>
  <c r="G172" i="4" a="1"/>
  <c r="I64" i="4" a="1"/>
  <c r="D144" i="4" a="1"/>
  <c r="G243" i="4" a="1"/>
  <c r="J170" i="4" a="1"/>
  <c r="I207" i="4" a="1"/>
  <c r="I184" i="4" a="1"/>
  <c r="H98" i="4" a="1"/>
  <c r="H5" i="4" a="1"/>
  <c r="I63" i="4" a="1"/>
  <c r="J122" i="4" a="1"/>
  <c r="J164" i="4" a="1"/>
  <c r="D71" i="4" a="1"/>
  <c r="J266" i="4" a="1"/>
  <c r="C16" i="4" a="1"/>
  <c r="D280" i="4" a="1"/>
  <c r="C267" i="4" a="1"/>
  <c r="E121" i="4" a="1"/>
  <c r="C232" i="4" a="1"/>
  <c r="J52" i="4" a="1"/>
  <c r="F198" i="4" a="1"/>
  <c r="F34" i="4" a="1"/>
  <c r="C246" i="4" a="1"/>
  <c r="C71" i="4" a="1"/>
  <c r="C160" i="4" a="1"/>
  <c r="F118" i="4" a="1"/>
  <c r="I191" i="4" a="1"/>
  <c r="F120" i="4" a="1"/>
  <c r="J195" i="4" a="1"/>
  <c r="G229" i="4" a="1"/>
  <c r="F228" i="4" a="1"/>
  <c r="F75" i="4" a="1"/>
  <c r="E176" i="4" a="1"/>
  <c r="H57" i="4" a="1"/>
  <c r="F226" i="4" a="1"/>
  <c r="D253" i="4" a="1"/>
  <c r="G245" i="4" a="1"/>
  <c r="H182" i="4" a="1"/>
  <c r="C99" i="4" a="1"/>
  <c r="G279" i="4" a="1"/>
  <c r="D153" i="4" a="1"/>
  <c r="E127" i="4" a="1"/>
  <c r="J202" i="4" a="1"/>
  <c r="D134" i="4" a="1"/>
  <c r="G91" i="4" a="1"/>
  <c r="J123" i="4" a="1"/>
  <c r="D261" i="4" a="1"/>
  <c r="I2" i="4" a="1"/>
  <c r="E91" i="4" a="1"/>
  <c r="H125" i="4" a="1"/>
  <c r="H11" i="4" a="1"/>
  <c r="I30" i="4" a="1"/>
  <c r="F135" i="4" a="1"/>
  <c r="E106" i="4" a="1"/>
  <c r="H24" i="4" a="1"/>
  <c r="E282" i="4" a="1"/>
  <c r="H166" i="4" a="1"/>
  <c r="C35" i="4" a="1"/>
  <c r="D270" i="4" a="1"/>
  <c r="J261" i="4" a="1"/>
  <c r="J54" i="4" a="1"/>
  <c r="J37" i="4" a="1"/>
  <c r="I169" i="4" a="1"/>
  <c r="E181" i="4" a="1"/>
  <c r="C248" i="4" a="1"/>
  <c r="J194" i="4" a="1"/>
  <c r="H264" i="4" a="1"/>
  <c r="H142" i="4" a="1"/>
  <c r="E21" i="4" a="1"/>
  <c r="G96" i="4" a="1"/>
  <c r="I147" i="4" a="1"/>
  <c r="H205" i="4" a="1"/>
  <c r="J154" i="4" a="1"/>
  <c r="C57" i="4" a="1"/>
  <c r="J143" i="4" a="1"/>
  <c r="E273" i="4" a="1"/>
  <c r="J133" i="4" a="1"/>
  <c r="H257" i="4" a="1"/>
  <c r="H216" i="4" a="1"/>
  <c r="E168" i="4" a="1"/>
  <c r="E164" i="4" a="1"/>
  <c r="I192" i="4" a="1"/>
  <c r="D275" i="4" a="1"/>
  <c r="G268" i="4" a="1"/>
  <c r="F224" i="4" a="1"/>
  <c r="F284" i="4" a="1"/>
  <c r="F113" i="4" a="1"/>
  <c r="I183" i="4" a="1"/>
  <c r="F199" i="4" a="1"/>
  <c r="F278" i="4" a="1"/>
  <c r="I261" i="4" a="1"/>
  <c r="G174" i="4" a="1"/>
  <c r="D277" i="4" a="1"/>
  <c r="E155" i="4" a="1"/>
  <c r="I62" i="4" a="1"/>
  <c r="G67" i="4" a="1"/>
  <c r="G142" i="4" a="1"/>
  <c r="D121" i="4" a="1"/>
  <c r="C282" i="4" a="1"/>
  <c r="F170" i="4" a="1"/>
  <c r="G155" i="4" a="1"/>
  <c r="H273" i="4" a="1"/>
  <c r="G23" i="4" a="1"/>
  <c r="D197" i="4" a="1"/>
  <c r="C164" i="4" a="1"/>
  <c r="E129" i="4" a="1"/>
  <c r="D236" i="4" a="1"/>
  <c r="C77" i="4" a="1"/>
  <c r="E233" i="4" a="1"/>
  <c r="F52" i="4" a="1"/>
  <c r="G59" i="4" a="1"/>
  <c r="I6" i="4" a="1"/>
  <c r="D251" i="4" a="1"/>
  <c r="F131" i="4" a="1"/>
  <c r="H108" i="4" a="1"/>
  <c r="C196" i="4" a="1"/>
  <c r="F256" i="4" a="1"/>
  <c r="F183" i="4" a="1"/>
  <c r="C79" i="4" a="1"/>
  <c r="G60" i="4" a="1"/>
  <c r="J101" i="4" a="1"/>
  <c r="E52" i="4" a="1"/>
  <c r="C183" i="4" a="1"/>
  <c r="H137" i="4" a="1"/>
  <c r="D161" i="4" a="1"/>
  <c r="D16" i="4" a="1"/>
  <c r="J118" i="4" a="1"/>
  <c r="G12" i="4" a="1"/>
  <c r="F59" i="4" a="1"/>
  <c r="I226" i="4" a="1"/>
  <c r="I211" i="4" a="1"/>
  <c r="C184" i="4" a="1"/>
  <c r="D162" i="4" a="1"/>
  <c r="F272" i="4" a="1"/>
  <c r="H241" i="4" a="1"/>
  <c r="E187" i="4" a="1"/>
  <c r="I134" i="4" a="1"/>
  <c r="G231" i="4" a="1"/>
  <c r="I50" i="4" a="1"/>
  <c r="G191" i="4" a="1"/>
  <c r="J282" i="4" a="1"/>
  <c r="F202" i="4" a="1"/>
  <c r="I114" i="4" a="1"/>
  <c r="H60" i="4" a="1"/>
  <c r="I225" i="4" a="1"/>
  <c r="I103" i="4" a="1"/>
  <c r="J82" i="4" a="1"/>
  <c r="D149" i="4" a="1"/>
  <c r="D18" i="4" a="1"/>
  <c r="I46" i="4" a="1"/>
  <c r="H131" i="4" a="1"/>
  <c r="F197" i="4" a="1"/>
  <c r="I195" i="4" a="1"/>
  <c r="I156" i="4" a="1"/>
  <c r="H19" i="4" a="1"/>
  <c r="I146" i="4" a="1"/>
  <c r="C268" i="4" a="1"/>
  <c r="G217" i="4" a="1"/>
  <c r="F213" i="4" a="1"/>
  <c r="H132" i="4" a="1"/>
  <c r="C96" i="4" a="1"/>
  <c r="E3" i="4" a="1"/>
  <c r="I166" i="4" a="1"/>
  <c r="E236" i="4" a="1"/>
  <c r="J146" i="4" a="1"/>
  <c r="F50" i="4" a="1"/>
  <c r="D262" i="4" a="1"/>
  <c r="C207" i="4" a="1"/>
  <c r="C103" i="4" a="1"/>
  <c r="H44" i="4" a="1"/>
  <c r="F277" i="4" a="1"/>
  <c r="D81" i="4" a="1"/>
  <c r="E66" i="4" a="1"/>
  <c r="E107" i="4" a="1"/>
  <c r="I125" i="4" a="1"/>
  <c r="D27" i="4" a="1"/>
  <c r="D151" i="4" a="1"/>
  <c r="E276" i="4" a="1"/>
  <c r="C28" i="4" a="1"/>
  <c r="D88" i="4" a="1"/>
  <c r="C143" i="4" a="1"/>
  <c r="G5" i="4" a="1"/>
  <c r="G118" i="4" a="1"/>
  <c r="D135" i="4" a="1"/>
  <c r="G112" i="4" a="1"/>
  <c r="D2" i="4" a="1"/>
  <c r="J97" i="4" a="1"/>
  <c r="F275" i="4" a="1"/>
  <c r="J105" i="4" a="1"/>
  <c r="G106" i="4" a="1"/>
  <c r="H189" i="4" a="1"/>
  <c r="H269" i="4" a="1"/>
  <c r="C251" i="4" a="1"/>
  <c r="G148" i="4" a="1"/>
  <c r="D116" i="4" a="1"/>
  <c r="H266" i="4" a="1"/>
  <c r="I188" i="4" a="1"/>
  <c r="F221" i="4" a="1"/>
  <c r="J138" i="4" a="1"/>
  <c r="C216" i="4" a="1"/>
  <c r="C137" i="4" a="1"/>
  <c r="J271" i="4" a="1"/>
  <c r="H153" i="4" a="1"/>
  <c r="C148" i="4" a="1"/>
  <c r="H22" i="4" a="1"/>
  <c r="I29" i="4" a="1"/>
  <c r="F96" i="4" a="1"/>
  <c r="F145" i="4" a="1"/>
  <c r="E84" i="4" a="1"/>
  <c r="I231" i="4" a="1"/>
  <c r="E174" i="4" a="1"/>
  <c r="I281" i="4" a="1"/>
  <c r="H280" i="4" a="1"/>
  <c r="D39" i="4" a="1"/>
  <c r="E36" i="4" a="1"/>
  <c r="G68" i="4" a="1"/>
  <c r="F162" i="4" a="1"/>
  <c r="D174" i="4" a="1"/>
  <c r="C42" i="4" a="1"/>
  <c r="E142" i="4" a="1"/>
  <c r="J269" i="4" a="1"/>
  <c r="H260" i="4" a="1"/>
  <c r="J199" i="4" a="1"/>
  <c r="D62" i="4" a="1"/>
  <c r="E73" i="4" a="1"/>
  <c r="F53" i="4" a="1"/>
  <c r="I135" i="4" a="1"/>
  <c r="E124" i="4" a="1"/>
  <c r="I158" i="4" a="1"/>
  <c r="F261" i="4" a="1"/>
  <c r="G254" i="4" a="1"/>
  <c r="I112" i="4" a="1"/>
  <c r="C127" i="4" a="1"/>
  <c r="D29" i="4" a="1"/>
  <c r="H76" i="4" a="1"/>
  <c r="E48" i="4" a="1"/>
  <c r="C240" i="4" a="1"/>
  <c r="G141" i="4" a="1"/>
  <c r="F14" i="4" a="1"/>
  <c r="C212" i="4" a="1"/>
  <c r="D207" i="4" a="1"/>
  <c r="C61" i="4" a="1"/>
  <c r="F26" i="4" a="1"/>
  <c r="D7" i="4" a="1"/>
  <c r="F28" i="4" a="1"/>
  <c r="J255" i="4" a="1"/>
  <c r="J66" i="4" a="1"/>
  <c r="J11" i="4" a="1"/>
  <c r="I109" i="4" a="1"/>
  <c r="D258" i="4" a="1"/>
  <c r="D190" i="4" a="1"/>
  <c r="E150" i="4" a="1"/>
  <c r="C118" i="4" a="1"/>
  <c r="G17" i="4" a="1"/>
  <c r="D205" i="4" a="1"/>
  <c r="F32" i="4" a="1"/>
  <c r="F282" i="4" a="1"/>
  <c r="H7" i="4" a="1"/>
  <c r="F160" i="4" a="1"/>
  <c r="I221" i="4" a="1"/>
  <c r="I164" i="4" a="1"/>
  <c r="J129" i="4" a="1"/>
  <c r="D126" i="4" a="1"/>
  <c r="C95" i="4" a="1"/>
  <c r="C180" i="4" a="1"/>
  <c r="F146" i="4" a="1"/>
  <c r="H150" i="4" a="1"/>
  <c r="G201" i="4" a="1"/>
  <c r="C54" i="4" a="1"/>
  <c r="C31" i="4" a="1"/>
  <c r="E186" i="4" a="1"/>
  <c r="D34" i="4" a="1"/>
  <c r="G105" i="4" a="1"/>
  <c r="G76" i="4" a="1"/>
  <c r="I97" i="4" a="1"/>
  <c r="H167" i="4" a="1"/>
  <c r="G13" i="4" a="1"/>
  <c r="C112" i="4" a="1"/>
  <c r="H56" i="4" a="1"/>
  <c r="F77" i="4" a="1"/>
  <c r="G184" i="4" a="1"/>
  <c r="I9" i="4" a="1"/>
  <c r="E189" i="4" a="1"/>
  <c r="I268" i="4" a="1"/>
  <c r="I149" i="4" a="1"/>
  <c r="H122" i="4" a="1"/>
  <c r="J96" i="4" a="1"/>
  <c r="C272" i="4" a="1"/>
  <c r="E277" i="4" a="1"/>
  <c r="J61" i="4" a="1"/>
  <c r="D104" i="4" a="1"/>
  <c r="I138" i="4" a="1"/>
  <c r="H48" i="4" a="1"/>
  <c r="I203" i="4" a="1"/>
  <c r="C195" i="4" a="1"/>
  <c r="I263" i="4" a="1"/>
  <c r="E20" i="4" a="1"/>
  <c r="H231" i="4" a="1"/>
  <c r="F175" i="4" a="1"/>
  <c r="E205" i="4" a="1"/>
  <c r="G258" i="4" a="1"/>
  <c r="G88" i="4" a="1"/>
  <c r="D225" i="4" a="1"/>
  <c r="D82" i="4" a="1"/>
  <c r="C122" i="4" a="1"/>
  <c r="J152" i="4" a="1"/>
  <c r="G73" i="4" a="1"/>
  <c r="G4" i="4" a="1"/>
  <c r="H21" i="4" a="1"/>
  <c r="H240" i="4" a="1"/>
  <c r="I194" i="4" a="1"/>
  <c r="H106" i="4" a="1"/>
  <c r="I56" i="4" a="1"/>
  <c r="J167" i="4" a="1"/>
  <c r="E22" i="4" a="1"/>
  <c r="H217" i="4" a="1"/>
  <c r="H86" i="4" a="1"/>
  <c r="H210" i="4" a="1"/>
  <c r="I244" i="4" a="1"/>
  <c r="C271" i="4" a="1"/>
  <c r="D53" i="4" a="1"/>
  <c r="C32" i="4" a="1"/>
  <c r="C133" i="4" a="1"/>
  <c r="I126" i="4" a="1"/>
  <c r="G143" i="4" a="1"/>
  <c r="J263" i="4" a="1"/>
  <c r="F20" i="4" a="1"/>
  <c r="D114" i="4" a="1"/>
  <c r="C150" i="4" a="1"/>
  <c r="G276" i="4" a="1"/>
  <c r="G157" i="4" a="1"/>
  <c r="D87" i="4" a="1"/>
  <c r="I98" i="4" a="1"/>
  <c r="H154" i="4" a="1"/>
  <c r="C50" i="4" a="1"/>
  <c r="I185" i="4" a="1"/>
  <c r="G42" i="4" a="1"/>
  <c r="D95" i="4" a="1"/>
  <c r="I242" i="4" a="1"/>
  <c r="J196" i="4" a="1"/>
  <c r="H271" i="4" a="1"/>
  <c r="I258" i="4" a="1"/>
  <c r="D233" i="4" a="1"/>
  <c r="E102" i="4" a="1"/>
  <c r="F150" i="4" a="1"/>
  <c r="I151" i="4" a="1"/>
  <c r="I105" i="4" a="1"/>
  <c r="C124" i="4" a="1"/>
  <c r="H215" i="4" a="1"/>
  <c r="E266" i="4" a="1"/>
  <c r="C155" i="4" a="1"/>
  <c r="I193" i="4" a="1"/>
  <c r="H49" i="4" a="1"/>
  <c r="I267" i="4" a="1"/>
  <c r="E125" i="4" a="1"/>
  <c r="D113" i="4" a="1"/>
  <c r="H243" i="4" a="1"/>
  <c r="E157" i="4" a="1"/>
  <c r="J276" i="4" a="1"/>
  <c r="F27" i="4" a="1"/>
  <c r="D59" i="4" a="1"/>
  <c r="D100" i="4" a="1"/>
  <c r="I222" i="4" a="1"/>
  <c r="G216" i="4" a="1"/>
  <c r="E49" i="4" a="1"/>
  <c r="H254" i="4" a="1"/>
  <c r="I119" i="4" a="1"/>
  <c r="D105" i="4" a="1"/>
  <c r="C242" i="4" a="1"/>
  <c r="C43" i="4" a="1"/>
  <c r="H242" i="4" a="1"/>
  <c r="J229" i="4" a="1"/>
  <c r="I137" i="4" a="1"/>
  <c r="G57" i="4" a="1"/>
  <c r="E101" i="4" a="1"/>
  <c r="H135" i="4" a="1"/>
  <c r="I198" i="4" a="1"/>
  <c r="J273" i="4" a="1"/>
  <c r="J241" i="4" a="1"/>
  <c r="H65" i="4" a="1"/>
  <c r="D165" i="4" a="1"/>
  <c r="G28" i="4" a="1"/>
  <c r="F217" i="4" a="1"/>
  <c r="G177" i="4" a="1"/>
  <c r="E138" i="4" a="1"/>
  <c r="E112" i="4" a="1"/>
  <c r="D283" i="4" a="1"/>
  <c r="G194" i="4" a="1"/>
  <c r="I190" i="4" a="1"/>
  <c r="J127" i="4" a="1"/>
  <c r="D232" i="4" a="1"/>
  <c r="H247" i="4" a="1"/>
  <c r="C138" i="4" a="1"/>
  <c r="I250" i="4" a="1"/>
  <c r="H274" i="4" a="1"/>
  <c r="H119" i="4" a="1"/>
  <c r="F171" i="4" a="1"/>
  <c r="C8" i="4" a="1"/>
  <c r="J68" i="4" a="1"/>
  <c r="E133" i="4" a="1"/>
  <c r="G104" i="4" a="1"/>
  <c r="E169" i="4" a="1"/>
  <c r="I167" i="4" a="1"/>
  <c r="E184" i="4" a="1"/>
  <c r="F33" i="4" a="1"/>
  <c r="C194" i="4" a="1"/>
  <c r="E117" i="4" a="1"/>
  <c r="C38" i="4" a="1"/>
  <c r="I159" i="4" a="1"/>
  <c r="J161" i="4" a="1"/>
  <c r="C217" i="4" a="1"/>
  <c r="E136" i="4" a="1"/>
  <c r="H190" i="4" a="1"/>
  <c r="D30" i="4" a="1"/>
  <c r="F250" i="4" a="1"/>
  <c r="E147" i="4" a="1"/>
  <c r="J147" i="4" a="1"/>
  <c r="J220" i="4" a="1"/>
  <c r="F205" i="4" a="1"/>
  <c r="E214" i="4" a="1"/>
  <c r="D97" i="4" a="1"/>
  <c r="I220" i="4" a="1"/>
  <c r="F25" i="4" a="1"/>
  <c r="F246" i="4" a="1"/>
  <c r="E247" i="4" a="1"/>
  <c r="H252" i="4" a="1"/>
  <c r="H52" i="4" a="1"/>
  <c r="I152" i="4" a="1"/>
  <c r="E204" i="4" a="1"/>
  <c r="J63" i="4" a="1"/>
  <c r="H93" i="4" a="1"/>
  <c r="C209" i="4" a="1"/>
  <c r="H209" i="4" a="1"/>
  <c r="E68" i="4" a="1"/>
  <c r="H35" i="4" a="1"/>
  <c r="J281" i="4" a="1"/>
  <c r="D66" i="4" a="1"/>
  <c r="C202" i="4" a="1"/>
  <c r="F157" i="4" a="1"/>
  <c r="I168" i="4" a="1"/>
  <c r="F108" i="4" a="1"/>
  <c r="D94" i="4" a="1"/>
  <c r="H172" i="4" a="1"/>
  <c r="J210" i="4" a="1"/>
  <c r="F49" i="4" a="1"/>
  <c r="J158" i="4" a="1"/>
  <c r="C56" i="4" a="1"/>
  <c r="H127" i="4" a="1"/>
  <c r="H17" i="4" a="1"/>
  <c r="H8" i="4" a="1"/>
  <c r="H176" i="4" a="1"/>
  <c r="D260" i="4" a="1"/>
  <c r="J260" i="4" a="1"/>
  <c r="I40" i="4" a="1"/>
  <c r="F56" i="4" a="1"/>
  <c r="D35" i="4" a="1"/>
  <c r="G223" i="4" a="1"/>
  <c r="C279" i="4" a="1"/>
  <c r="C285" i="4" a="1"/>
  <c r="G84" i="4" a="1"/>
  <c r="I175" i="4" a="1"/>
  <c r="E254" i="4" a="1"/>
  <c r="C13" i="4" a="1"/>
  <c r="G33" i="4" a="1"/>
  <c r="G233" i="4" a="1"/>
  <c r="G238" i="4" a="1"/>
  <c r="J272" i="4" a="1"/>
  <c r="G54" i="4" a="1"/>
  <c r="G49" i="4" a="1"/>
  <c r="I65" i="4" a="1"/>
  <c r="J254" i="4" a="1"/>
  <c r="C283" i="4" a="1"/>
  <c r="J108" i="4" a="1"/>
  <c r="G2" i="4" a="1"/>
  <c r="G260" i="4" a="1"/>
  <c r="F164" i="4" a="1"/>
  <c r="I79" i="4" a="1"/>
  <c r="F48" i="4" a="1"/>
  <c r="F133" i="4" a="1"/>
  <c r="D234" i="4" a="1"/>
  <c r="E16" i="4" a="1"/>
  <c r="H249" i="4" a="1"/>
  <c r="J252" i="4" a="1"/>
  <c r="F238" i="4" a="1"/>
  <c r="G226" i="4" a="1"/>
  <c r="J89" i="4" a="1"/>
  <c r="C188" i="4" a="1"/>
  <c r="E29" i="4" a="1"/>
  <c r="G89" i="4" a="1"/>
  <c r="G246" i="4" a="1"/>
  <c r="D68" i="4" a="1"/>
  <c r="F137" i="4" a="1"/>
  <c r="I94" i="4" a="1"/>
  <c r="J78" i="4" a="1"/>
  <c r="I264" i="4" a="1"/>
  <c r="F142" i="4" a="1"/>
  <c r="J162" i="4" a="1"/>
  <c r="D49" i="4" a="1"/>
  <c r="I51" i="4" a="1"/>
  <c r="F4" i="4" a="1"/>
  <c r="J235" i="4" a="1"/>
  <c r="J92" i="4" a="1"/>
  <c r="E128" i="4" a="1"/>
  <c r="D130" i="4" a="1"/>
  <c r="E45" i="4" a="1"/>
  <c r="D112" i="4" a="1"/>
  <c r="I148" i="4" a="1"/>
  <c r="J126" i="4" a="1"/>
  <c r="H102" i="4" a="1"/>
  <c r="H94" i="4" a="1"/>
  <c r="D244" i="4" a="1"/>
  <c r="G114" i="4" a="1"/>
  <c r="J43" i="4" a="1"/>
  <c r="C33" i="4" a="1"/>
  <c r="G66" i="4" a="1"/>
  <c r="D194" i="4" a="1"/>
  <c r="G168" i="4" a="1"/>
  <c r="D32" i="4" a="1"/>
  <c r="D24" i="4" a="1"/>
  <c r="H72" i="4" a="1"/>
  <c r="F211" i="4" a="1"/>
  <c r="H91" i="4" a="1"/>
  <c r="H77" i="4" a="1"/>
  <c r="G242" i="4" a="1"/>
  <c r="D175" i="4" a="1"/>
  <c r="H251" i="4" a="1"/>
  <c r="J156" i="4" a="1"/>
  <c r="C5" i="4" a="1"/>
  <c r="J125" i="4" a="1"/>
  <c r="G159" i="4" a="1"/>
  <c r="C167" i="4" a="1"/>
  <c r="F201" i="4" a="1"/>
  <c r="H157" i="4" a="1"/>
  <c r="H161" i="4" a="1"/>
  <c r="E167" i="4" a="1"/>
  <c r="G227" i="4" a="1"/>
  <c r="J233" i="4" a="1"/>
  <c r="I176" i="4" a="1"/>
  <c r="D177" i="4" a="1"/>
  <c r="I14" i="4" a="1"/>
  <c r="C141" i="4" a="1"/>
  <c r="F19" i="4" a="1"/>
  <c r="D86" i="4" a="1"/>
  <c r="G9" i="4" a="1"/>
  <c r="C144" i="4" a="1"/>
  <c r="E153" i="4" a="1"/>
  <c r="J160" i="4" a="1"/>
  <c r="G203" i="4" a="1"/>
  <c r="E115" i="4" a="1"/>
  <c r="C218" i="4" a="1"/>
  <c r="D139" i="4" a="1"/>
  <c r="E51" i="4" a="1"/>
  <c r="J228" i="4" a="1"/>
  <c r="H233" i="4" a="1"/>
  <c r="E61" i="4" a="1"/>
  <c r="E163" i="4" a="1"/>
  <c r="D72" i="4" a="1"/>
  <c r="E137" i="4" a="1"/>
  <c r="H36" i="4" a="1"/>
  <c r="C104" i="4" a="1"/>
  <c r="D140" i="4" a="1"/>
  <c r="G78" i="4" a="1"/>
  <c r="C67" i="4" a="1"/>
  <c r="C280" i="4" a="1"/>
  <c r="C101" i="4" a="1"/>
  <c r="J200" i="4" a="1"/>
  <c r="J57" i="4" a="1"/>
  <c r="G197" i="4" a="1"/>
  <c r="G251" i="4" a="1"/>
  <c r="E211" i="4" a="1"/>
  <c r="E230" i="4" a="1"/>
  <c r="I38" i="4" a="1"/>
  <c r="J207" i="4" a="1"/>
  <c r="F55" i="4" a="1"/>
  <c r="C126" i="4" a="1"/>
  <c r="C134" i="4" a="1"/>
  <c r="H123" i="4" a="1"/>
  <c r="D269" i="4" a="1"/>
  <c r="J132" i="4" a="1"/>
  <c r="I57" i="4" a="1"/>
  <c r="H92" i="4" a="1"/>
  <c r="H107" i="4" a="1"/>
  <c r="F173" i="4" a="1"/>
  <c r="J76" i="4" a="1"/>
  <c r="C97" i="4" a="1"/>
  <c r="E232" i="4" a="1"/>
  <c r="H194" i="4" a="1"/>
  <c r="H276" i="4" a="1"/>
  <c r="H185" i="4" a="1"/>
  <c r="G77" i="4" a="1"/>
  <c r="G235" i="4" a="1"/>
  <c r="J236" i="4" a="1"/>
  <c r="C252" i="4" a="1"/>
  <c r="E44" i="4" a="1"/>
  <c r="E149" i="4" a="1"/>
  <c r="D99" i="4" a="1"/>
  <c r="J209" i="4" a="1"/>
  <c r="H281" i="4" a="1"/>
  <c r="F41" i="4" a="1"/>
  <c r="E69" i="4" a="1"/>
  <c r="E218" i="4" a="1"/>
  <c r="F267" i="4" a="1"/>
  <c r="C25" i="4" a="1"/>
  <c r="H81" i="4" a="1"/>
  <c r="G129" i="4" a="1"/>
  <c r="J58" i="4" a="1"/>
  <c r="C62" i="4" a="1"/>
  <c r="D248" i="4" a="1"/>
  <c r="D278" i="4" a="1"/>
  <c r="I276" i="4" a="1"/>
  <c r="J168" i="4" a="1"/>
  <c r="C260" i="4" a="1"/>
  <c r="C121" i="4" a="1"/>
  <c r="C86" i="4" a="1"/>
  <c r="J188" i="4" a="1"/>
  <c r="E75" i="4" a="1"/>
  <c r="G185" i="4" a="1"/>
  <c r="D191" i="4" a="1"/>
  <c r="E15" i="4" a="1"/>
  <c r="I13" i="4" a="1"/>
  <c r="H164" i="4" a="1"/>
  <c r="G171" i="4" a="1"/>
  <c r="J128" i="4" a="1"/>
  <c r="E228" i="4" a="1"/>
  <c r="G237" i="4" a="1"/>
  <c r="E70" i="4" a="1"/>
  <c r="F6" i="4" a="1"/>
  <c r="G151" i="4" a="1"/>
  <c r="F79" i="4" a="1"/>
  <c r="J267" i="4" a="1"/>
  <c r="J62" i="4" a="1"/>
  <c r="J279" i="4" a="1"/>
  <c r="C241" i="4" a="1"/>
  <c r="C21" i="4" a="1"/>
  <c r="C2" i="4" a="1"/>
  <c r="E62" i="4" a="1"/>
  <c r="I240" i="4" a="1"/>
  <c r="D178" i="4" a="1"/>
  <c r="F8" i="4" a="1"/>
  <c r="G193" i="4" a="1"/>
  <c r="F90" i="4" a="1"/>
  <c r="J44" i="4" a="1"/>
  <c r="D157" i="4" a="1"/>
  <c r="H10" i="4" a="1"/>
  <c r="J109" i="4" a="1"/>
  <c r="F12" i="4" a="1"/>
  <c r="C250" i="4" a="1"/>
  <c r="G232" i="4" a="1"/>
  <c r="J55" i="4" a="1"/>
  <c r="E118" i="4" a="1"/>
  <c r="H69" i="4" a="1"/>
  <c r="I121" i="4" a="1"/>
  <c r="H105" i="4" a="1"/>
  <c r="G94" i="4" a="1"/>
  <c r="E88" i="4" a="1"/>
  <c r="D119" i="4" a="1"/>
  <c r="E193" i="4" a="1"/>
  <c r="F89" i="4" a="1"/>
  <c r="I274" i="4" a="1"/>
  <c r="E250" i="4" a="1"/>
  <c r="H50" i="4" a="1"/>
  <c r="G14" i="4" a="1"/>
  <c r="H279" i="4" a="1"/>
  <c r="C48" i="4" a="1"/>
  <c r="I200" i="4" a="1"/>
  <c r="E200" i="4" a="1"/>
  <c r="I78" i="4" a="1"/>
  <c r="I92" i="4" a="1"/>
  <c r="C63" i="4" a="1"/>
  <c r="D164" i="4" a="1"/>
  <c r="D91" i="4" a="1"/>
  <c r="J151" i="4" a="1"/>
  <c r="D252" i="4" a="1"/>
  <c r="C17" i="4" a="1"/>
  <c r="H99" i="4" a="1"/>
  <c r="G240" i="4" a="1"/>
  <c r="I89" i="4" a="1"/>
  <c r="G70" i="4" a="1"/>
  <c r="C40" i="4" a="1"/>
  <c r="H61" i="4" a="1"/>
  <c r="I279" i="4" a="1"/>
  <c r="H89" i="4" a="1"/>
  <c r="E141" i="4" a="1"/>
  <c r="J88" i="4" a="1"/>
  <c r="E243" i="4" a="1"/>
  <c r="C4" i="4" a="1"/>
  <c r="F11" i="4" a="1"/>
  <c r="G196" i="4" a="1"/>
  <c r="F37" i="4" a="1"/>
  <c r="H63" i="4" a="1"/>
  <c r="G50" i="4" a="1"/>
  <c r="D137" i="4" a="1"/>
  <c r="H112" i="4" a="1"/>
  <c r="I131" i="4" a="1"/>
  <c r="F209" i="4" a="1"/>
  <c r="I182" i="4" a="1"/>
  <c r="F116" i="4" a="1"/>
  <c r="F230" i="4" a="1"/>
  <c r="H62" i="4" a="1"/>
  <c r="J141" i="4" a="1"/>
  <c r="H201" i="4" a="1"/>
  <c r="F139" i="4" a="1"/>
  <c r="J242" i="4" a="1"/>
  <c r="J216" i="4" a="1"/>
  <c r="I141" i="4" a="1"/>
  <c r="H116" i="4" a="1"/>
  <c r="G8" i="4" a="1"/>
  <c r="F85" i="4" a="1"/>
  <c r="D195" i="4" a="1"/>
  <c r="C94" i="4" a="1"/>
  <c r="D193" i="4" a="1"/>
  <c r="C117" i="4" a="1"/>
  <c r="F82" i="4" a="1"/>
  <c r="H3" i="4" a="1"/>
  <c r="G52" i="4" a="1"/>
  <c r="J264" i="4" a="1"/>
  <c r="D123" i="4" a="1"/>
  <c r="E151" i="4" a="1"/>
  <c r="D181" i="4" a="1"/>
  <c r="D11" i="4" a="1"/>
  <c r="H155" i="4" a="1"/>
  <c r="H156" i="4" a="1"/>
  <c r="C59" i="4" a="1"/>
  <c r="F219" i="4" a="1"/>
  <c r="G156" i="4" a="1"/>
  <c r="F148" i="4" a="1"/>
  <c r="J107" i="4" a="1"/>
  <c r="G167" i="4" a="1"/>
  <c r="E86" i="4" a="1"/>
  <c r="C93" i="4" a="1"/>
  <c r="F110" i="4" a="1"/>
  <c r="J204" i="4" a="1"/>
  <c r="H80" i="4" a="1"/>
  <c r="G150" i="4" a="1"/>
  <c r="C131" i="4" a="1"/>
  <c r="G239" i="4" a="1"/>
  <c r="I143" i="4" a="1"/>
  <c r="G220" i="4" a="1"/>
  <c r="H160" i="4" a="1"/>
  <c r="E234" i="4" a="1"/>
  <c r="J211" i="4" a="1"/>
  <c r="D47" i="4" a="1"/>
  <c r="E56" i="4" a="1"/>
  <c r="I132" i="4" a="1"/>
  <c r="C156" i="4" a="1"/>
  <c r="G31" i="4" a="1"/>
  <c r="G3" i="4" a="1"/>
  <c r="D150" i="4" a="1"/>
  <c r="J270" i="4" a="1"/>
  <c r="G283" i="4" a="1"/>
  <c r="J149" i="4" a="1"/>
  <c r="C258" i="4" a="1"/>
  <c r="G51" i="4" a="1"/>
  <c r="C34" i="4" a="1"/>
  <c r="I43" i="4" a="1"/>
  <c r="H46" i="4" a="1"/>
  <c r="F67" i="4" a="1"/>
  <c r="E161" i="4" a="1"/>
  <c r="J69" i="4" a="1"/>
  <c r="J106" i="4" a="1"/>
  <c r="H234" i="4" a="1"/>
  <c r="E28" i="4" a="1"/>
  <c r="J244" i="4" a="1"/>
  <c r="D89" i="4" a="1"/>
  <c r="I93" i="4" a="1"/>
  <c r="H173" i="4" a="1"/>
  <c r="J227" i="4" a="1"/>
  <c r="F273" i="4" a="1"/>
  <c r="F241" i="4" a="1"/>
  <c r="I54" i="4" a="1"/>
  <c r="E92" i="4" a="1"/>
  <c r="H229" i="4" a="1"/>
  <c r="J9" i="4" a="1"/>
  <c r="J64" i="4" a="1"/>
  <c r="H145" i="4" a="1"/>
  <c r="C76" i="4" a="1"/>
  <c r="H23" i="4" a="1"/>
  <c r="F130" i="4" a="1"/>
  <c r="D75" i="4" a="1"/>
  <c r="J18" i="4" a="1"/>
  <c r="G100" i="4" a="1"/>
  <c r="F63" i="4" a="1"/>
  <c r="E268" i="4" a="1"/>
  <c r="E108" i="4" a="1"/>
  <c r="J99" i="4" a="1"/>
  <c r="F98" i="4" a="1"/>
  <c r="I12" i="4" a="1"/>
  <c r="G190" i="4" a="1"/>
  <c r="D230" i="4" a="1"/>
  <c r="C158" i="4" a="1"/>
  <c r="E257" i="4" a="1"/>
  <c r="H236" i="4" a="1"/>
  <c r="E89" i="4" a="1"/>
  <c r="D80" i="4" a="1"/>
  <c r="C257" i="4" a="1"/>
  <c r="G263" i="4" a="1"/>
  <c r="D56" i="4" a="1"/>
  <c r="H101" i="4" a="1"/>
  <c r="E35" i="4" a="1"/>
  <c r="H124" i="4" a="1"/>
  <c r="F269" i="4" a="1"/>
  <c r="I53" i="4" a="1"/>
  <c r="I77" i="4" a="1"/>
  <c r="I199" i="4" a="1"/>
  <c r="E43" i="4" a="1"/>
  <c r="I171" i="4" a="1"/>
  <c r="G80" i="4" a="1"/>
  <c r="E191" i="4" a="1"/>
  <c r="J23" i="4" a="1"/>
  <c r="H196" i="4" a="1"/>
  <c r="E173" i="4" a="1"/>
  <c r="D279" i="4" a="1"/>
  <c r="I123" i="4" a="1"/>
  <c r="G264" i="4" a="1"/>
  <c r="C239" i="4" a="1"/>
  <c r="H40" i="4" a="1"/>
  <c r="G248" i="4" a="1"/>
  <c r="C85" i="4" a="1"/>
  <c r="J91" i="4" a="1"/>
  <c r="H138" i="4" a="1"/>
  <c r="E240" i="4" a="1"/>
  <c r="C39" i="4" a="1"/>
  <c r="C132" i="4" a="1"/>
  <c r="C12" i="4" a="1"/>
  <c r="J24" i="4" a="1"/>
  <c r="C227" i="4" a="1"/>
  <c r="E190" i="4" a="1"/>
  <c r="G195" i="4" a="1"/>
  <c r="I209" i="4" a="1"/>
  <c r="G199" i="4" a="1"/>
  <c r="E210" i="4" a="1"/>
  <c r="J238" i="4" a="1"/>
  <c r="E209" i="4" a="1"/>
  <c r="G21" i="4" a="1"/>
  <c r="C44" i="4" a="1"/>
  <c r="F61" i="4" a="1"/>
  <c r="I160" i="4" a="1"/>
  <c r="H85" i="4" a="1"/>
  <c r="F242" i="4" a="1"/>
  <c r="C15" i="4" a="1"/>
  <c r="G253" i="4" a="1"/>
  <c r="C151" i="4" a="1"/>
  <c r="D204" i="4" a="1"/>
  <c r="G280" i="4" a="1"/>
  <c r="C266" i="4" a="1"/>
  <c r="F181" i="4" a="1"/>
  <c r="H83" i="4" a="1"/>
  <c r="I154" i="4" a="1"/>
  <c r="F245" i="4" a="1"/>
  <c r="D255" i="4" a="1"/>
  <c r="E139" i="4" a="1"/>
  <c r="C75" i="4" a="1"/>
  <c r="G37" i="4" a="1"/>
  <c r="H12" i="4" a="1"/>
  <c r="I265" i="4" a="1"/>
  <c r="C234" i="4" a="1"/>
  <c r="C66" i="4" a="1"/>
  <c r="F103" i="4" a="1"/>
  <c r="G30" i="4" a="1"/>
  <c r="E65" i="4" a="1"/>
  <c r="I37" i="4" a="1"/>
  <c r="I99" i="4" a="1"/>
  <c r="I21" i="4" a="1"/>
  <c r="E220" i="4" a="1"/>
  <c r="F176" i="4" a="1"/>
  <c r="H199" i="4" a="1"/>
  <c r="H121" i="4" a="1"/>
  <c r="E223" i="4" a="1"/>
  <c r="G247" i="4" a="1"/>
  <c r="G255" i="4" a="1"/>
  <c r="D222" i="4" a="1"/>
  <c r="D10" i="4" a="1"/>
  <c r="G6" i="4" a="1"/>
  <c r="C244" i="4" a="1"/>
  <c r="G120" i="4" a="1"/>
  <c r="F86" i="4" a="1"/>
  <c r="F285" i="4" a="1"/>
  <c r="H37" i="4" a="1"/>
  <c r="I205" i="4" a="1"/>
  <c r="G72" i="4" a="1"/>
  <c r="I229" i="4" a="1"/>
  <c r="G98" i="4" a="1"/>
  <c r="G56" i="4" a="1"/>
  <c r="F9" i="4" a="1"/>
  <c r="C19" i="4" a="1"/>
  <c r="C147" i="4" a="1"/>
  <c r="E132" i="4" a="1"/>
  <c r="C78" i="4" a="1"/>
  <c r="H180" i="4" a="1"/>
  <c r="C41" i="4" a="1"/>
  <c r="G53" i="4" a="1"/>
  <c r="E37" i="4" a="1"/>
  <c r="F81" i="4" a="1"/>
  <c r="H45" i="4" a="1"/>
  <c r="H178" i="4" a="1"/>
  <c r="E259" i="4" a="1"/>
  <c r="D125" i="4" a="1"/>
  <c r="J4" i="4" a="1"/>
  <c r="I196" i="4" a="1"/>
  <c r="E262" i="4" a="1"/>
  <c r="E53" i="4" a="1"/>
  <c r="E152" i="4" a="1"/>
  <c r="C123" i="4" a="1"/>
  <c r="H235" i="4" a="1"/>
  <c r="G272" i="4" a="1"/>
  <c r="F105" i="4" a="1"/>
  <c r="I82" i="4" a="1"/>
  <c r="G188" i="4" a="1"/>
  <c r="H129" i="4" a="1"/>
  <c r="E114" i="4" a="1"/>
  <c r="D240" i="4" a="1"/>
  <c r="H218" i="4" a="1"/>
  <c r="H258" i="4" a="1"/>
  <c r="G81" i="4" a="1"/>
  <c r="C224" i="4" a="1"/>
  <c r="E175" i="4" a="1"/>
  <c r="C213" i="4" a="1"/>
  <c r="D52" i="4" a="1"/>
  <c r="C226" i="4" a="1"/>
  <c r="J265" i="4" a="1"/>
  <c r="J42" i="4" a="1"/>
  <c r="F29" i="4" a="1"/>
  <c r="H239" i="4" a="1"/>
  <c r="J33" i="4" a="1"/>
  <c r="C26" i="4" a="1"/>
  <c r="G16" i="4" a="1"/>
  <c r="C185" i="4" a="1"/>
  <c r="C24" i="4" a="1"/>
  <c r="H78" i="4" a="1"/>
  <c r="G44" i="4" a="1"/>
  <c r="E11" i="4" a="1"/>
  <c r="I277" i="4" a="1"/>
  <c r="C136" i="4" a="1"/>
  <c r="C22" i="4" a="1"/>
  <c r="C83" i="4" a="1"/>
  <c r="J203" i="4" a="1"/>
  <c r="G99" i="4" a="1"/>
  <c r="H253" i="4" a="1"/>
  <c r="C186" i="4" a="1"/>
  <c r="G149" i="4" a="1"/>
  <c r="F16" i="4" a="1"/>
  <c r="E227" i="4" a="1"/>
  <c r="G79" i="4" a="1"/>
  <c r="C221" i="4" a="1"/>
  <c r="H73" i="4" a="1"/>
  <c r="E99" i="4" a="1"/>
  <c r="E33" i="4" a="1"/>
  <c r="F266" i="4" a="1"/>
  <c r="F239" i="4" a="1"/>
  <c r="C113" i="4" a="1"/>
  <c r="H64" i="4" a="1"/>
  <c r="G165" i="4" a="1"/>
  <c r="F259" i="4" a="1"/>
  <c r="C206" i="4" a="1"/>
  <c r="E263" i="4" a="1"/>
  <c r="G121" i="4" a="1"/>
  <c r="F215" i="4" a="1"/>
  <c r="D63" i="4" a="1"/>
  <c r="C129" i="4" a="1"/>
  <c r="C200" i="4" a="1"/>
  <c r="D74" i="4" a="1"/>
  <c r="J148" i="4" a="1"/>
  <c r="F122" i="4" a="1"/>
  <c r="E98" i="4" a="1"/>
  <c r="F188" i="4" a="1"/>
  <c r="C149" i="4" a="1"/>
  <c r="F232" i="4" a="1"/>
  <c r="J223" i="4" a="1"/>
  <c r="J262" i="4" a="1"/>
  <c r="J153" i="4" a="1"/>
  <c r="I35" i="4" a="1"/>
  <c r="C46" i="4" a="1"/>
  <c r="F95" i="4" a="1"/>
  <c r="I10" i="4" a="1"/>
  <c r="F138" i="4" a="1"/>
  <c r="I260" i="4" a="1"/>
  <c r="H238" i="4" a="1"/>
  <c r="D179" i="4" a="1"/>
  <c r="I11" i="4" a="1"/>
  <c r="E264" i="4" a="1"/>
  <c r="D274" i="4" a="1"/>
  <c r="I249" i="4" a="1"/>
  <c r="D61" i="4" a="1"/>
  <c r="F262" i="4" a="1"/>
  <c r="I255" i="4" a="1"/>
  <c r="H47" i="4" a="1"/>
  <c r="E158" i="4" a="1"/>
  <c r="C231" i="4" a="1"/>
  <c r="D90" i="4" a="1"/>
  <c r="G179" i="4" a="1"/>
  <c r="H255" i="4" a="1"/>
  <c r="J150" i="4" a="1"/>
  <c r="D285" i="4" a="1"/>
  <c r="F44" i="4" a="1"/>
  <c r="E170" i="4" a="1"/>
  <c r="G262" i="4" a="1"/>
  <c r="G252" i="4" a="1"/>
  <c r="I163" i="4" a="1"/>
  <c r="G275" i="4" a="1"/>
  <c r="D212" i="4" a="1"/>
  <c r="H212" i="4" a="1"/>
  <c r="F136" i="4" a="1"/>
  <c r="D73" i="4" a="1"/>
  <c r="H43" i="4" a="1"/>
  <c r="G204" i="4" a="1"/>
  <c r="C190" i="4" a="1"/>
  <c r="E113" i="4" a="1"/>
  <c r="E134" i="4" a="1"/>
  <c r="C114" i="4" a="1"/>
  <c r="H88" i="4" a="1"/>
  <c r="E122" i="4" a="1"/>
  <c r="D77" i="4" a="1"/>
  <c r="C88" i="4" a="1"/>
  <c r="G126" i="4" a="1"/>
  <c r="H207" i="4" a="1"/>
  <c r="C228" i="4" a="1"/>
  <c r="D202" i="4" a="1"/>
  <c r="F270" i="4" a="1"/>
  <c r="F184" i="4" a="1"/>
  <c r="G25" i="4" a="1"/>
  <c r="J253" i="4" a="1"/>
  <c r="I72" i="4" a="1"/>
  <c r="H162" i="4" a="1"/>
  <c r="G111" i="4" a="1"/>
  <c r="H191" i="4" a="1"/>
  <c r="F123" i="4" a="1"/>
  <c r="D247" i="4" a="1"/>
  <c r="E18" i="4" a="1"/>
  <c r="J145" i="4" a="1"/>
  <c r="I181" i="4" a="1"/>
  <c r="E195" i="4" a="1"/>
  <c r="G45" i="4" a="1"/>
  <c r="G219" i="4" a="1"/>
  <c r="J250" i="4" a="1"/>
  <c r="I3" i="4" a="1"/>
  <c r="D250" i="4" a="1"/>
  <c r="C90" i="4" a="1"/>
  <c r="E244" i="4" a="1"/>
  <c r="D28" i="4" a="1"/>
  <c r="E72" i="4" a="1"/>
  <c r="J112" i="4" a="1"/>
  <c r="J256" i="4" a="1"/>
  <c r="J239" i="4" a="1"/>
  <c r="G74" i="4" a="1"/>
  <c r="J81" i="4" a="1"/>
  <c r="G95" i="4" a="1"/>
  <c r="I101" i="4" a="1"/>
  <c r="H261" i="4" a="1"/>
  <c r="C109" i="4" a="1"/>
  <c r="F140" i="4" a="1"/>
  <c r="D50" i="4" a="1"/>
  <c r="I133" i="4" a="1"/>
  <c r="E34" i="4" a="1"/>
  <c r="H100" i="4" a="1"/>
  <c r="C73" i="4" a="1"/>
  <c r="I259" i="4" a="1"/>
  <c r="H54" i="4" a="1"/>
  <c r="C175" i="4" a="1"/>
  <c r="F47" i="4" a="1"/>
  <c r="D48" i="4" a="1"/>
  <c r="C3" i="4" a="1"/>
  <c r="J95" i="4" a="1"/>
  <c r="C145" i="4" a="1"/>
  <c r="E251" i="4" a="1"/>
  <c r="F112" i="4" a="1"/>
  <c r="I108" i="4" a="1"/>
  <c r="H79" i="4" a="1"/>
  <c r="D155" i="4" a="1"/>
  <c r="E9" i="4" a="1"/>
  <c r="C140" i="4" a="1"/>
  <c r="I252" i="4" a="1"/>
  <c r="I18" i="4" a="1"/>
  <c r="I20" i="4" a="1"/>
  <c r="H262" i="4" a="1"/>
  <c r="G65" i="4" a="1"/>
  <c r="D220" i="4" a="1"/>
  <c r="H232" i="4" a="1"/>
  <c r="J142" i="4" a="1"/>
  <c r="I67" i="4" a="1"/>
  <c r="G212" i="4" a="1"/>
  <c r="I251" i="4" a="1"/>
  <c r="H139" i="4" a="1"/>
  <c r="G202" i="4" a="1"/>
  <c r="G164" i="4" a="1"/>
  <c r="J137" i="4" a="1"/>
  <c r="I110" i="4" a="1"/>
  <c r="C172" i="4" a="1"/>
  <c r="F208" i="4" a="1"/>
  <c r="E255" i="4" a="1"/>
  <c r="H42" i="4" a="1"/>
  <c r="E126" i="4" a="1"/>
  <c r="D79" i="4" a="1"/>
  <c r="C125" i="4" a="1"/>
  <c r="C45" i="4" a="1"/>
  <c r="I210" i="4" a="1"/>
  <c r="E229" i="4" a="1"/>
  <c r="H146" i="4" a="1"/>
  <c r="D13" i="4" a="1"/>
  <c r="J174" i="4" a="1"/>
  <c r="D189" i="4" a="1"/>
  <c r="D159" i="4" a="1"/>
  <c r="H147" i="4" a="1"/>
  <c r="F43" i="4" a="1"/>
  <c r="I15" i="4" a="1"/>
  <c r="C270" i="4" a="1"/>
  <c r="E6" i="4" a="1"/>
  <c r="H87" i="4" a="1"/>
  <c r="C236" i="4" a="1"/>
  <c r="F78" i="4" a="1"/>
  <c r="F235" i="4" a="1"/>
  <c r="C47" i="4" a="1"/>
  <c r="F54" i="4" a="1"/>
  <c r="F236" i="4" a="1"/>
  <c r="G113" i="4" a="1"/>
  <c r="I90" i="4" a="1"/>
  <c r="E165" i="4" a="1"/>
  <c r="E216" i="4" a="1"/>
  <c r="F83" i="4" a="1"/>
  <c r="F177" i="4" a="1"/>
  <c r="J246" i="4" a="1"/>
  <c r="G92" i="4" a="1"/>
  <c r="G55" i="4" a="1"/>
  <c r="J234" i="4" a="1"/>
  <c r="G119" i="4" a="1"/>
  <c r="E285" i="4" a="1"/>
  <c r="G278" i="4" a="1"/>
  <c r="I7" i="4" a="1"/>
  <c r="J51" i="4" a="1"/>
  <c r="G26" i="4" a="1"/>
  <c r="F222" i="4" a="1"/>
  <c r="F271" i="4" a="1"/>
  <c r="I269" i="4" a="1"/>
  <c r="E238" i="4" a="1"/>
  <c r="J16" i="4" a="1"/>
  <c r="E71" i="4" a="1"/>
  <c r="I85" i="4" a="1"/>
  <c r="F260" i="4" a="1"/>
  <c r="C60" i="4" a="1"/>
  <c r="H38" i="4" a="1"/>
  <c r="E281" i="4" a="1"/>
  <c r="I233" i="4" a="1"/>
  <c r="J22" i="4" a="1"/>
  <c r="H168" i="4" a="1"/>
  <c r="G145" i="4" a="1"/>
  <c r="H158" i="4" a="1"/>
  <c r="J245" i="4" a="1"/>
  <c r="D272" i="4" a="1"/>
  <c r="C255" i="4" a="1"/>
  <c r="F107" i="4" a="1"/>
  <c r="D98" i="4" a="1"/>
  <c r="G180" i="4" a="1"/>
  <c r="J35" i="4" a="1"/>
  <c r="C262" i="4" a="1"/>
  <c r="J26" i="4" a="1"/>
  <c r="C254" i="4" a="1"/>
  <c r="H284" i="4" a="1"/>
  <c r="D214" i="4" a="1"/>
  <c r="F144" i="4" a="1"/>
  <c r="E83" i="4" a="1"/>
  <c r="F99" i="4" a="1"/>
  <c r="C102" i="4" a="1"/>
  <c r="C191" i="4" a="1"/>
  <c r="D257" i="4" a="1"/>
  <c r="E206" i="4" a="1"/>
  <c r="H256" i="4" a="1"/>
  <c r="E103" i="4" a="1"/>
  <c r="E144" i="4" a="1"/>
  <c r="D163" i="4" a="1"/>
  <c r="E203" i="4" a="1"/>
  <c r="J119" i="4" a="1"/>
  <c r="J119" i="4" l="1"/>
  <c r="E203" i="4"/>
  <c r="D163" i="4"/>
  <c r="E144" i="4"/>
  <c r="E103" i="4"/>
  <c r="H256" i="4"/>
  <c r="E206" i="4"/>
  <c r="D257" i="4"/>
  <c r="C191" i="4"/>
  <c r="C102" i="4"/>
  <c r="F99" i="4"/>
  <c r="E83" i="4"/>
  <c r="F144" i="4"/>
  <c r="D214" i="4"/>
  <c r="H284" i="4"/>
  <c r="C254" i="4"/>
  <c r="J26" i="4"/>
  <c r="C262" i="4"/>
  <c r="J35" i="4"/>
  <c r="G180" i="4"/>
  <c r="D98" i="4"/>
  <c r="F107" i="4"/>
  <c r="C255" i="4"/>
  <c r="D272" i="4"/>
  <c r="J245" i="4"/>
  <c r="H158" i="4"/>
  <c r="G145" i="4"/>
  <c r="H168" i="4"/>
  <c r="J22" i="4"/>
  <c r="I233" i="4"/>
  <c r="E281" i="4"/>
  <c r="H38" i="4"/>
  <c r="C60" i="4"/>
  <c r="F260" i="4"/>
  <c r="I85" i="4"/>
  <c r="E71" i="4"/>
  <c r="J16" i="4"/>
  <c r="E238" i="4"/>
  <c r="I269" i="4"/>
  <c r="F271" i="4"/>
  <c r="F222" i="4"/>
  <c r="G26" i="4"/>
  <c r="J51" i="4"/>
  <c r="I7" i="4"/>
  <c r="G278" i="4"/>
  <c r="E285" i="4"/>
  <c r="G119" i="4"/>
  <c r="J234" i="4"/>
  <c r="G55" i="4"/>
  <c r="G92" i="4"/>
  <c r="J246" i="4"/>
  <c r="F177" i="4"/>
  <c r="F83" i="4"/>
  <c r="E216" i="4"/>
  <c r="E165" i="4"/>
  <c r="I90" i="4"/>
  <c r="G113" i="4"/>
  <c r="F236" i="4"/>
  <c r="F54" i="4"/>
  <c r="C47" i="4"/>
  <c r="F235" i="4"/>
  <c r="F78" i="4"/>
  <c r="C236" i="4"/>
  <c r="H87" i="4"/>
  <c r="E6" i="4"/>
  <c r="C270" i="4"/>
  <c r="I15" i="4"/>
  <c r="F43" i="4"/>
  <c r="H147" i="4"/>
  <c r="D159" i="4"/>
  <c r="D189" i="4"/>
  <c r="J174" i="4"/>
  <c r="D13" i="4"/>
  <c r="H146" i="4"/>
  <c r="E229" i="4"/>
  <c r="I210" i="4"/>
  <c r="C45" i="4"/>
  <c r="C125" i="4"/>
  <c r="D79" i="4"/>
  <c r="E126" i="4"/>
  <c r="H42" i="4"/>
  <c r="E255" i="4"/>
  <c r="F208" i="4"/>
  <c r="C172" i="4"/>
  <c r="I110" i="4"/>
  <c r="J137" i="4"/>
  <c r="G164" i="4"/>
  <c r="G202" i="4"/>
  <c r="H139" i="4"/>
  <c r="I251" i="4"/>
  <c r="G212" i="4"/>
  <c r="I67" i="4"/>
  <c r="J142" i="4"/>
  <c r="H232" i="4"/>
  <c r="D220" i="4"/>
  <c r="G65" i="4"/>
  <c r="H262" i="4"/>
  <c r="I20" i="4"/>
  <c r="I18" i="4"/>
  <c r="I252" i="4"/>
  <c r="C140" i="4"/>
  <c r="E9" i="4"/>
  <c r="D155" i="4"/>
  <c r="H79" i="4"/>
  <c r="I108" i="4"/>
  <c r="F112" i="4"/>
  <c r="E251" i="4"/>
  <c r="C145" i="4"/>
  <c r="J95" i="4"/>
  <c r="C3" i="4"/>
  <c r="D48" i="4"/>
  <c r="F47" i="4"/>
  <c r="C175" i="4"/>
  <c r="H54" i="4"/>
  <c r="I259" i="4"/>
  <c r="C73" i="4"/>
  <c r="H100" i="4"/>
  <c r="E34" i="4"/>
  <c r="I133" i="4"/>
  <c r="D50" i="4"/>
  <c r="F140" i="4"/>
  <c r="C109" i="4"/>
  <c r="H261" i="4"/>
  <c r="I101" i="4"/>
  <c r="G95" i="4"/>
  <c r="J81" i="4"/>
  <c r="G74" i="4"/>
  <c r="J239" i="4"/>
  <c r="J256" i="4"/>
  <c r="J112" i="4"/>
  <c r="E72" i="4"/>
  <c r="D28" i="4"/>
  <c r="E244" i="4"/>
  <c r="C90" i="4"/>
  <c r="D250" i="4"/>
  <c r="I3" i="4"/>
  <c r="J250" i="4"/>
  <c r="G219" i="4"/>
  <c r="G45" i="4"/>
  <c r="E195" i="4"/>
  <c r="I181" i="4"/>
  <c r="J145" i="4"/>
  <c r="E18" i="4"/>
  <c r="D247" i="4"/>
  <c r="F123" i="4"/>
  <c r="H191" i="4"/>
  <c r="G111" i="4"/>
  <c r="H162" i="4"/>
  <c r="I72" i="4"/>
  <c r="J253" i="4"/>
  <c r="G25" i="4"/>
  <c r="F184" i="4"/>
  <c r="F270" i="4"/>
  <c r="D202" i="4"/>
  <c r="C228" i="4"/>
  <c r="H207" i="4"/>
  <c r="G126" i="4"/>
  <c r="C88" i="4"/>
  <c r="D77" i="4"/>
  <c r="E122" i="4"/>
  <c r="H88" i="4"/>
  <c r="C114" i="4"/>
  <c r="E134" i="4"/>
  <c r="E113" i="4"/>
  <c r="C190" i="4"/>
  <c r="G204" i="4"/>
  <c r="H43" i="4"/>
  <c r="D73" i="4"/>
  <c r="F136" i="4"/>
  <c r="H212" i="4"/>
  <c r="D212" i="4"/>
  <c r="G275" i="4"/>
  <c r="I163" i="4"/>
  <c r="G252" i="4"/>
  <c r="G262" i="4"/>
  <c r="E170" i="4"/>
  <c r="F44" i="4"/>
  <c r="D285" i="4"/>
  <c r="J150" i="4"/>
  <c r="H255" i="4"/>
  <c r="G179" i="4"/>
  <c r="D90" i="4"/>
  <c r="C231" i="4"/>
  <c r="E158" i="4"/>
  <c r="H47" i="4"/>
  <c r="I255" i="4"/>
  <c r="F262" i="4"/>
  <c r="D61" i="4"/>
  <c r="I249" i="4"/>
  <c r="D274" i="4"/>
  <c r="E264" i="4"/>
  <c r="I11" i="4"/>
  <c r="D179" i="4"/>
  <c r="H238" i="4"/>
  <c r="I260" i="4"/>
  <c r="F138" i="4"/>
  <c r="I10" i="4"/>
  <c r="F95" i="4"/>
  <c r="C46" i="4"/>
  <c r="I35" i="4"/>
  <c r="J153" i="4"/>
  <c r="J262" i="4"/>
  <c r="J223" i="4"/>
  <c r="F232" i="4"/>
  <c r="C149" i="4"/>
  <c r="F188" i="4"/>
  <c r="E98" i="4"/>
  <c r="F122" i="4"/>
  <c r="J148" i="4"/>
  <c r="D74" i="4"/>
  <c r="C200" i="4"/>
  <c r="C129" i="4"/>
  <c r="D63" i="4"/>
  <c r="F215" i="4"/>
  <c r="G121" i="4"/>
  <c r="E263" i="4"/>
  <c r="C206" i="4"/>
  <c r="F259" i="4"/>
  <c r="G165" i="4"/>
  <c r="H64" i="4"/>
  <c r="C113" i="4"/>
  <c r="F239" i="4"/>
  <c r="F266" i="4"/>
  <c r="E33" i="4"/>
  <c r="E99" i="4"/>
  <c r="H73" i="4"/>
  <c r="C221" i="4"/>
  <c r="G79" i="4"/>
  <c r="E227" i="4"/>
  <c r="F16" i="4"/>
  <c r="G149" i="4"/>
  <c r="C186" i="4"/>
  <c r="H253" i="4"/>
  <c r="G99" i="4"/>
  <c r="J203" i="4"/>
  <c r="C83" i="4"/>
  <c r="C22" i="4"/>
  <c r="C136" i="4"/>
  <c r="I277" i="4"/>
  <c r="E11" i="4"/>
  <c r="G44" i="4"/>
  <c r="H78" i="4"/>
  <c r="C24" i="4"/>
  <c r="C185" i="4"/>
  <c r="G16" i="4"/>
  <c r="C26" i="4"/>
  <c r="J33" i="4"/>
  <c r="H239" i="4"/>
  <c r="F29" i="4"/>
  <c r="J42" i="4"/>
  <c r="J265" i="4"/>
  <c r="C226" i="4"/>
  <c r="D52" i="4"/>
  <c r="C213" i="4"/>
  <c r="E175" i="4"/>
  <c r="C224" i="4"/>
  <c r="G81" i="4"/>
  <c r="H258" i="4"/>
  <c r="H218" i="4"/>
  <c r="D240" i="4"/>
  <c r="E114" i="4"/>
  <c r="H129" i="4"/>
  <c r="G188" i="4"/>
  <c r="I82" i="4"/>
  <c r="F105" i="4"/>
  <c r="G272" i="4"/>
  <c r="H235" i="4"/>
  <c r="C123" i="4"/>
  <c r="E152" i="4"/>
  <c r="E53" i="4"/>
  <c r="E262" i="4"/>
  <c r="I196" i="4"/>
  <c r="J4" i="4"/>
  <c r="D125" i="4"/>
  <c r="E259" i="4"/>
  <c r="H178" i="4"/>
  <c r="H45" i="4"/>
  <c r="F81" i="4"/>
  <c r="E37" i="4"/>
  <c r="G53" i="4"/>
  <c r="C41" i="4"/>
  <c r="H180" i="4"/>
  <c r="C78" i="4"/>
  <c r="E132" i="4"/>
  <c r="C147" i="4"/>
  <c r="C19" i="4"/>
  <c r="F9" i="4"/>
  <c r="G56" i="4"/>
  <c r="G98" i="4"/>
  <c r="I229" i="4"/>
  <c r="G72" i="4"/>
  <c r="I205" i="4"/>
  <c r="H37" i="4"/>
  <c r="F285" i="4"/>
  <c r="F86" i="4"/>
  <c r="G120" i="4"/>
  <c r="C244" i="4"/>
  <c r="G6" i="4"/>
  <c r="D10" i="4"/>
  <c r="D222" i="4"/>
  <c r="G255" i="4"/>
  <c r="G247" i="4"/>
  <c r="E223" i="4"/>
  <c r="H121" i="4"/>
  <c r="H199" i="4"/>
  <c r="F176" i="4"/>
  <c r="E220" i="4"/>
  <c r="I21" i="4"/>
  <c r="I99" i="4"/>
  <c r="I37" i="4"/>
  <c r="E65" i="4"/>
  <c r="G30" i="4"/>
  <c r="F103" i="4"/>
  <c r="C66" i="4"/>
  <c r="C234" i="4"/>
  <c r="I265" i="4"/>
  <c r="H12" i="4"/>
  <c r="G37" i="4"/>
  <c r="C75" i="4"/>
  <c r="E139" i="4"/>
  <c r="D255" i="4"/>
  <c r="F245" i="4"/>
  <c r="I154" i="4"/>
  <c r="H83" i="4"/>
  <c r="F181" i="4"/>
  <c r="C266" i="4"/>
  <c r="G280" i="4"/>
  <c r="D204" i="4"/>
  <c r="C151" i="4"/>
  <c r="G253" i="4"/>
  <c r="C15" i="4"/>
  <c r="F242" i="4"/>
  <c r="H85" i="4"/>
  <c r="I160" i="4"/>
  <c r="F61" i="4"/>
  <c r="C44" i="4"/>
  <c r="G21" i="4"/>
  <c r="E209" i="4"/>
  <c r="J238" i="4"/>
  <c r="E210" i="4"/>
  <c r="G199" i="4"/>
  <c r="I209" i="4"/>
  <c r="G195" i="4"/>
  <c r="E190" i="4"/>
  <c r="C227" i="4"/>
  <c r="J24" i="4"/>
  <c r="C12" i="4"/>
  <c r="C132" i="4"/>
  <c r="C39" i="4"/>
  <c r="E240" i="4"/>
  <c r="H138" i="4"/>
  <c r="J91" i="4"/>
  <c r="C85" i="4"/>
  <c r="G248" i="4"/>
  <c r="H40" i="4"/>
  <c r="C239" i="4"/>
  <c r="G264" i="4"/>
  <c r="I123" i="4"/>
  <c r="D279" i="4"/>
  <c r="E173" i="4"/>
  <c r="H196" i="4"/>
  <c r="J23" i="4"/>
  <c r="E191" i="4"/>
  <c r="G80" i="4"/>
  <c r="I171" i="4"/>
  <c r="E43" i="4"/>
  <c r="I199" i="4"/>
  <c r="I77" i="4"/>
  <c r="I53" i="4"/>
  <c r="F269" i="4"/>
  <c r="H124" i="4"/>
  <c r="E35" i="4"/>
  <c r="H101" i="4"/>
  <c r="D56" i="4"/>
  <c r="G263" i="4"/>
  <c r="C257" i="4"/>
  <c r="D80" i="4"/>
  <c r="E89" i="4"/>
  <c r="H236" i="4"/>
  <c r="E257" i="4"/>
  <c r="C158" i="4"/>
  <c r="D230" i="4"/>
  <c r="G190" i="4"/>
  <c r="I12" i="4"/>
  <c r="F98" i="4"/>
  <c r="J99" i="4"/>
  <c r="E108" i="4"/>
  <c r="E268" i="4"/>
  <c r="F63" i="4"/>
  <c r="G100" i="4"/>
  <c r="J18" i="4"/>
  <c r="D75" i="4"/>
  <c r="F130" i="4"/>
  <c r="H23" i="4"/>
  <c r="C76" i="4"/>
  <c r="H145" i="4"/>
  <c r="J64" i="4"/>
  <c r="J9" i="4"/>
  <c r="H229" i="4"/>
  <c r="E92" i="4"/>
  <c r="I54" i="4"/>
  <c r="F241" i="4"/>
  <c r="F273" i="4"/>
  <c r="J227" i="4"/>
  <c r="H173" i="4"/>
  <c r="I93" i="4"/>
  <c r="D89" i="4"/>
  <c r="J244" i="4"/>
  <c r="E28" i="4"/>
  <c r="H234" i="4"/>
  <c r="J106" i="4"/>
  <c r="J69" i="4"/>
  <c r="E161" i="4"/>
  <c r="F67" i="4"/>
  <c r="H46" i="4"/>
  <c r="I43" i="4"/>
  <c r="C34" i="4"/>
  <c r="G51" i="4"/>
  <c r="C258" i="4"/>
  <c r="J149" i="4"/>
  <c r="G283" i="4"/>
  <c r="J270" i="4"/>
  <c r="D150" i="4"/>
  <c r="G3" i="4"/>
  <c r="G31" i="4"/>
  <c r="C156" i="4"/>
  <c r="I132" i="4"/>
  <c r="E56" i="4"/>
  <c r="D47" i="4"/>
  <c r="J211" i="4"/>
  <c r="E234" i="4"/>
  <c r="H160" i="4"/>
  <c r="G220" i="4"/>
  <c r="I143" i="4"/>
  <c r="G239" i="4"/>
  <c r="C131" i="4"/>
  <c r="G150" i="4"/>
  <c r="H80" i="4"/>
  <c r="J204" i="4"/>
  <c r="F110" i="4"/>
  <c r="C93" i="4"/>
  <c r="E86" i="4"/>
  <c r="G167" i="4"/>
  <c r="J107" i="4"/>
  <c r="F148" i="4"/>
  <c r="G156" i="4"/>
  <c r="F219" i="4"/>
  <c r="C59" i="4"/>
  <c r="H156" i="4"/>
  <c r="H155" i="4"/>
  <c r="D11" i="4"/>
  <c r="D181" i="4"/>
  <c r="E151" i="4"/>
  <c r="D123" i="4"/>
  <c r="J264" i="4"/>
  <c r="G52" i="4"/>
  <c r="H3" i="4"/>
  <c r="F82" i="4"/>
  <c r="C117" i="4"/>
  <c r="D193" i="4"/>
  <c r="C94" i="4"/>
  <c r="D195" i="4"/>
  <c r="F85" i="4"/>
  <c r="G8" i="4"/>
  <c r="H116" i="4"/>
  <c r="I141" i="4"/>
  <c r="J216" i="4"/>
  <c r="J242" i="4"/>
  <c r="F139" i="4"/>
  <c r="H201" i="4"/>
  <c r="J141" i="4"/>
  <c r="H62" i="4"/>
  <c r="F230" i="4"/>
  <c r="F116" i="4"/>
  <c r="I182" i="4"/>
  <c r="F209" i="4"/>
  <c r="I131" i="4"/>
  <c r="H112" i="4"/>
  <c r="D137" i="4"/>
  <c r="G50" i="4"/>
  <c r="H63" i="4"/>
  <c r="F37" i="4"/>
  <c r="G196" i="4"/>
  <c r="F11" i="4"/>
  <c r="C4" i="4"/>
  <c r="E243" i="4"/>
  <c r="J88" i="4"/>
  <c r="E141" i="4"/>
  <c r="H89" i="4"/>
  <c r="I279" i="4"/>
  <c r="H61" i="4"/>
  <c r="C40" i="4"/>
  <c r="G70" i="4"/>
  <c r="I89" i="4"/>
  <c r="G240" i="4"/>
  <c r="H99" i="4"/>
  <c r="C17" i="4"/>
  <c r="D252" i="4"/>
  <c r="J151" i="4"/>
  <c r="D91" i="4"/>
  <c r="D164" i="4"/>
  <c r="C63" i="4"/>
  <c r="I92" i="4"/>
  <c r="I78" i="4"/>
  <c r="E200" i="4"/>
  <c r="I200" i="4"/>
  <c r="C48" i="4"/>
  <c r="H279" i="4"/>
  <c r="G14" i="4"/>
  <c r="H50" i="4"/>
  <c r="E250" i="4"/>
  <c r="I274" i="4"/>
  <c r="F89" i="4"/>
  <c r="E193" i="4"/>
  <c r="D119" i="4"/>
  <c r="E88" i="4"/>
  <c r="G94" i="4"/>
  <c r="H105" i="4"/>
  <c r="I121" i="4"/>
  <c r="H69" i="4"/>
  <c r="E118" i="4"/>
  <c r="J55" i="4"/>
  <c r="G232" i="4"/>
  <c r="C250" i="4"/>
  <c r="F12" i="4"/>
  <c r="J109" i="4"/>
  <c r="H10" i="4"/>
  <c r="D157" i="4"/>
  <c r="J44" i="4"/>
  <c r="F90" i="4"/>
  <c r="G193" i="4"/>
  <c r="F8" i="4"/>
  <c r="D178" i="4"/>
  <c r="I240" i="4"/>
  <c r="E62" i="4"/>
  <c r="C2" i="4"/>
  <c r="C21" i="4"/>
  <c r="C241" i="4"/>
  <c r="J279" i="4"/>
  <c r="J62" i="4"/>
  <c r="J267" i="4"/>
  <c r="F79" i="4"/>
  <c r="G151" i="4"/>
  <c r="F6" i="4"/>
  <c r="E70" i="4"/>
  <c r="G237" i="4"/>
  <c r="E228" i="4"/>
  <c r="J128" i="4"/>
  <c r="G171" i="4"/>
  <c r="H164" i="4"/>
  <c r="I13" i="4"/>
  <c r="E15" i="4"/>
  <c r="D191" i="4"/>
  <c r="G185" i="4"/>
  <c r="E75" i="4"/>
  <c r="J188" i="4"/>
  <c r="C86" i="4"/>
  <c r="C121" i="4"/>
  <c r="C260" i="4"/>
  <c r="J168" i="4"/>
  <c r="I276" i="4"/>
  <c r="D278" i="4"/>
  <c r="D248" i="4"/>
  <c r="C62" i="4"/>
  <c r="J58" i="4"/>
  <c r="G129" i="4"/>
  <c r="H81" i="4"/>
  <c r="C25" i="4"/>
  <c r="F267" i="4"/>
  <c r="E218" i="4"/>
  <c r="E69" i="4"/>
  <c r="F41" i="4"/>
  <c r="H281" i="4"/>
  <c r="J209" i="4"/>
  <c r="D99" i="4"/>
  <c r="E149" i="4"/>
  <c r="E44" i="4"/>
  <c r="C252" i="4"/>
  <c r="J236" i="4"/>
  <c r="G235" i="4"/>
  <c r="G77" i="4"/>
  <c r="H185" i="4"/>
  <c r="H276" i="4"/>
  <c r="H194" i="4"/>
  <c r="E232" i="4"/>
  <c r="C97" i="4"/>
  <c r="J76" i="4"/>
  <c r="F173" i="4"/>
  <c r="H107" i="4"/>
  <c r="H92" i="4"/>
  <c r="I57" i="4"/>
  <c r="J132" i="4"/>
  <c r="D269" i="4"/>
  <c r="H123" i="4"/>
  <c r="C134" i="4"/>
  <c r="C126" i="4"/>
  <c r="F55" i="4"/>
  <c r="J207" i="4"/>
  <c r="I38" i="4"/>
  <c r="E230" i="4"/>
  <c r="E211" i="4"/>
  <c r="G251" i="4"/>
  <c r="G197" i="4"/>
  <c r="J57" i="4"/>
  <c r="J200" i="4"/>
  <c r="C101" i="4"/>
  <c r="C280" i="4"/>
  <c r="C67" i="4"/>
  <c r="G78" i="4"/>
  <c r="D140" i="4"/>
  <c r="C104" i="4"/>
  <c r="H36" i="4"/>
  <c r="E137" i="4"/>
  <c r="D72" i="4"/>
  <c r="E163" i="4"/>
  <c r="E61" i="4"/>
  <c r="H233" i="4"/>
  <c r="J228" i="4"/>
  <c r="E51" i="4"/>
  <c r="D139" i="4"/>
  <c r="C218" i="4"/>
  <c r="E115" i="4"/>
  <c r="G203" i="4"/>
  <c r="J160" i="4"/>
  <c r="E153" i="4"/>
  <c r="C144" i="4"/>
  <c r="G9" i="4"/>
  <c r="D86" i="4"/>
  <c r="F19" i="4"/>
  <c r="C141" i="4"/>
  <c r="I14" i="4"/>
  <c r="D177" i="4"/>
  <c r="I176" i="4"/>
  <c r="J233" i="4"/>
  <c r="G227" i="4"/>
  <c r="E167" i="4"/>
  <c r="H161" i="4"/>
  <c r="H157" i="4"/>
  <c r="F201" i="4"/>
  <c r="C167" i="4"/>
  <c r="G159" i="4"/>
  <c r="J125" i="4"/>
  <c r="C5" i="4"/>
  <c r="J156" i="4"/>
  <c r="H251" i="4"/>
  <c r="D175" i="4"/>
  <c r="G242" i="4"/>
  <c r="H77" i="4"/>
  <c r="H91" i="4"/>
  <c r="F211" i="4"/>
  <c r="H72" i="4"/>
  <c r="D24" i="4"/>
  <c r="D32" i="4"/>
  <c r="G168" i="4"/>
  <c r="D194" i="4"/>
  <c r="G66" i="4"/>
  <c r="C33" i="4"/>
  <c r="J43" i="4"/>
  <c r="G114" i="4"/>
  <c r="D244" i="4"/>
  <c r="H94" i="4"/>
  <c r="H102" i="4"/>
  <c r="J126" i="4"/>
  <c r="I148" i="4"/>
  <c r="D112" i="4"/>
  <c r="E45" i="4"/>
  <c r="D130" i="4"/>
  <c r="E128" i="4"/>
  <c r="J92" i="4"/>
  <c r="J235" i="4"/>
  <c r="F4" i="4"/>
  <c r="I51" i="4"/>
  <c r="D49" i="4"/>
  <c r="J162" i="4"/>
  <c r="F142" i="4"/>
  <c r="I264" i="4"/>
  <c r="J78" i="4"/>
  <c r="I94" i="4"/>
  <c r="F137" i="4"/>
  <c r="D68" i="4"/>
  <c r="G246" i="4"/>
  <c r="G89" i="4"/>
  <c r="E29" i="4"/>
  <c r="C188" i="4"/>
  <c r="J89" i="4"/>
  <c r="G226" i="4"/>
  <c r="F238" i="4"/>
  <c r="J252" i="4"/>
  <c r="H249" i="4"/>
  <c r="E16" i="4"/>
  <c r="D234" i="4"/>
  <c r="F133" i="4"/>
  <c r="F48" i="4"/>
  <c r="I79" i="4"/>
  <c r="F164" i="4"/>
  <c r="G260" i="4"/>
  <c r="G2" i="4"/>
  <c r="J108" i="4"/>
  <c r="C283" i="4"/>
  <c r="J254" i="4"/>
  <c r="I65" i="4"/>
  <c r="G49" i="4"/>
  <c r="G54" i="4"/>
  <c r="J272" i="4"/>
  <c r="G238" i="4"/>
  <c r="G233" i="4"/>
  <c r="G33" i="4"/>
  <c r="C13" i="4"/>
  <c r="E254" i="4"/>
  <c r="I175" i="4"/>
  <c r="G84" i="4"/>
  <c r="C285" i="4"/>
  <c r="C279" i="4"/>
  <c r="G223" i="4"/>
  <c r="D35" i="4"/>
  <c r="F56" i="4"/>
  <c r="I40" i="4"/>
  <c r="J260" i="4"/>
  <c r="D260" i="4"/>
  <c r="H176" i="4"/>
  <c r="H8" i="4"/>
  <c r="H17" i="4"/>
  <c r="H127" i="4"/>
  <c r="C56" i="4"/>
  <c r="J158" i="4"/>
  <c r="F49" i="4"/>
  <c r="J210" i="4"/>
  <c r="H172" i="4"/>
  <c r="D94" i="4"/>
  <c r="F108" i="4"/>
  <c r="I168" i="4"/>
  <c r="F157" i="4"/>
  <c r="C202" i="4"/>
  <c r="D66" i="4"/>
  <c r="J281" i="4"/>
  <c r="H35" i="4"/>
  <c r="E68" i="4"/>
  <c r="H209" i="4"/>
  <c r="C209" i="4"/>
  <c r="H93" i="4"/>
  <c r="J63" i="4"/>
  <c r="E204" i="4"/>
  <c r="I152" i="4"/>
  <c r="H52" i="4"/>
  <c r="H252" i="4"/>
  <c r="E247" i="4"/>
  <c r="F246" i="4"/>
  <c r="F25" i="4"/>
  <c r="I220" i="4"/>
  <c r="D97" i="4"/>
  <c r="E214" i="4"/>
  <c r="F205" i="4"/>
  <c r="J220" i="4"/>
  <c r="J147" i="4"/>
  <c r="E147" i="4"/>
  <c r="F250" i="4"/>
  <c r="D30" i="4"/>
  <c r="H190" i="4"/>
  <c r="E136" i="4"/>
  <c r="C217" i="4"/>
  <c r="J161" i="4"/>
  <c r="I159" i="4"/>
  <c r="C38" i="4"/>
  <c r="E117" i="4"/>
  <c r="C194" i="4"/>
  <c r="F33" i="4"/>
  <c r="E184" i="4"/>
  <c r="I167" i="4"/>
  <c r="E169" i="4"/>
  <c r="G104" i="4"/>
  <c r="E133" i="4"/>
  <c r="J68" i="4"/>
  <c r="C8" i="4"/>
  <c r="F171" i="4"/>
  <c r="H119" i="4"/>
  <c r="H274" i="4"/>
  <c r="I250" i="4"/>
  <c r="C138" i="4"/>
  <c r="H247" i="4"/>
  <c r="D232" i="4"/>
  <c r="J127" i="4"/>
  <c r="I190" i="4"/>
  <c r="G194" i="4"/>
  <c r="D283" i="4"/>
  <c r="E112" i="4"/>
  <c r="E138" i="4"/>
  <c r="G177" i="4"/>
  <c r="F217" i="4"/>
  <c r="G28" i="4"/>
  <c r="D165" i="4"/>
  <c r="H65" i="4"/>
  <c r="J241" i="4"/>
  <c r="J273" i="4"/>
  <c r="I198" i="4"/>
  <c r="H135" i="4"/>
  <c r="E101" i="4"/>
  <c r="G57" i="4"/>
  <c r="I137" i="4"/>
  <c r="J229" i="4"/>
  <c r="H242" i="4"/>
  <c r="C43" i="4"/>
  <c r="C242" i="4"/>
  <c r="D105" i="4"/>
  <c r="I119" i="4"/>
  <c r="H254" i="4"/>
  <c r="E49" i="4"/>
  <c r="G216" i="4"/>
  <c r="I222" i="4"/>
  <c r="D100" i="4"/>
  <c r="D59" i="4"/>
  <c r="F27" i="4"/>
  <c r="J276" i="4"/>
  <c r="E157" i="4"/>
  <c r="H243" i="4"/>
  <c r="D113" i="4"/>
  <c r="E125" i="4"/>
  <c r="I267" i="4"/>
  <c r="H49" i="4"/>
  <c r="I193" i="4"/>
  <c r="C155" i="4"/>
  <c r="E266" i="4"/>
  <c r="H215" i="4"/>
  <c r="C124" i="4"/>
  <c r="I105" i="4"/>
  <c r="I151" i="4"/>
  <c r="F150" i="4"/>
  <c r="E102" i="4"/>
  <c r="D233" i="4"/>
  <c r="I258" i="4"/>
  <c r="H271" i="4"/>
  <c r="J196" i="4"/>
  <c r="I242" i="4"/>
  <c r="D95" i="4"/>
  <c r="G42" i="4"/>
  <c r="I185" i="4"/>
  <c r="C50" i="4"/>
  <c r="H154" i="4"/>
  <c r="I98" i="4"/>
  <c r="D87" i="4"/>
  <c r="G157" i="4"/>
  <c r="G276" i="4"/>
  <c r="C150" i="4"/>
  <c r="D114" i="4"/>
  <c r="F20" i="4"/>
  <c r="J263" i="4"/>
  <c r="G143" i="4"/>
  <c r="I126" i="4"/>
  <c r="C133" i="4"/>
  <c r="C32" i="4"/>
  <c r="D53" i="4"/>
  <c r="C271" i="4"/>
  <c r="I244" i="4"/>
  <c r="H210" i="4"/>
  <c r="H86" i="4"/>
  <c r="H217" i="4"/>
  <c r="E22" i="4"/>
  <c r="J167" i="4"/>
  <c r="I56" i="4"/>
  <c r="H106" i="4"/>
  <c r="I194" i="4"/>
  <c r="H240" i="4"/>
  <c r="H21" i="4"/>
  <c r="G4" i="4"/>
  <c r="G73" i="4"/>
  <c r="J152" i="4"/>
  <c r="C122" i="4"/>
  <c r="D82" i="4"/>
  <c r="D225" i="4"/>
  <c r="G88" i="4"/>
  <c r="G258" i="4"/>
  <c r="E205" i="4"/>
  <c r="F175" i="4"/>
  <c r="H231" i="4"/>
  <c r="E20" i="4"/>
  <c r="I263" i="4"/>
  <c r="C195" i="4"/>
  <c r="I203" i="4"/>
  <c r="H48" i="4"/>
  <c r="I138" i="4"/>
  <c r="D104" i="4"/>
  <c r="J61" i="4"/>
  <c r="E277" i="4"/>
  <c r="C272" i="4"/>
  <c r="J96" i="4"/>
  <c r="H122" i="4"/>
  <c r="I149" i="4"/>
  <c r="I268" i="4"/>
  <c r="E189" i="4"/>
  <c r="I9" i="4"/>
  <c r="G184" i="4"/>
  <c r="F77" i="4"/>
  <c r="H56" i="4"/>
  <c r="C112" i="4"/>
  <c r="G13" i="4"/>
  <c r="H167" i="4"/>
  <c r="I97" i="4"/>
  <c r="G76" i="4"/>
  <c r="G105" i="4"/>
  <c r="D34" i="4"/>
  <c r="E186" i="4"/>
  <c r="C31" i="4"/>
  <c r="C54" i="4"/>
  <c r="G201" i="4"/>
  <c r="H150" i="4"/>
  <c r="F146" i="4"/>
  <c r="C180" i="4"/>
  <c r="C95" i="4"/>
  <c r="D126" i="4"/>
  <c r="J129" i="4"/>
  <c r="I164" i="4"/>
  <c r="I221" i="4"/>
  <c r="F160" i="4"/>
  <c r="H7" i="4"/>
  <c r="F282" i="4"/>
  <c r="F32" i="4"/>
  <c r="D205" i="4"/>
  <c r="G17" i="4"/>
  <c r="C118" i="4"/>
  <c r="E150" i="4"/>
  <c r="D190" i="4"/>
  <c r="D258" i="4"/>
  <c r="I109" i="4"/>
  <c r="J11" i="4"/>
  <c r="J66" i="4"/>
  <c r="J255" i="4"/>
  <c r="F28" i="4"/>
  <c r="D7" i="4"/>
  <c r="F26" i="4"/>
  <c r="C61" i="4"/>
  <c r="D207" i="4"/>
  <c r="C212" i="4"/>
  <c r="F14" i="4"/>
  <c r="G141" i="4"/>
  <c r="C240" i="4"/>
  <c r="E48" i="4"/>
  <c r="H76" i="4"/>
  <c r="D29" i="4"/>
  <c r="C127" i="4"/>
  <c r="I112" i="4"/>
  <c r="G254" i="4"/>
  <c r="F261" i="4"/>
  <c r="I158" i="4"/>
  <c r="E124" i="4"/>
  <c r="I135" i="4"/>
  <c r="F53" i="4"/>
  <c r="E73" i="4"/>
  <c r="D62" i="4"/>
  <c r="J199" i="4"/>
  <c r="H260" i="4"/>
  <c r="J269" i="4"/>
  <c r="E142" i="4"/>
  <c r="C42" i="4"/>
  <c r="D174" i="4"/>
  <c r="F162" i="4"/>
  <c r="G68" i="4"/>
  <c r="E36" i="4"/>
  <c r="D39" i="4"/>
  <c r="H280" i="4"/>
  <c r="I281" i="4"/>
  <c r="E174" i="4"/>
  <c r="I231" i="4"/>
  <c r="E84" i="4"/>
  <c r="F145" i="4"/>
  <c r="F96" i="4"/>
  <c r="I29" i="4"/>
  <c r="H22" i="4"/>
  <c r="C148" i="4"/>
  <c r="H153" i="4"/>
  <c r="J271" i="4"/>
  <c r="C137" i="4"/>
  <c r="C216" i="4"/>
  <c r="J138" i="4"/>
  <c r="F221" i="4"/>
  <c r="I188" i="4"/>
  <c r="H266" i="4"/>
  <c r="D116" i="4"/>
  <c r="G148" i="4"/>
  <c r="C251" i="4"/>
  <c r="H269" i="4"/>
  <c r="H189" i="4"/>
  <c r="G106" i="4"/>
  <c r="J105" i="4"/>
  <c r="F275" i="4"/>
  <c r="J97" i="4"/>
  <c r="D2" i="4"/>
  <c r="G112" i="4"/>
  <c r="D135" i="4"/>
  <c r="G118" i="4"/>
  <c r="G5" i="4"/>
  <c r="C143" i="4"/>
  <c r="D88" i="4"/>
  <c r="C28" i="4"/>
  <c r="E276" i="4"/>
  <c r="D151" i="4"/>
  <c r="D27" i="4"/>
  <c r="I125" i="4"/>
  <c r="E107" i="4"/>
  <c r="E66" i="4"/>
  <c r="D81" i="4"/>
  <c r="F277" i="4"/>
  <c r="H44" i="4"/>
  <c r="C103" i="4"/>
  <c r="C207" i="4"/>
  <c r="D262" i="4"/>
  <c r="F50" i="4"/>
  <c r="J146" i="4"/>
  <c r="E236" i="4"/>
  <c r="I166" i="4"/>
  <c r="E3" i="4"/>
  <c r="C96" i="4"/>
  <c r="H132" i="4"/>
  <c r="F213" i="4"/>
  <c r="G217" i="4"/>
  <c r="C268" i="4"/>
  <c r="I146" i="4"/>
  <c r="H19" i="4"/>
  <c r="I156" i="4"/>
  <c r="I195" i="4"/>
  <c r="F197" i="4"/>
  <c r="H131" i="4"/>
  <c r="I46" i="4"/>
  <c r="D18" i="4"/>
  <c r="D149" i="4"/>
  <c r="J82" i="4"/>
  <c r="I103" i="4"/>
  <c r="I225" i="4"/>
  <c r="H60" i="4"/>
  <c r="I114" i="4"/>
  <c r="F202" i="4"/>
  <c r="J282" i="4"/>
  <c r="G191" i="4"/>
  <c r="I50" i="4"/>
  <c r="G231" i="4"/>
  <c r="I134" i="4"/>
  <c r="E187" i="4"/>
  <c r="H241" i="4"/>
  <c r="F272" i="4"/>
  <c r="D162" i="4"/>
  <c r="C184" i="4"/>
  <c r="I211" i="4"/>
  <c r="I226" i="4"/>
  <c r="F59" i="4"/>
  <c r="G12" i="4"/>
  <c r="J118" i="4"/>
  <c r="D16" i="4"/>
  <c r="D161" i="4"/>
  <c r="H137" i="4"/>
  <c r="C183" i="4"/>
  <c r="E52" i="4"/>
  <c r="J101" i="4"/>
  <c r="G60" i="4"/>
  <c r="C79" i="4"/>
  <c r="F183" i="4"/>
  <c r="F256" i="4"/>
  <c r="C196" i="4"/>
  <c r="H108" i="4"/>
  <c r="F131" i="4"/>
  <c r="D251" i="4"/>
  <c r="I6" i="4"/>
  <c r="G59" i="4"/>
  <c r="F52" i="4"/>
  <c r="E233" i="4"/>
  <c r="C77" i="4"/>
  <c r="D236" i="4"/>
  <c r="E129" i="4"/>
  <c r="C164" i="4"/>
  <c r="D197" i="4"/>
  <c r="G23" i="4"/>
  <c r="H273" i="4"/>
  <c r="G155" i="4"/>
  <c r="F170" i="4"/>
  <c r="C282" i="4"/>
  <c r="D121" i="4"/>
  <c r="G142" i="4"/>
  <c r="G67" i="4"/>
  <c r="I62" i="4"/>
  <c r="E155" i="4"/>
  <c r="D277" i="4"/>
  <c r="G174" i="4"/>
  <c r="I261" i="4"/>
  <c r="F278" i="4"/>
  <c r="F199" i="4"/>
  <c r="I183" i="4"/>
  <c r="F113" i="4"/>
  <c r="F284" i="4"/>
  <c r="F224" i="4"/>
  <c r="G268" i="4"/>
  <c r="D275" i="4"/>
  <c r="I192" i="4"/>
  <c r="E164" i="4"/>
  <c r="E168" i="4"/>
  <c r="H216" i="4"/>
  <c r="H257" i="4"/>
  <c r="J133" i="4"/>
  <c r="E273" i="4"/>
  <c r="J143" i="4"/>
  <c r="C57" i="4"/>
  <c r="J154" i="4"/>
  <c r="H205" i="4"/>
  <c r="I147" i="4"/>
  <c r="G96" i="4"/>
  <c r="E21" i="4"/>
  <c r="H142" i="4"/>
  <c r="H264" i="4"/>
  <c r="J194" i="4"/>
  <c r="C248" i="4"/>
  <c r="E181" i="4"/>
  <c r="I169" i="4"/>
  <c r="J37" i="4"/>
  <c r="J54" i="4"/>
  <c r="J261" i="4"/>
  <c r="D270" i="4"/>
  <c r="C35" i="4"/>
  <c r="H166" i="4"/>
  <c r="E282" i="4"/>
  <c r="H24" i="4"/>
  <c r="E106" i="4"/>
  <c r="F135" i="4"/>
  <c r="I30" i="4"/>
  <c r="H11" i="4"/>
  <c r="H125" i="4"/>
  <c r="E91" i="4"/>
  <c r="I2" i="4"/>
  <c r="D261" i="4"/>
  <c r="J123" i="4"/>
  <c r="G91" i="4"/>
  <c r="D134" i="4"/>
  <c r="J202" i="4"/>
  <c r="E127" i="4"/>
  <c r="D153" i="4"/>
  <c r="G279" i="4"/>
  <c r="C99" i="4"/>
  <c r="H182" i="4"/>
  <c r="G245" i="4"/>
  <c r="D253" i="4"/>
  <c r="F226" i="4"/>
  <c r="H57" i="4"/>
  <c r="E176" i="4"/>
  <c r="F75" i="4"/>
  <c r="F228" i="4"/>
  <c r="G229" i="4"/>
  <c r="J195" i="4"/>
  <c r="F120" i="4"/>
  <c r="I191" i="4"/>
  <c r="F118" i="4"/>
  <c r="C160" i="4"/>
  <c r="C71" i="4"/>
  <c r="C246" i="4"/>
  <c r="F34" i="4"/>
  <c r="F198" i="4"/>
  <c r="J52" i="4"/>
  <c r="C232" i="4"/>
  <c r="E121" i="4"/>
  <c r="C267" i="4"/>
  <c r="D280" i="4"/>
  <c r="C16" i="4"/>
  <c r="J266" i="4"/>
  <c r="D71" i="4"/>
  <c r="J164" i="4"/>
  <c r="J122" i="4"/>
  <c r="I63" i="4"/>
  <c r="H5" i="4"/>
  <c r="H98" i="4"/>
  <c r="I184" i="4"/>
  <c r="I207" i="4"/>
  <c r="J170" i="4"/>
  <c r="G243" i="4"/>
  <c r="D144" i="4"/>
  <c r="I64" i="4"/>
  <c r="G172" i="4"/>
  <c r="F192" i="4"/>
  <c r="G221" i="4"/>
  <c r="F70" i="4"/>
  <c r="C170" i="4"/>
  <c r="C107" i="4"/>
  <c r="G234" i="4"/>
  <c r="E246" i="4"/>
  <c r="D224" i="4"/>
  <c r="F58" i="4"/>
  <c r="D188" i="4"/>
  <c r="J60" i="4"/>
  <c r="E19" i="4"/>
  <c r="G205" i="4"/>
  <c r="G36" i="4"/>
  <c r="I75" i="4"/>
  <c r="H66" i="4"/>
  <c r="E249" i="4"/>
  <c r="E143" i="4"/>
  <c r="J172" i="4"/>
  <c r="G214" i="4"/>
  <c r="D142" i="4"/>
  <c r="E261" i="4"/>
  <c r="F132" i="4"/>
  <c r="C176" i="4"/>
  <c r="H128" i="4"/>
  <c r="I270" i="4"/>
  <c r="I116" i="4"/>
  <c r="J181" i="4"/>
  <c r="E12" i="4"/>
  <c r="E46" i="4"/>
  <c r="F62" i="4"/>
  <c r="G71" i="4"/>
  <c r="C100" i="4"/>
  <c r="C247" i="4"/>
  <c r="H115" i="4"/>
  <c r="J173" i="4"/>
  <c r="I140" i="4"/>
  <c r="E140" i="4"/>
  <c r="F5" i="4"/>
  <c r="E237" i="4"/>
  <c r="D127" i="4"/>
  <c r="C139" i="4"/>
  <c r="J15" i="4"/>
  <c r="D229" i="4"/>
  <c r="G153" i="4"/>
  <c r="D147" i="4"/>
  <c r="H75" i="4"/>
  <c r="C68" i="4"/>
  <c r="H126" i="4"/>
  <c r="H29" i="4"/>
  <c r="G58" i="4"/>
  <c r="H272" i="4"/>
  <c r="C89" i="4"/>
  <c r="D4" i="4"/>
  <c r="H248" i="4"/>
  <c r="D111" i="4"/>
  <c r="F168" i="4"/>
  <c r="D173" i="4"/>
  <c r="F153" i="4"/>
  <c r="I234" i="4"/>
  <c r="G122" i="4"/>
  <c r="E50" i="4"/>
  <c r="D120" i="4"/>
  <c r="J258" i="4"/>
  <c r="I19" i="4"/>
  <c r="F249" i="4"/>
  <c r="G22" i="4"/>
  <c r="F128" i="4"/>
  <c r="J192" i="4"/>
  <c r="I186" i="4"/>
  <c r="F93" i="4"/>
  <c r="F279" i="4"/>
  <c r="C189" i="4"/>
  <c r="C74" i="4"/>
  <c r="D221" i="4"/>
  <c r="J8" i="4"/>
  <c r="I106" i="4"/>
  <c r="J124" i="4"/>
  <c r="F244" i="4"/>
  <c r="I107" i="4"/>
  <c r="H228" i="4"/>
  <c r="F179" i="4"/>
  <c r="I61" i="4"/>
  <c r="G35" i="4"/>
  <c r="D115" i="4"/>
  <c r="H198" i="4"/>
  <c r="D284" i="4"/>
  <c r="I238" i="4"/>
  <c r="D43" i="4"/>
  <c r="H109" i="4"/>
  <c r="F104" i="4"/>
  <c r="J2" i="4"/>
  <c r="D154" i="4"/>
  <c r="G82" i="4"/>
  <c r="H246" i="4"/>
  <c r="J231" i="4"/>
  <c r="D42" i="4"/>
  <c r="F276" i="4"/>
  <c r="J71" i="4"/>
  <c r="D58" i="4"/>
  <c r="E26" i="4"/>
  <c r="F24" i="4"/>
  <c r="E63" i="4"/>
  <c r="G273" i="4"/>
  <c r="E196" i="4"/>
  <c r="C166" i="4"/>
  <c r="D19" i="4"/>
  <c r="C55" i="4"/>
  <c r="E177" i="4"/>
  <c r="G116" i="4"/>
  <c r="D84" i="4"/>
  <c r="E179" i="4"/>
  <c r="C278" i="4"/>
  <c r="D239" i="4"/>
  <c r="D273" i="4"/>
  <c r="F66" i="4"/>
  <c r="E146" i="4"/>
  <c r="G208" i="4"/>
  <c r="F3" i="4"/>
  <c r="E104" i="4"/>
  <c r="E235" i="4"/>
  <c r="G93" i="4"/>
  <c r="C111" i="4"/>
  <c r="I180" i="4"/>
  <c r="I95" i="4"/>
  <c r="D171" i="4"/>
  <c r="G128" i="4"/>
  <c r="F155" i="4"/>
  <c r="E171" i="4"/>
  <c r="H250" i="4"/>
  <c r="E278" i="4"/>
  <c r="H140" i="4"/>
  <c r="E7" i="4"/>
  <c r="F248" i="4"/>
  <c r="E54" i="4"/>
  <c r="C237" i="4"/>
  <c r="F203" i="4"/>
  <c r="G222" i="4"/>
  <c r="H223" i="4"/>
  <c r="E222" i="4"/>
  <c r="F91" i="4"/>
  <c r="F281" i="4"/>
  <c r="J41" i="4"/>
  <c r="D148" i="4"/>
  <c r="G277" i="4"/>
  <c r="H202" i="4"/>
  <c r="J247" i="4"/>
  <c r="C225" i="4"/>
  <c r="E96" i="4"/>
  <c r="D219" i="4"/>
  <c r="E47" i="4"/>
  <c r="J113" i="4"/>
  <c r="J166" i="4"/>
  <c r="G38" i="4"/>
  <c r="J59" i="4"/>
  <c r="D41" i="4"/>
  <c r="G209" i="4"/>
  <c r="H283" i="4"/>
  <c r="D69" i="4"/>
  <c r="J12" i="4"/>
  <c r="J46" i="4"/>
  <c r="C9" i="4"/>
  <c r="D108" i="4"/>
  <c r="C82" i="4"/>
  <c r="I113" i="4"/>
  <c r="F38" i="4"/>
  <c r="C187" i="4"/>
  <c r="C174" i="4"/>
  <c r="H169" i="4"/>
  <c r="I59" i="4"/>
  <c r="C281" i="4"/>
  <c r="D51" i="4"/>
  <c r="E77" i="4"/>
  <c r="D256" i="4"/>
  <c r="C29" i="4"/>
  <c r="I218" i="4"/>
  <c r="I25" i="4"/>
  <c r="J27" i="4"/>
  <c r="J259" i="4"/>
  <c r="E248" i="4"/>
  <c r="C18" i="4"/>
  <c r="C51" i="4"/>
  <c r="E202" i="4"/>
  <c r="E275" i="4"/>
  <c r="G257" i="4"/>
  <c r="G162" i="4"/>
  <c r="E212" i="4"/>
  <c r="D231" i="4"/>
  <c r="C72" i="4"/>
  <c r="H130" i="4"/>
  <c r="E145" i="4"/>
  <c r="H149" i="4"/>
  <c r="J182" i="4"/>
  <c r="G170" i="4"/>
  <c r="I161" i="4"/>
  <c r="E31" i="4"/>
  <c r="J140" i="4"/>
  <c r="C108" i="4"/>
  <c r="J284" i="4"/>
  <c r="C64" i="4"/>
  <c r="C49" i="4"/>
  <c r="D8" i="4"/>
  <c r="C274" i="4"/>
  <c r="F240" i="4"/>
  <c r="G124" i="4"/>
  <c r="F147" i="4"/>
  <c r="D107" i="4"/>
  <c r="F214" i="4"/>
  <c r="H148" i="4"/>
  <c r="G135" i="4"/>
  <c r="D9" i="4"/>
  <c r="F87" i="4"/>
  <c r="C142" i="4"/>
  <c r="J94" i="4"/>
  <c r="E80" i="4"/>
  <c r="D122" i="4"/>
  <c r="J185" i="4"/>
  <c r="D228" i="4"/>
  <c r="I70" i="4"/>
  <c r="H67" i="4"/>
  <c r="D92" i="4"/>
  <c r="H97" i="4"/>
  <c r="I26" i="4"/>
  <c r="C273" i="4"/>
  <c r="H184" i="4"/>
  <c r="J25" i="4"/>
  <c r="D180" i="4"/>
  <c r="I31" i="4"/>
  <c r="H141" i="4"/>
  <c r="D172" i="4"/>
  <c r="J93" i="4"/>
  <c r="J205" i="4"/>
  <c r="I165" i="4"/>
  <c r="I246" i="4"/>
  <c r="D129" i="4"/>
  <c r="H237" i="4"/>
  <c r="D146" i="4"/>
  <c r="I172" i="4"/>
  <c r="E8" i="4"/>
  <c r="E265" i="4"/>
  <c r="H200" i="4"/>
  <c r="C128" i="4"/>
  <c r="C265" i="4"/>
  <c r="D152" i="4"/>
  <c r="E41" i="4"/>
  <c r="F115" i="4"/>
  <c r="I44" i="4"/>
  <c r="C249" i="4"/>
  <c r="F258" i="4"/>
  <c r="G284" i="4"/>
  <c r="E74" i="4"/>
  <c r="E76" i="4"/>
  <c r="I84" i="4"/>
  <c r="H244" i="4"/>
  <c r="E85" i="4"/>
  <c r="J187" i="4"/>
  <c r="F243" i="4"/>
  <c r="C162" i="4"/>
  <c r="G15" i="4"/>
  <c r="H34" i="4"/>
  <c r="E256" i="4"/>
  <c r="G244" i="4"/>
  <c r="F64" i="4"/>
  <c r="G34" i="4"/>
  <c r="J222" i="4"/>
  <c r="D54" i="4"/>
  <c r="I130" i="4"/>
  <c r="J87" i="4"/>
  <c r="E2" i="4"/>
  <c r="H152" i="4"/>
  <c r="F76" i="4"/>
  <c r="E79" i="4"/>
  <c r="C65" i="4"/>
  <c r="C192" i="4"/>
  <c r="I27" i="4"/>
  <c r="E271" i="4"/>
  <c r="I232" i="4"/>
  <c r="D55" i="4"/>
  <c r="F74" i="4"/>
  <c r="E192" i="4"/>
  <c r="F31" i="4"/>
  <c r="E82" i="4"/>
  <c r="J208" i="4"/>
  <c r="I47" i="4"/>
  <c r="J67" i="4"/>
  <c r="I41" i="4"/>
  <c r="I145" i="4"/>
  <c r="F71" i="4"/>
  <c r="J100" i="4"/>
  <c r="H53" i="4"/>
  <c r="G136" i="4"/>
  <c r="I215" i="4"/>
  <c r="F39" i="4"/>
  <c r="E226" i="4"/>
  <c r="F57" i="4"/>
  <c r="J50" i="4"/>
  <c r="D186" i="4"/>
  <c r="F10" i="4"/>
  <c r="I124" i="4"/>
  <c r="E25" i="4"/>
  <c r="D64" i="4"/>
  <c r="J32" i="4"/>
  <c r="G207" i="4"/>
  <c r="C27" i="4"/>
  <c r="C222" i="4"/>
  <c r="F126" i="4"/>
  <c r="D15" i="4"/>
  <c r="D38" i="4"/>
  <c r="F88" i="4"/>
  <c r="I22" i="4"/>
  <c r="G20" i="4"/>
  <c r="D102" i="4"/>
  <c r="H4" i="4"/>
  <c r="D96" i="4"/>
  <c r="J213" i="4"/>
  <c r="G152" i="4"/>
  <c r="C199" i="4"/>
  <c r="D40" i="4"/>
  <c r="E13" i="4"/>
  <c r="C53" i="4"/>
  <c r="F204" i="4"/>
  <c r="G176" i="4"/>
  <c r="I128" i="4"/>
  <c r="I245" i="4"/>
  <c r="G101" i="4"/>
  <c r="H25" i="4"/>
  <c r="H117" i="4"/>
  <c r="I237" i="4"/>
  <c r="J31" i="4"/>
  <c r="E148" i="4"/>
  <c r="D110" i="4"/>
  <c r="E93" i="4"/>
  <c r="I189" i="4"/>
  <c r="F234" i="4"/>
  <c r="G90" i="4"/>
  <c r="C70" i="4"/>
  <c r="G140" i="4"/>
  <c r="C23" i="4"/>
  <c r="D145" i="4"/>
  <c r="H41" i="4"/>
  <c r="G85" i="4"/>
  <c r="F195" i="4"/>
  <c r="E280" i="4"/>
  <c r="I206" i="4"/>
  <c r="F167" i="4"/>
  <c r="D44" i="4"/>
  <c r="I142" i="4"/>
  <c r="F94" i="4"/>
  <c r="D17" i="4"/>
  <c r="C284" i="4"/>
  <c r="H96" i="4"/>
  <c r="E131" i="4"/>
  <c r="J283" i="4"/>
  <c r="I49" i="4"/>
  <c r="H214" i="4"/>
  <c r="I16" i="4"/>
  <c r="E242" i="4"/>
  <c r="I120" i="4"/>
  <c r="F190" i="4"/>
  <c r="J84" i="4"/>
  <c r="I36" i="4"/>
  <c r="C233" i="4"/>
  <c r="D25" i="4"/>
  <c r="H71" i="4"/>
  <c r="E241" i="4"/>
  <c r="E182" i="4"/>
  <c r="C276" i="4"/>
  <c r="G47" i="4"/>
  <c r="I66" i="4"/>
  <c r="F163" i="4"/>
  <c r="G110" i="4"/>
  <c r="J221" i="4"/>
  <c r="C211" i="4"/>
  <c r="H259" i="4"/>
  <c r="I284" i="4"/>
  <c r="J13" i="4"/>
  <c r="G182" i="4"/>
  <c r="J190" i="4"/>
  <c r="F158" i="4"/>
  <c r="D183" i="4"/>
  <c r="J19" i="4"/>
  <c r="E213" i="4"/>
  <c r="H211" i="4"/>
  <c r="F152" i="4"/>
  <c r="C204" i="4"/>
  <c r="F182" i="4"/>
  <c r="E39" i="4"/>
  <c r="E95" i="4"/>
  <c r="C179" i="4"/>
  <c r="J268" i="4"/>
  <c r="E116" i="4"/>
  <c r="F216" i="4"/>
  <c r="H70" i="4"/>
  <c r="D118" i="4"/>
  <c r="H186" i="4"/>
  <c r="E185" i="4"/>
  <c r="G271" i="4"/>
  <c r="J177" i="4"/>
  <c r="D76" i="4"/>
  <c r="C153" i="4"/>
  <c r="E172" i="4"/>
  <c r="H28" i="4"/>
  <c r="F156" i="4"/>
  <c r="J34" i="4"/>
  <c r="I283" i="4"/>
  <c r="C238" i="4"/>
  <c r="E38" i="4"/>
  <c r="H275" i="4"/>
  <c r="F111" i="4"/>
  <c r="G123" i="4"/>
  <c r="F206" i="4"/>
  <c r="I117" i="4"/>
  <c r="D242" i="4"/>
  <c r="D124" i="4"/>
  <c r="E258" i="4"/>
  <c r="F194" i="4"/>
  <c r="I217" i="4"/>
  <c r="H177" i="4"/>
  <c r="C37" i="4"/>
  <c r="G27" i="4"/>
  <c r="I104" i="4"/>
  <c r="H220" i="4"/>
  <c r="G131" i="4"/>
  <c r="J249" i="4"/>
  <c r="C261" i="4"/>
  <c r="E97" i="4"/>
  <c r="I91" i="4"/>
  <c r="H171" i="4"/>
  <c r="F265" i="4"/>
  <c r="D218" i="4"/>
  <c r="J136" i="4"/>
  <c r="J224" i="4"/>
  <c r="C116" i="4"/>
  <c r="H183" i="4"/>
  <c r="H15" i="4"/>
  <c r="F119" i="4"/>
  <c r="C253" i="4"/>
  <c r="H33" i="4"/>
  <c r="F30" i="4"/>
  <c r="I254" i="4"/>
  <c r="D200" i="4"/>
  <c r="F210" i="4"/>
  <c r="D213" i="4"/>
  <c r="F189" i="4"/>
  <c r="G48" i="4"/>
  <c r="F263" i="4"/>
  <c r="I275" i="4"/>
  <c r="H2" i="4"/>
  <c r="J215" i="4"/>
  <c r="D208" i="4"/>
  <c r="I23" i="4"/>
  <c r="J39" i="4"/>
  <c r="G63" i="4"/>
  <c r="J21" i="4"/>
  <c r="H221" i="4"/>
  <c r="I58" i="4"/>
  <c r="C205" i="4"/>
  <c r="D45" i="4"/>
  <c r="F51" i="4"/>
  <c r="F80" i="4"/>
  <c r="F21" i="4"/>
  <c r="G160" i="4"/>
  <c r="I257" i="4"/>
  <c r="I157" i="4"/>
  <c r="D282" i="4"/>
  <c r="I96" i="4"/>
  <c r="G183" i="4"/>
  <c r="J6" i="4"/>
  <c r="H111" i="4"/>
  <c r="H163" i="4"/>
  <c r="D67" i="4"/>
  <c r="C69" i="4"/>
  <c r="C220" i="4"/>
  <c r="C165" i="4"/>
  <c r="F268" i="4"/>
  <c r="E94" i="4"/>
  <c r="C181" i="4"/>
  <c r="I223" i="4"/>
  <c r="F223" i="4"/>
  <c r="J115" i="4"/>
  <c r="I243" i="4"/>
  <c r="E201" i="4"/>
  <c r="I88" i="4"/>
  <c r="I179" i="4"/>
  <c r="I235" i="4"/>
  <c r="D210" i="4"/>
  <c r="J40" i="4"/>
  <c r="D176" i="4"/>
  <c r="J75" i="4"/>
  <c r="I76" i="4"/>
  <c r="J3" i="4"/>
  <c r="D241" i="4"/>
  <c r="F229" i="4"/>
  <c r="J56" i="4"/>
  <c r="H206" i="4"/>
  <c r="I4" i="4"/>
  <c r="C223" i="4"/>
  <c r="C7" i="4"/>
  <c r="H90" i="4"/>
  <c r="F92" i="4"/>
  <c r="H59" i="4"/>
  <c r="E123" i="4"/>
  <c r="C146" i="4"/>
  <c r="J175" i="4"/>
  <c r="F172" i="4"/>
  <c r="I204" i="4"/>
  <c r="F178" i="4"/>
  <c r="J104" i="4"/>
  <c r="H187" i="4"/>
  <c r="E87" i="4"/>
  <c r="G256" i="4"/>
  <c r="F233" i="4"/>
  <c r="C120" i="4"/>
  <c r="D235" i="4"/>
  <c r="D182" i="4"/>
  <c r="J237" i="4"/>
  <c r="J86" i="4"/>
  <c r="H227" i="4"/>
  <c r="F114" i="4"/>
  <c r="E188" i="4"/>
  <c r="C30" i="4"/>
  <c r="I28" i="4"/>
  <c r="C259" i="4"/>
  <c r="J178" i="4"/>
  <c r="C243" i="4"/>
  <c r="C6" i="4"/>
  <c r="H174" i="4"/>
  <c r="J219" i="4"/>
  <c r="J14" i="4"/>
  <c r="F180" i="4"/>
  <c r="H103" i="4"/>
  <c r="C264" i="4"/>
  <c r="C91" i="4"/>
  <c r="G146" i="4"/>
  <c r="F154" i="4"/>
  <c r="D264" i="4"/>
  <c r="E224" i="4"/>
  <c r="E27" i="4"/>
  <c r="E208" i="4"/>
  <c r="I170" i="4"/>
  <c r="J274" i="4"/>
  <c r="J80" i="4"/>
  <c r="G259" i="4"/>
  <c r="H225" i="4"/>
  <c r="H204" i="4"/>
  <c r="C152" i="4"/>
  <c r="I227" i="4"/>
  <c r="H18" i="4"/>
  <c r="C171" i="4"/>
  <c r="D223" i="4"/>
  <c r="G173" i="4"/>
  <c r="H226" i="4"/>
  <c r="D227" i="4"/>
  <c r="G46" i="4"/>
  <c r="F17" i="4"/>
  <c r="C178" i="4"/>
  <c r="I127" i="4"/>
  <c r="E252" i="4"/>
  <c r="D132" i="4"/>
  <c r="J79" i="4"/>
  <c r="D21" i="4"/>
  <c r="I115" i="4"/>
  <c r="H104" i="4"/>
  <c r="J85" i="4"/>
  <c r="E120" i="4"/>
  <c r="G39" i="4"/>
  <c r="E32" i="4"/>
  <c r="J116" i="4"/>
  <c r="I71" i="4"/>
  <c r="I69" i="4"/>
  <c r="G10" i="4"/>
  <c r="J139" i="4"/>
  <c r="C163" i="4"/>
  <c r="G86" i="4"/>
  <c r="G11" i="4"/>
  <c r="C230" i="4"/>
  <c r="D23" i="4"/>
  <c r="D78" i="4"/>
  <c r="G61" i="4"/>
  <c r="F151" i="4"/>
  <c r="E90" i="4"/>
  <c r="J155" i="4"/>
  <c r="J36" i="4"/>
  <c r="H278" i="4"/>
  <c r="E245" i="4"/>
  <c r="C105" i="4"/>
  <c r="I155" i="4"/>
  <c r="E197" i="4"/>
  <c r="C159" i="4"/>
  <c r="H219" i="4"/>
  <c r="G186" i="4"/>
  <c r="J226" i="4"/>
  <c r="D266" i="4"/>
  <c r="D33" i="4"/>
  <c r="J77" i="4"/>
  <c r="E162" i="4"/>
  <c r="F196" i="4"/>
  <c r="I201" i="4"/>
  <c r="H170" i="4"/>
  <c r="C106" i="4"/>
  <c r="G69" i="4"/>
  <c r="F2" i="4"/>
  <c r="C10" i="4"/>
  <c r="J278" i="4"/>
  <c r="D215" i="4"/>
  <c r="H84" i="4"/>
  <c r="E215" i="4"/>
  <c r="I60" i="4"/>
  <c r="F36" i="4"/>
  <c r="J206" i="4"/>
  <c r="I129" i="4"/>
  <c r="E269" i="4"/>
  <c r="G107" i="4"/>
  <c r="E284" i="4"/>
  <c r="I8" i="4"/>
  <c r="C169" i="4"/>
  <c r="H193" i="4"/>
  <c r="F46" i="4"/>
  <c r="E78" i="4"/>
  <c r="E111" i="4"/>
  <c r="D209" i="4"/>
  <c r="J121" i="4"/>
  <c r="H26" i="4"/>
  <c r="F84" i="4"/>
  <c r="F247" i="4"/>
  <c r="E30" i="4"/>
  <c r="H151" i="4"/>
  <c r="H82" i="4"/>
  <c r="J180" i="4"/>
  <c r="G87" i="4"/>
  <c r="J28" i="4"/>
  <c r="I208" i="4"/>
  <c r="H95" i="4"/>
  <c r="J159" i="4"/>
  <c r="D3" i="4"/>
  <c r="I102" i="4"/>
  <c r="F257" i="4"/>
  <c r="G265" i="4"/>
  <c r="H213" i="4"/>
  <c r="E225" i="4"/>
  <c r="D226" i="4"/>
  <c r="G158" i="4"/>
  <c r="I214" i="4"/>
  <c r="H120" i="4"/>
  <c r="C263" i="4"/>
  <c r="I177" i="4"/>
  <c r="F212" i="4"/>
  <c r="C197" i="4"/>
  <c r="F40" i="4"/>
  <c r="J257" i="4"/>
  <c r="C219" i="4"/>
  <c r="G163" i="4"/>
  <c r="G115" i="4"/>
  <c r="I80" i="4"/>
  <c r="E260" i="4"/>
  <c r="J48" i="4"/>
  <c r="H20" i="4"/>
  <c r="I39" i="4"/>
  <c r="H14" i="4"/>
  <c r="G62" i="4"/>
  <c r="H181" i="4"/>
  <c r="I266" i="4"/>
  <c r="J7" i="4"/>
  <c r="J114" i="4"/>
  <c r="I32" i="4"/>
  <c r="J73" i="4"/>
  <c r="F60" i="4"/>
  <c r="G236" i="4"/>
  <c r="F149" i="4"/>
  <c r="D6" i="4"/>
  <c r="D26" i="4"/>
  <c r="J65" i="4"/>
  <c r="D60" i="4"/>
  <c r="D101" i="4"/>
  <c r="D12" i="4"/>
  <c r="F207" i="4"/>
  <c r="D216" i="4"/>
  <c r="H118" i="4"/>
  <c r="I24" i="4"/>
  <c r="H165" i="4"/>
  <c r="F101" i="4"/>
  <c r="I111" i="4"/>
  <c r="I285" i="4"/>
  <c r="G211" i="4"/>
  <c r="I241" i="4"/>
  <c r="E40" i="4"/>
  <c r="D185" i="4"/>
  <c r="E110" i="4"/>
  <c r="D198" i="4"/>
  <c r="G281" i="4"/>
  <c r="C275" i="4"/>
  <c r="D259" i="4"/>
  <c r="E109" i="4"/>
  <c r="I87" i="4"/>
  <c r="F252" i="4"/>
  <c r="F237" i="4"/>
  <c r="H270" i="4"/>
  <c r="C235" i="4"/>
  <c r="G108" i="4"/>
  <c r="D46" i="4"/>
  <c r="G224" i="4"/>
  <c r="J176" i="4"/>
  <c r="E10" i="4"/>
  <c r="E105" i="4"/>
  <c r="D133" i="4"/>
  <c r="H13" i="4"/>
  <c r="J72" i="4"/>
  <c r="J275" i="4"/>
  <c r="F193" i="4"/>
  <c r="C210" i="4"/>
  <c r="D246" i="4"/>
  <c r="D196" i="4"/>
  <c r="F280" i="4"/>
  <c r="E135" i="4"/>
  <c r="G241" i="4"/>
  <c r="J17" i="4"/>
  <c r="G134" i="4"/>
  <c r="J184" i="4"/>
  <c r="F100" i="4"/>
  <c r="G132" i="4"/>
  <c r="G189" i="4"/>
  <c r="G109" i="4"/>
  <c r="G137" i="4"/>
  <c r="I73" i="4"/>
  <c r="G19" i="4"/>
  <c r="D128" i="4"/>
  <c r="F18" i="4"/>
  <c r="H224" i="4"/>
  <c r="D106" i="4"/>
  <c r="G130" i="4"/>
  <c r="I42" i="4"/>
  <c r="I278" i="4"/>
  <c r="H203" i="4"/>
  <c r="D192" i="4"/>
  <c r="J198" i="4"/>
  <c r="H27" i="4"/>
  <c r="C11" i="4"/>
  <c r="I173" i="4"/>
  <c r="I178" i="4"/>
  <c r="I55" i="4"/>
  <c r="D187" i="4"/>
  <c r="E178" i="4"/>
  <c r="C87" i="4"/>
  <c r="I197" i="4"/>
  <c r="J53" i="4"/>
  <c r="J157" i="4"/>
  <c r="D263" i="4"/>
  <c r="I45" i="4"/>
  <c r="D158" i="4"/>
  <c r="D31" i="4"/>
  <c r="D109" i="4"/>
  <c r="D199" i="4"/>
  <c r="J130" i="4"/>
  <c r="F127" i="4"/>
  <c r="G147" i="4"/>
  <c r="E221" i="4"/>
  <c r="I187" i="4"/>
  <c r="D131" i="4"/>
  <c r="D201" i="4"/>
  <c r="G139" i="4"/>
  <c r="D267" i="4"/>
  <c r="C154" i="4"/>
  <c r="G267" i="4"/>
  <c r="D117" i="4"/>
  <c r="F106" i="4"/>
  <c r="F220" i="4"/>
  <c r="F68" i="4"/>
  <c r="F166" i="4"/>
  <c r="G24" i="4"/>
  <c r="G200" i="4"/>
  <c r="J189" i="4"/>
  <c r="I272" i="4"/>
  <c r="I213" i="4"/>
  <c r="D237" i="4"/>
  <c r="D160" i="4"/>
  <c r="D238" i="4"/>
  <c r="F102" i="4"/>
  <c r="J135" i="4"/>
  <c r="C161" i="4"/>
  <c r="G144" i="4"/>
  <c r="G187" i="4"/>
  <c r="G228" i="4"/>
  <c r="G192" i="4"/>
  <c r="F73" i="4"/>
  <c r="I136" i="4"/>
  <c r="J248" i="4"/>
  <c r="J214" i="4"/>
  <c r="E17" i="4"/>
  <c r="C177" i="4"/>
  <c r="E166" i="4"/>
  <c r="F225" i="4"/>
  <c r="F72" i="4"/>
  <c r="J10" i="4"/>
  <c r="D265" i="4"/>
  <c r="J163" i="4"/>
  <c r="I17" i="4"/>
  <c r="G40" i="4"/>
  <c r="D138" i="4"/>
  <c r="D20" i="4"/>
  <c r="I162" i="4"/>
  <c r="D65" i="4"/>
  <c r="F191" i="4"/>
  <c r="F255" i="4"/>
  <c r="I236" i="4"/>
  <c r="C58" i="4"/>
  <c r="E207" i="4"/>
  <c r="I68" i="4"/>
  <c r="H58" i="4"/>
  <c r="H143" i="4"/>
  <c r="H55" i="4"/>
  <c r="H222" i="4"/>
  <c r="G274" i="4"/>
  <c r="C52" i="4"/>
  <c r="I256" i="4"/>
  <c r="E59" i="4"/>
  <c r="F134" i="4"/>
  <c r="I52" i="4"/>
  <c r="I247" i="4"/>
  <c r="F97" i="4"/>
  <c r="I271" i="4"/>
  <c r="G250" i="4"/>
  <c r="I219" i="4"/>
  <c r="C208" i="4"/>
  <c r="E272" i="4"/>
  <c r="H159" i="4"/>
  <c r="J191" i="4"/>
  <c r="J240" i="4"/>
  <c r="H208" i="4"/>
  <c r="G225" i="4"/>
  <c r="E58" i="4"/>
  <c r="D211" i="4"/>
  <c r="I273" i="4"/>
  <c r="G215" i="4"/>
  <c r="I282" i="4"/>
  <c r="J251" i="4"/>
  <c r="I100" i="4"/>
  <c r="F13" i="4"/>
  <c r="H51" i="4"/>
  <c r="H110" i="4"/>
  <c r="F65" i="4"/>
  <c r="E279" i="4"/>
  <c r="J103" i="4"/>
  <c r="D37" i="4"/>
  <c r="J117" i="4"/>
  <c r="C245" i="4"/>
  <c r="E5" i="4"/>
  <c r="G41" i="4"/>
  <c r="I153" i="4"/>
  <c r="E198" i="4"/>
  <c r="I118" i="4"/>
  <c r="F218" i="4"/>
  <c r="G266" i="4"/>
  <c r="I262" i="4"/>
  <c r="C203" i="4"/>
  <c r="F187" i="4"/>
  <c r="G181" i="4"/>
  <c r="J243" i="4"/>
  <c r="J171" i="4"/>
  <c r="C36" i="4"/>
  <c r="E24" i="4"/>
  <c r="F109" i="4"/>
  <c r="J70" i="4"/>
  <c r="G270" i="4"/>
  <c r="D203" i="4"/>
  <c r="I216" i="4"/>
  <c r="G29" i="4"/>
  <c r="E183" i="4"/>
  <c r="D36" i="4"/>
  <c r="D103" i="4"/>
  <c r="C201" i="4"/>
  <c r="G178" i="4"/>
  <c r="H245" i="4"/>
  <c r="C81" i="4"/>
  <c r="H197" i="4"/>
  <c r="E14" i="4"/>
  <c r="D83" i="4"/>
  <c r="J20" i="4"/>
  <c r="F186" i="4"/>
  <c r="E217" i="4"/>
  <c r="D268" i="4"/>
  <c r="J186" i="4"/>
  <c r="D57" i="4"/>
  <c r="J111" i="4"/>
  <c r="F231" i="4"/>
  <c r="D136" i="4"/>
  <c r="G261" i="4"/>
  <c r="G169" i="4"/>
  <c r="I5" i="4"/>
  <c r="D168" i="4"/>
  <c r="E130" i="4"/>
  <c r="H192" i="4"/>
  <c r="D85" i="4"/>
  <c r="C193" i="4"/>
  <c r="J169" i="4"/>
  <c r="C20" i="4"/>
  <c r="F185" i="4"/>
  <c r="I253" i="4"/>
  <c r="G249" i="4"/>
  <c r="G133" i="4"/>
  <c r="F35" i="4"/>
  <c r="E194" i="4"/>
  <c r="F125" i="4"/>
  <c r="H267" i="4"/>
  <c r="H277" i="4"/>
  <c r="D206" i="4"/>
  <c r="J102" i="4"/>
  <c r="D249" i="4"/>
  <c r="H179" i="4"/>
  <c r="J38" i="4"/>
  <c r="F22" i="4"/>
  <c r="I48" i="4"/>
  <c r="F165" i="4"/>
  <c r="E159" i="4"/>
  <c r="J144" i="4"/>
  <c r="C119" i="4"/>
  <c r="H9" i="4"/>
  <c r="J131" i="4"/>
  <c r="D169" i="4"/>
  <c r="I280" i="4"/>
  <c r="C229" i="4"/>
  <c r="H188" i="4"/>
  <c r="D271" i="4"/>
  <c r="G166" i="4"/>
  <c r="J277" i="4"/>
  <c r="F283" i="4"/>
  <c r="J218" i="4"/>
  <c r="F121" i="4"/>
  <c r="G218" i="4"/>
  <c r="G210" i="4"/>
  <c r="J110" i="4"/>
  <c r="I212" i="4"/>
  <c r="G206" i="4"/>
  <c r="E55" i="4"/>
  <c r="G18" i="4"/>
  <c r="G7" i="4"/>
  <c r="H136" i="4"/>
  <c r="G198" i="4"/>
  <c r="F117" i="4"/>
  <c r="E253" i="4"/>
  <c r="C269" i="4"/>
  <c r="H285" i="4"/>
  <c r="J74" i="4"/>
  <c r="J225" i="4"/>
  <c r="H144" i="4"/>
  <c r="H16" i="4"/>
  <c r="J165" i="4"/>
  <c r="H6" i="4"/>
  <c r="E100" i="4"/>
  <c r="F45" i="4"/>
  <c r="E199" i="4"/>
  <c r="F159" i="4"/>
  <c r="G75" i="4"/>
  <c r="D217" i="4"/>
  <c r="E160" i="4"/>
  <c r="H30" i="4"/>
  <c r="C84" i="4"/>
  <c r="F161" i="4"/>
  <c r="E283" i="4"/>
  <c r="D245" i="4"/>
  <c r="C182" i="4"/>
  <c r="F200" i="4"/>
  <c r="G285" i="4"/>
  <c r="H74" i="4"/>
  <c r="E231" i="4"/>
  <c r="F129" i="4"/>
  <c r="G43" i="4"/>
  <c r="J217" i="4"/>
  <c r="F253" i="4"/>
  <c r="G138" i="4"/>
  <c r="H175" i="4"/>
  <c r="D170" i="4"/>
  <c r="J120" i="4"/>
  <c r="J197" i="4"/>
  <c r="F124" i="4"/>
  <c r="D166" i="4"/>
  <c r="J193" i="4"/>
  <c r="E67" i="4"/>
  <c r="F169" i="4"/>
  <c r="I230" i="4"/>
  <c r="G269" i="4"/>
  <c r="D141" i="4"/>
  <c r="J183" i="4"/>
  <c r="H113" i="4"/>
  <c r="D14" i="4"/>
  <c r="G230" i="4"/>
  <c r="I122" i="4"/>
  <c r="H114" i="4"/>
  <c r="E239" i="4"/>
  <c r="C214" i="4"/>
  <c r="C168" i="4"/>
  <c r="F7" i="4"/>
  <c r="G213" i="4"/>
  <c r="F141" i="4"/>
  <c r="I174" i="4"/>
  <c r="C130" i="4"/>
  <c r="G175" i="4"/>
  <c r="H263" i="4"/>
  <c r="D281" i="4"/>
  <c r="C256" i="4"/>
  <c r="H134" i="4"/>
  <c r="F254" i="4"/>
  <c r="E119" i="4"/>
  <c r="E60" i="4"/>
  <c r="J134" i="4"/>
  <c r="J285" i="4"/>
  <c r="D254" i="4"/>
  <c r="J179" i="4"/>
  <c r="G282" i="4"/>
  <c r="F251" i="4"/>
  <c r="E57" i="4"/>
  <c r="D5" i="4"/>
  <c r="I239" i="4"/>
  <c r="I86" i="4"/>
  <c r="C115" i="4"/>
  <c r="D22" i="4"/>
  <c r="J280" i="4"/>
  <c r="J45" i="4"/>
  <c r="G127" i="4"/>
  <c r="H265" i="4"/>
  <c r="I139" i="4"/>
  <c r="J29" i="4"/>
  <c r="E274" i="4"/>
  <c r="F69" i="4"/>
  <c r="C80" i="4"/>
  <c r="C110" i="4"/>
  <c r="J232" i="4"/>
  <c r="E23" i="4"/>
  <c r="J201" i="4"/>
  <c r="G125" i="4"/>
  <c r="I74" i="4"/>
  <c r="F174" i="4"/>
  <c r="G83" i="4"/>
  <c r="H31" i="4"/>
  <c r="C157" i="4"/>
  <c r="G32" i="4"/>
  <c r="H230" i="4"/>
  <c r="F274" i="4"/>
  <c r="E42" i="4"/>
  <c r="H268" i="4"/>
  <c r="H68" i="4"/>
  <c r="E180" i="4"/>
  <c r="H282" i="4"/>
  <c r="C173" i="4"/>
  <c r="D243" i="4"/>
  <c r="J212" i="4"/>
  <c r="J90" i="4"/>
  <c r="C198" i="4"/>
  <c r="I34" i="4"/>
  <c r="C14" i="4"/>
  <c r="J230" i="4"/>
  <c r="D184" i="4"/>
  <c r="C92" i="4"/>
  <c r="C98" i="4"/>
  <c r="H195" i="4"/>
  <c r="I248" i="4"/>
  <c r="E81" i="4"/>
  <c r="I150" i="4"/>
  <c r="H39" i="4"/>
  <c r="E64" i="4"/>
  <c r="E156" i="4"/>
  <c r="I224" i="4"/>
  <c r="I83" i="4"/>
  <c r="G102" i="4"/>
  <c r="F227" i="4"/>
  <c r="H133" i="4"/>
  <c r="I202" i="4"/>
  <c r="J98" i="4"/>
  <c r="D93" i="4"/>
  <c r="D70" i="4"/>
  <c r="G64" i="4"/>
  <c r="D167" i="4"/>
  <c r="E270" i="4"/>
  <c r="J49" i="4"/>
  <c r="G97" i="4"/>
  <c r="I33" i="4"/>
  <c r="F42" i="4"/>
  <c r="I81" i="4"/>
  <c r="F264" i="4"/>
  <c r="F143" i="4"/>
  <c r="J83" i="4"/>
  <c r="D276" i="4"/>
  <c r="C135" i="4"/>
  <c r="J30" i="4"/>
  <c r="D143" i="4"/>
  <c r="J5" i="4"/>
  <c r="G161" i="4"/>
  <c r="F23" i="4"/>
  <c r="E4" i="4"/>
  <c r="E219" i="4"/>
  <c r="I144" i="4"/>
  <c r="D156" i="4"/>
  <c r="C215" i="4"/>
  <c r="G154" i="4"/>
  <c r="C277" i="4"/>
  <c r="I228" i="4"/>
  <c r="G117" i="4"/>
  <c r="E267" i="4"/>
  <c r="J47" i="4"/>
  <c r="F15" i="4"/>
  <c r="H32" i="4"/>
  <c r="E154" i="4"/>
  <c r="G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<sst xmlns="http://schemas.openxmlformats.org/spreadsheetml/2006/main" count="1170" uniqueCount="25">
  <si>
    <t>Vessel</t>
  </si>
  <si>
    <t>Port</t>
  </si>
  <si>
    <t>ETA_time</t>
  </si>
  <si>
    <t>ETD_time</t>
  </si>
  <si>
    <t>IVC</t>
  </si>
  <si>
    <t>KR INC</t>
  </si>
  <si>
    <t>VN HPH</t>
  </si>
  <si>
    <t>CN SHA</t>
  </si>
  <si>
    <t>CTR</t>
  </si>
  <si>
    <t>CN NGB</t>
  </si>
  <si>
    <t>KR PUS</t>
  </si>
  <si>
    <t>CCT</t>
  </si>
  <si>
    <t>JP TYO</t>
  </si>
  <si>
    <t>JP NGO</t>
  </si>
  <si>
    <t>JP SMZ</t>
  </si>
  <si>
    <t>JP UKB</t>
  </si>
  <si>
    <t>CSC</t>
  </si>
  <si>
    <t>CN TAG</t>
  </si>
  <si>
    <t>CSL</t>
  </si>
  <si>
    <t>CSR</t>
  </si>
  <si>
    <t>CFD</t>
  </si>
  <si>
    <t>CST</t>
  </si>
  <si>
    <t>Counts</t>
  </si>
  <si>
    <t>ETA</t>
  </si>
  <si>
    <t>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</si>
</sst>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name val="Calibri"/>
      <family val="2"/>
    </font>
    <font>
      <sz val="9"/>
      <color rgb="FF00000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5" fillId="0" borderId="1" xfId="0" applyFont="1" applyBorder="1" applyAlignment="1">
      <alignment horizontal="center" vertical="top"/>
    </xf>
    <xf numFmtId="164" fontId="5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9"/>
  <sheetViews>
    <sheetView workbookViewId="0">
      <selection activeCell="R4" sqref="R4"/>
    </sheetView>
  </sheetViews>
  <sheetFormatPr defaultRowHeight="15" x14ac:dyDescent="0.25"/>
  <cols>
    <col min="3" max="4" width="1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6">
        <v>44859.708333333343</v>
      </c>
      <c r="D2" s="6">
        <v>44860.208333333343</v>
      </c>
    </row>
    <row r="3" spans="1:4" x14ac:dyDescent="0.25">
      <c r="A3" t="s">
        <v>4</v>
      </c>
      <c r="B3" t="s">
        <v>6</v>
      </c>
      <c r="C3" s="6">
        <v>44853.041666666657</v>
      </c>
      <c r="D3" s="6">
        <v>44854.083333333343</v>
      </c>
    </row>
    <row r="4" spans="1:4" x14ac:dyDescent="0.25">
      <c r="A4" t="s">
        <v>4</v>
      </c>
      <c r="B4" t="s">
        <v>5</v>
      </c>
      <c r="C4" s="6">
        <v>44885.416666666657</v>
      </c>
      <c r="D4" s="6">
        <v>44886.041666666657</v>
      </c>
    </row>
    <row r="5" spans="1:4" x14ac:dyDescent="0.25">
      <c r="A5" t="s">
        <v>4</v>
      </c>
      <c r="B5" t="s">
        <v>6</v>
      </c>
      <c r="C5" s="6">
        <v>44837</v>
      </c>
      <c r="D5" s="6">
        <v>44839.083333333343</v>
      </c>
    </row>
    <row r="6" spans="1:4" x14ac:dyDescent="0.25">
      <c r="A6" t="s">
        <v>4</v>
      </c>
      <c r="B6" t="s">
        <v>7</v>
      </c>
      <c r="C6" s="6">
        <v>44912.375</v>
      </c>
      <c r="D6" s="6">
        <v>44914.125</v>
      </c>
    </row>
    <row r="7" spans="1:4" x14ac:dyDescent="0.25">
      <c r="A7" t="s">
        <v>4</v>
      </c>
      <c r="B7" t="s">
        <v>6</v>
      </c>
      <c r="C7" s="6">
        <v>44866.333333333343</v>
      </c>
      <c r="D7" s="6">
        <v>44867.25</v>
      </c>
    </row>
    <row r="8" spans="1:4" x14ac:dyDescent="0.25">
      <c r="A8" t="s">
        <v>4</v>
      </c>
      <c r="B8" t="s">
        <v>6</v>
      </c>
      <c r="C8" s="6">
        <v>44879.166666666657</v>
      </c>
      <c r="D8" s="6">
        <v>44880.083333333343</v>
      </c>
    </row>
    <row r="9" spans="1:4" x14ac:dyDescent="0.25">
      <c r="A9" t="s">
        <v>4</v>
      </c>
      <c r="B9" t="s">
        <v>5</v>
      </c>
      <c r="C9" s="6">
        <v>44830.791666666657</v>
      </c>
      <c r="D9" s="6">
        <v>44831.125</v>
      </c>
    </row>
    <row r="10" spans="1:4" x14ac:dyDescent="0.25">
      <c r="A10" t="s">
        <v>4</v>
      </c>
      <c r="B10" t="s">
        <v>5</v>
      </c>
      <c r="C10" s="6">
        <v>44844.583333333343</v>
      </c>
      <c r="D10" s="6">
        <v>44845.666666666657</v>
      </c>
    </row>
    <row r="11" spans="1:4" x14ac:dyDescent="0.25">
      <c r="A11" t="s">
        <v>4</v>
      </c>
      <c r="B11" t="s">
        <v>5</v>
      </c>
      <c r="C11" s="6">
        <v>44872.833333333343</v>
      </c>
      <c r="D11" s="6">
        <v>44873.458333333343</v>
      </c>
    </row>
    <row r="12" spans="1:4" x14ac:dyDescent="0.25">
      <c r="A12" t="s">
        <v>4</v>
      </c>
      <c r="B12" t="s">
        <v>7</v>
      </c>
      <c r="C12" s="6">
        <v>44887.083333333343</v>
      </c>
      <c r="D12" s="6">
        <v>44887.625</v>
      </c>
    </row>
    <row r="13" spans="1:4" x14ac:dyDescent="0.25">
      <c r="A13" t="s">
        <v>8</v>
      </c>
      <c r="B13" t="s">
        <v>9</v>
      </c>
      <c r="C13" s="6">
        <v>44704.5</v>
      </c>
      <c r="D13" s="6">
        <v>44705.541666666657</v>
      </c>
    </row>
    <row r="14" spans="1:4" x14ac:dyDescent="0.25">
      <c r="A14" t="s">
        <v>8</v>
      </c>
      <c r="B14" t="s">
        <v>10</v>
      </c>
      <c r="C14" s="6">
        <v>44715.125</v>
      </c>
      <c r="D14" s="6">
        <v>44715.75</v>
      </c>
    </row>
    <row r="15" spans="1:4" x14ac:dyDescent="0.25">
      <c r="A15" t="s">
        <v>8</v>
      </c>
      <c r="B15" t="s">
        <v>10</v>
      </c>
      <c r="C15" s="6">
        <v>44756.208333333343</v>
      </c>
      <c r="D15" s="6">
        <v>44756.833333333343</v>
      </c>
    </row>
    <row r="16" spans="1:4" x14ac:dyDescent="0.25">
      <c r="A16" t="s">
        <v>8</v>
      </c>
      <c r="B16" t="s">
        <v>10</v>
      </c>
      <c r="C16" s="6">
        <v>44749.583333333343</v>
      </c>
      <c r="D16" s="6">
        <v>44750.166666666657</v>
      </c>
    </row>
    <row r="17" spans="1:4" x14ac:dyDescent="0.25">
      <c r="A17" t="s">
        <v>8</v>
      </c>
      <c r="B17" t="s">
        <v>10</v>
      </c>
      <c r="C17" s="6">
        <v>44721.5</v>
      </c>
      <c r="D17" s="6">
        <v>44722.666666666657</v>
      </c>
    </row>
    <row r="18" spans="1:4" x14ac:dyDescent="0.25">
      <c r="A18" t="s">
        <v>8</v>
      </c>
      <c r="B18" t="s">
        <v>10</v>
      </c>
      <c r="C18" s="6">
        <v>44728.5</v>
      </c>
      <c r="D18" s="6">
        <v>44729.666666666657</v>
      </c>
    </row>
    <row r="19" spans="1:4" x14ac:dyDescent="0.25">
      <c r="A19" t="s">
        <v>8</v>
      </c>
      <c r="B19" t="s">
        <v>10</v>
      </c>
      <c r="C19" s="6">
        <v>44742.5</v>
      </c>
      <c r="D19" s="6">
        <v>44743.208333333343</v>
      </c>
    </row>
    <row r="20" spans="1:4" x14ac:dyDescent="0.25">
      <c r="A20" t="s">
        <v>8</v>
      </c>
      <c r="B20" t="s">
        <v>10</v>
      </c>
      <c r="C20" s="6">
        <v>44707.291666666657</v>
      </c>
      <c r="D20" s="6">
        <v>44707.791666666657</v>
      </c>
    </row>
    <row r="21" spans="1:4" x14ac:dyDescent="0.25">
      <c r="A21" t="s">
        <v>8</v>
      </c>
      <c r="B21" t="s">
        <v>10</v>
      </c>
      <c r="C21" s="6">
        <v>44735.5</v>
      </c>
      <c r="D21" s="6">
        <v>44736.666666666657</v>
      </c>
    </row>
    <row r="22" spans="1:4" x14ac:dyDescent="0.25">
      <c r="A22" t="s">
        <v>11</v>
      </c>
      <c r="B22" t="s">
        <v>12</v>
      </c>
      <c r="C22" s="6">
        <v>44734</v>
      </c>
      <c r="D22" s="6">
        <v>44735</v>
      </c>
    </row>
    <row r="23" spans="1:4" x14ac:dyDescent="0.25">
      <c r="A23" t="s">
        <v>11</v>
      </c>
      <c r="B23" t="s">
        <v>12</v>
      </c>
      <c r="C23" s="6">
        <v>44883.125</v>
      </c>
      <c r="D23" s="6">
        <v>44884.125</v>
      </c>
    </row>
    <row r="24" spans="1:4" x14ac:dyDescent="0.25">
      <c r="A24" t="s">
        <v>11</v>
      </c>
      <c r="B24" t="s">
        <v>13</v>
      </c>
      <c r="C24" s="6">
        <v>44595.875</v>
      </c>
      <c r="D24" s="6">
        <v>44596.041666666657</v>
      </c>
    </row>
    <row r="25" spans="1:4" x14ac:dyDescent="0.25">
      <c r="A25" t="s">
        <v>11</v>
      </c>
      <c r="B25" t="s">
        <v>6</v>
      </c>
      <c r="C25" s="6">
        <v>44852</v>
      </c>
      <c r="D25" s="6">
        <v>44853</v>
      </c>
    </row>
    <row r="26" spans="1:4" x14ac:dyDescent="0.25">
      <c r="A26" t="s">
        <v>11</v>
      </c>
      <c r="B26" t="s">
        <v>14</v>
      </c>
      <c r="C26" s="6">
        <v>44778.958333333343</v>
      </c>
      <c r="D26" s="6">
        <v>44779.125</v>
      </c>
    </row>
    <row r="27" spans="1:4" x14ac:dyDescent="0.25">
      <c r="A27" t="s">
        <v>11</v>
      </c>
      <c r="B27" t="s">
        <v>15</v>
      </c>
      <c r="C27" s="6">
        <v>44741.916666666657</v>
      </c>
      <c r="D27" s="6">
        <v>44742.083333333343</v>
      </c>
    </row>
    <row r="28" spans="1:4" x14ac:dyDescent="0.25">
      <c r="A28" t="s">
        <v>11</v>
      </c>
      <c r="B28" t="s">
        <v>15</v>
      </c>
      <c r="C28" s="6">
        <v>44881.041666666657</v>
      </c>
      <c r="D28" s="6">
        <v>44881.208333333343</v>
      </c>
    </row>
    <row r="29" spans="1:4" x14ac:dyDescent="0.25">
      <c r="A29" t="s">
        <v>11</v>
      </c>
      <c r="B29" t="s">
        <v>13</v>
      </c>
      <c r="C29" s="6">
        <v>44650</v>
      </c>
      <c r="D29" s="6">
        <v>44651</v>
      </c>
    </row>
    <row r="30" spans="1:4" x14ac:dyDescent="0.25">
      <c r="A30" t="s">
        <v>11</v>
      </c>
      <c r="B30" t="s">
        <v>13</v>
      </c>
      <c r="C30" s="6">
        <v>44716.458333333343</v>
      </c>
      <c r="D30" s="6">
        <v>44716.625</v>
      </c>
    </row>
    <row r="31" spans="1:4" x14ac:dyDescent="0.25">
      <c r="A31" t="s">
        <v>11</v>
      </c>
      <c r="B31" t="s">
        <v>15</v>
      </c>
      <c r="C31" s="6">
        <v>44864</v>
      </c>
      <c r="D31" s="6">
        <v>44865</v>
      </c>
    </row>
    <row r="32" spans="1:4" x14ac:dyDescent="0.25">
      <c r="A32" t="s">
        <v>11</v>
      </c>
      <c r="B32" t="s">
        <v>6</v>
      </c>
      <c r="C32" s="6">
        <v>44894</v>
      </c>
      <c r="D32" s="6">
        <v>44895</v>
      </c>
    </row>
    <row r="33" spans="1:4" x14ac:dyDescent="0.25">
      <c r="A33" t="s">
        <v>11</v>
      </c>
      <c r="B33" t="s">
        <v>14</v>
      </c>
      <c r="C33" s="6">
        <v>44756</v>
      </c>
      <c r="D33" s="6">
        <v>44757</v>
      </c>
    </row>
    <row r="34" spans="1:4" x14ac:dyDescent="0.25">
      <c r="A34" t="s">
        <v>11</v>
      </c>
      <c r="B34" t="s">
        <v>12</v>
      </c>
      <c r="C34" s="6">
        <v>44861</v>
      </c>
      <c r="D34" s="6">
        <v>44862</v>
      </c>
    </row>
    <row r="35" spans="1:4" x14ac:dyDescent="0.25">
      <c r="A35" t="s">
        <v>11</v>
      </c>
      <c r="B35" t="s">
        <v>14</v>
      </c>
      <c r="C35" s="6">
        <v>44715.708333333343</v>
      </c>
      <c r="D35" s="6">
        <v>44715.875</v>
      </c>
    </row>
    <row r="36" spans="1:4" x14ac:dyDescent="0.25">
      <c r="A36" t="s">
        <v>11</v>
      </c>
      <c r="B36" t="s">
        <v>12</v>
      </c>
      <c r="C36" s="6">
        <v>44841</v>
      </c>
      <c r="D36" s="6">
        <v>44842</v>
      </c>
    </row>
    <row r="37" spans="1:4" x14ac:dyDescent="0.25">
      <c r="A37" t="s">
        <v>11</v>
      </c>
      <c r="B37" t="s">
        <v>15</v>
      </c>
      <c r="C37" s="6">
        <v>44708.75</v>
      </c>
      <c r="D37" s="6">
        <v>44708.916666666657</v>
      </c>
    </row>
    <row r="38" spans="1:4" x14ac:dyDescent="0.25">
      <c r="A38" t="s">
        <v>11</v>
      </c>
      <c r="B38" t="s">
        <v>14</v>
      </c>
      <c r="C38" s="6">
        <v>44836.75</v>
      </c>
      <c r="D38" s="6">
        <v>44836.916666666657</v>
      </c>
    </row>
    <row r="39" spans="1:4" x14ac:dyDescent="0.25">
      <c r="A39" t="s">
        <v>11</v>
      </c>
      <c r="B39" t="s">
        <v>13</v>
      </c>
      <c r="C39" s="6">
        <v>44811.083333333343</v>
      </c>
      <c r="D39" s="6">
        <v>44811.25</v>
      </c>
    </row>
    <row r="40" spans="1:4" x14ac:dyDescent="0.25">
      <c r="A40" t="s">
        <v>11</v>
      </c>
      <c r="B40" t="s">
        <v>6</v>
      </c>
      <c r="C40" s="6">
        <v>44747</v>
      </c>
      <c r="D40" s="6">
        <v>44748</v>
      </c>
    </row>
    <row r="41" spans="1:4" x14ac:dyDescent="0.25">
      <c r="A41" t="s">
        <v>11</v>
      </c>
      <c r="B41" t="s">
        <v>14</v>
      </c>
      <c r="C41" s="6">
        <v>44631.208333333343</v>
      </c>
      <c r="D41" s="6">
        <v>44631.375</v>
      </c>
    </row>
    <row r="42" spans="1:4" x14ac:dyDescent="0.25">
      <c r="A42" t="s">
        <v>11</v>
      </c>
      <c r="B42" t="s">
        <v>12</v>
      </c>
      <c r="C42" s="6">
        <v>44645.166666666657</v>
      </c>
      <c r="D42" s="6">
        <v>44645.333333333343</v>
      </c>
    </row>
    <row r="43" spans="1:4" x14ac:dyDescent="0.25">
      <c r="A43" t="s">
        <v>11</v>
      </c>
      <c r="B43" t="s">
        <v>14</v>
      </c>
      <c r="C43" s="6">
        <v>44903</v>
      </c>
      <c r="D43" s="6">
        <v>44904</v>
      </c>
    </row>
    <row r="44" spans="1:4" x14ac:dyDescent="0.25">
      <c r="A44" t="s">
        <v>11</v>
      </c>
      <c r="B44" t="s">
        <v>15</v>
      </c>
      <c r="C44" s="6">
        <v>44570.625</v>
      </c>
      <c r="D44" s="6">
        <v>44570.791666666657</v>
      </c>
    </row>
    <row r="45" spans="1:4" x14ac:dyDescent="0.25">
      <c r="A45" t="s">
        <v>11</v>
      </c>
      <c r="B45" t="s">
        <v>12</v>
      </c>
      <c r="C45" s="6">
        <v>44797</v>
      </c>
      <c r="D45" s="6">
        <v>44798</v>
      </c>
    </row>
    <row r="46" spans="1:4" x14ac:dyDescent="0.25">
      <c r="A46" t="s">
        <v>11</v>
      </c>
      <c r="B46" t="s">
        <v>13</v>
      </c>
      <c r="C46" s="6">
        <v>44844.958333333343</v>
      </c>
      <c r="D46" s="6">
        <v>44845.125</v>
      </c>
    </row>
    <row r="47" spans="1:4" x14ac:dyDescent="0.25">
      <c r="A47" t="s">
        <v>11</v>
      </c>
      <c r="B47" t="s">
        <v>6</v>
      </c>
      <c r="C47" s="6">
        <v>44726</v>
      </c>
      <c r="D47" s="6">
        <v>44727</v>
      </c>
    </row>
    <row r="48" spans="1:4" x14ac:dyDescent="0.25">
      <c r="A48" t="s">
        <v>11</v>
      </c>
      <c r="B48" t="s">
        <v>6</v>
      </c>
      <c r="C48" s="6">
        <v>44662</v>
      </c>
      <c r="D48" s="6">
        <v>44664</v>
      </c>
    </row>
    <row r="49" spans="1:4" x14ac:dyDescent="0.25">
      <c r="A49" t="s">
        <v>11</v>
      </c>
      <c r="B49" t="s">
        <v>13</v>
      </c>
      <c r="C49" s="6">
        <v>44749.875</v>
      </c>
      <c r="D49" s="6">
        <v>44750.041666666657</v>
      </c>
    </row>
    <row r="50" spans="1:4" x14ac:dyDescent="0.25">
      <c r="A50" t="s">
        <v>11</v>
      </c>
      <c r="B50" t="s">
        <v>15</v>
      </c>
      <c r="C50" s="6">
        <v>44699.458333333343</v>
      </c>
      <c r="D50" s="6">
        <v>44699.625</v>
      </c>
    </row>
    <row r="51" spans="1:4" x14ac:dyDescent="0.25">
      <c r="A51" t="s">
        <v>11</v>
      </c>
      <c r="B51" t="s">
        <v>6</v>
      </c>
      <c r="C51" s="6">
        <v>44684</v>
      </c>
      <c r="D51" s="6">
        <v>44685</v>
      </c>
    </row>
    <row r="52" spans="1:4" x14ac:dyDescent="0.25">
      <c r="A52" t="s">
        <v>11</v>
      </c>
      <c r="B52" t="s">
        <v>6</v>
      </c>
      <c r="C52" s="6">
        <v>44832</v>
      </c>
      <c r="D52" s="6">
        <v>44834</v>
      </c>
    </row>
    <row r="53" spans="1:4" x14ac:dyDescent="0.25">
      <c r="A53" t="s">
        <v>11</v>
      </c>
      <c r="B53" t="s">
        <v>12</v>
      </c>
      <c r="C53" s="6">
        <v>44606</v>
      </c>
      <c r="D53" s="6">
        <v>44607</v>
      </c>
    </row>
    <row r="54" spans="1:4" x14ac:dyDescent="0.25">
      <c r="A54" t="s">
        <v>11</v>
      </c>
      <c r="B54" t="s">
        <v>15</v>
      </c>
      <c r="C54" s="6">
        <v>44865.166666666657</v>
      </c>
      <c r="D54" s="6">
        <v>44865.333333333343</v>
      </c>
    </row>
    <row r="55" spans="1:4" x14ac:dyDescent="0.25">
      <c r="A55" t="s">
        <v>11</v>
      </c>
      <c r="B55" t="s">
        <v>13</v>
      </c>
      <c r="C55" s="6">
        <v>44827.708333333343</v>
      </c>
      <c r="D55" s="6">
        <v>44827.875</v>
      </c>
    </row>
    <row r="56" spans="1:4" x14ac:dyDescent="0.25">
      <c r="A56" t="s">
        <v>11</v>
      </c>
      <c r="B56" t="s">
        <v>6</v>
      </c>
      <c r="C56" s="6">
        <v>44619</v>
      </c>
      <c r="D56" s="6">
        <v>44620</v>
      </c>
    </row>
    <row r="57" spans="1:4" x14ac:dyDescent="0.25">
      <c r="A57" t="s">
        <v>11</v>
      </c>
      <c r="B57" t="s">
        <v>15</v>
      </c>
      <c r="C57" s="6">
        <v>44821</v>
      </c>
      <c r="D57" s="6">
        <v>44825</v>
      </c>
    </row>
    <row r="58" spans="1:4" x14ac:dyDescent="0.25">
      <c r="A58" t="s">
        <v>11</v>
      </c>
      <c r="B58" t="s">
        <v>12</v>
      </c>
      <c r="C58" s="6">
        <v>44847.25</v>
      </c>
      <c r="D58" s="6">
        <v>44847.416666666657</v>
      </c>
    </row>
    <row r="59" spans="1:4" x14ac:dyDescent="0.25">
      <c r="A59" t="s">
        <v>11</v>
      </c>
      <c r="B59" t="s">
        <v>15</v>
      </c>
      <c r="C59" s="6">
        <v>44686.958333333343</v>
      </c>
      <c r="D59" s="6">
        <v>44687.125</v>
      </c>
    </row>
    <row r="60" spans="1:4" x14ac:dyDescent="0.25">
      <c r="A60" t="s">
        <v>11</v>
      </c>
      <c r="B60" t="s">
        <v>14</v>
      </c>
      <c r="C60" s="6">
        <v>44623</v>
      </c>
      <c r="D60" s="6">
        <v>44623.166666666657</v>
      </c>
    </row>
    <row r="61" spans="1:4" x14ac:dyDescent="0.25">
      <c r="A61" t="s">
        <v>11</v>
      </c>
      <c r="B61" t="s">
        <v>15</v>
      </c>
      <c r="C61" s="6">
        <v>44651.666666666657</v>
      </c>
      <c r="D61" s="6">
        <v>44651.833333333343</v>
      </c>
    </row>
    <row r="62" spans="1:4" x14ac:dyDescent="0.25">
      <c r="A62" t="s">
        <v>11</v>
      </c>
      <c r="B62" t="s">
        <v>13</v>
      </c>
      <c r="C62" s="6">
        <v>44707.291666666657</v>
      </c>
      <c r="D62" s="6">
        <v>44707.458333333343</v>
      </c>
    </row>
    <row r="63" spans="1:4" x14ac:dyDescent="0.25">
      <c r="A63" t="s">
        <v>11</v>
      </c>
      <c r="B63" t="s">
        <v>14</v>
      </c>
      <c r="C63" s="6">
        <v>44693</v>
      </c>
      <c r="D63" s="6">
        <v>44694</v>
      </c>
    </row>
    <row r="64" spans="1:4" x14ac:dyDescent="0.25">
      <c r="A64" t="s">
        <v>11</v>
      </c>
      <c r="B64" t="s">
        <v>14</v>
      </c>
      <c r="C64" s="6">
        <v>44771.25</v>
      </c>
      <c r="D64" s="6">
        <v>44771.416666666657</v>
      </c>
    </row>
    <row r="65" spans="1:4" x14ac:dyDescent="0.25">
      <c r="A65" t="s">
        <v>11</v>
      </c>
      <c r="B65" t="s">
        <v>13</v>
      </c>
      <c r="C65" s="6">
        <v>44813</v>
      </c>
      <c r="D65" s="6">
        <v>44813.166666666657</v>
      </c>
    </row>
    <row r="66" spans="1:4" x14ac:dyDescent="0.25">
      <c r="A66" t="s">
        <v>11</v>
      </c>
      <c r="B66" t="s">
        <v>14</v>
      </c>
      <c r="C66" s="6">
        <v>44819</v>
      </c>
      <c r="D66" s="6">
        <v>44820</v>
      </c>
    </row>
    <row r="67" spans="1:4" x14ac:dyDescent="0.25">
      <c r="A67" t="s">
        <v>11</v>
      </c>
      <c r="B67" t="s">
        <v>15</v>
      </c>
      <c r="C67" s="6">
        <v>44675</v>
      </c>
      <c r="D67" s="6">
        <v>44676</v>
      </c>
    </row>
    <row r="68" spans="1:4" x14ac:dyDescent="0.25">
      <c r="A68" t="s">
        <v>11</v>
      </c>
      <c r="B68" t="s">
        <v>13</v>
      </c>
      <c r="C68" s="6">
        <v>44729.541666666657</v>
      </c>
      <c r="D68" s="6">
        <v>44729.708333333343</v>
      </c>
    </row>
    <row r="69" spans="1:4" x14ac:dyDescent="0.25">
      <c r="A69" t="s">
        <v>11</v>
      </c>
      <c r="B69" t="s">
        <v>12</v>
      </c>
      <c r="C69" s="6">
        <v>44776</v>
      </c>
      <c r="D69" s="6">
        <v>44777</v>
      </c>
    </row>
    <row r="70" spans="1:4" x14ac:dyDescent="0.25">
      <c r="A70" t="s">
        <v>11</v>
      </c>
      <c r="B70" t="s">
        <v>13</v>
      </c>
      <c r="C70" s="6">
        <v>44694</v>
      </c>
      <c r="D70" s="6">
        <v>44695</v>
      </c>
    </row>
    <row r="71" spans="1:4" x14ac:dyDescent="0.25">
      <c r="A71" t="s">
        <v>11</v>
      </c>
      <c r="B71" t="s">
        <v>15</v>
      </c>
      <c r="C71" s="6">
        <v>44905</v>
      </c>
      <c r="D71" s="6">
        <v>44906</v>
      </c>
    </row>
    <row r="72" spans="1:4" x14ac:dyDescent="0.25">
      <c r="A72" t="s">
        <v>11</v>
      </c>
      <c r="B72" t="s">
        <v>12</v>
      </c>
      <c r="C72" s="6">
        <v>44713</v>
      </c>
      <c r="D72" s="6">
        <v>44714</v>
      </c>
    </row>
    <row r="73" spans="1:4" x14ac:dyDescent="0.25">
      <c r="A73" t="s">
        <v>11</v>
      </c>
      <c r="B73" t="s">
        <v>13</v>
      </c>
      <c r="C73" s="6">
        <v>44623.666666666657</v>
      </c>
      <c r="D73" s="6">
        <v>44623.833333333343</v>
      </c>
    </row>
    <row r="74" spans="1:4" x14ac:dyDescent="0.25">
      <c r="A74" t="s">
        <v>11</v>
      </c>
      <c r="B74" t="s">
        <v>6</v>
      </c>
      <c r="C74" s="6">
        <v>44874</v>
      </c>
      <c r="D74" s="6">
        <v>44875</v>
      </c>
    </row>
    <row r="75" spans="1:4" x14ac:dyDescent="0.25">
      <c r="A75" t="s">
        <v>11</v>
      </c>
      <c r="B75" t="s">
        <v>6</v>
      </c>
      <c r="C75" s="6">
        <v>44788</v>
      </c>
      <c r="D75" s="6">
        <v>44790</v>
      </c>
    </row>
    <row r="76" spans="1:4" x14ac:dyDescent="0.25">
      <c r="A76" t="s">
        <v>11</v>
      </c>
      <c r="B76" t="s">
        <v>13</v>
      </c>
      <c r="C76" s="6">
        <v>44608</v>
      </c>
      <c r="D76" s="6">
        <v>44609</v>
      </c>
    </row>
    <row r="77" spans="1:4" x14ac:dyDescent="0.25">
      <c r="A77" t="s">
        <v>11</v>
      </c>
      <c r="B77" t="s">
        <v>12</v>
      </c>
      <c r="C77" s="6">
        <v>44755</v>
      </c>
      <c r="D77" s="6">
        <v>44756</v>
      </c>
    </row>
    <row r="78" spans="1:4" x14ac:dyDescent="0.25">
      <c r="A78" t="s">
        <v>11</v>
      </c>
      <c r="B78" t="s">
        <v>6</v>
      </c>
      <c r="C78" s="6">
        <v>44768</v>
      </c>
      <c r="D78" s="6">
        <v>44769</v>
      </c>
    </row>
    <row r="79" spans="1:4" x14ac:dyDescent="0.25">
      <c r="A79" t="s">
        <v>11</v>
      </c>
      <c r="B79" t="s">
        <v>12</v>
      </c>
      <c r="C79" s="6">
        <v>44671</v>
      </c>
      <c r="D79" s="6">
        <v>44672</v>
      </c>
    </row>
    <row r="80" spans="1:4" x14ac:dyDescent="0.25">
      <c r="A80" t="s">
        <v>11</v>
      </c>
      <c r="B80" t="s">
        <v>12</v>
      </c>
      <c r="C80" s="6">
        <v>44818</v>
      </c>
      <c r="D80" s="6">
        <v>44819</v>
      </c>
    </row>
    <row r="81" spans="1:4" x14ac:dyDescent="0.25">
      <c r="A81" t="s">
        <v>11</v>
      </c>
      <c r="B81" t="s">
        <v>13</v>
      </c>
      <c r="C81" s="6">
        <v>44727.5</v>
      </c>
      <c r="D81" s="6">
        <v>44727.666666666657</v>
      </c>
    </row>
    <row r="82" spans="1:4" x14ac:dyDescent="0.25">
      <c r="A82" t="s">
        <v>11</v>
      </c>
      <c r="B82" t="s">
        <v>12</v>
      </c>
      <c r="C82" s="6">
        <v>44571.666666666657</v>
      </c>
      <c r="D82" s="6">
        <v>44571.833333333343</v>
      </c>
    </row>
    <row r="83" spans="1:4" x14ac:dyDescent="0.25">
      <c r="A83" t="s">
        <v>11</v>
      </c>
      <c r="B83" t="s">
        <v>13</v>
      </c>
      <c r="C83" s="6">
        <v>44781.041666666657</v>
      </c>
      <c r="D83" s="6">
        <v>44781.208333333343</v>
      </c>
    </row>
    <row r="84" spans="1:4" x14ac:dyDescent="0.25">
      <c r="A84" t="s">
        <v>11</v>
      </c>
      <c r="B84" t="s">
        <v>15</v>
      </c>
      <c r="C84" s="6">
        <v>44758</v>
      </c>
      <c r="D84" s="6">
        <v>44759</v>
      </c>
    </row>
    <row r="85" spans="1:4" x14ac:dyDescent="0.25">
      <c r="A85" t="s">
        <v>11</v>
      </c>
      <c r="B85" t="s">
        <v>14</v>
      </c>
      <c r="C85" s="6">
        <v>44569.75</v>
      </c>
      <c r="D85" s="6">
        <v>44569.916666666657</v>
      </c>
    </row>
    <row r="86" spans="1:4" x14ac:dyDescent="0.25">
      <c r="A86" t="s">
        <v>11</v>
      </c>
      <c r="B86" t="s">
        <v>12</v>
      </c>
      <c r="C86" s="6">
        <v>44692</v>
      </c>
      <c r="D86" s="6">
        <v>44693</v>
      </c>
    </row>
    <row r="87" spans="1:4" x14ac:dyDescent="0.25">
      <c r="A87" t="s">
        <v>11</v>
      </c>
      <c r="B87" t="s">
        <v>14</v>
      </c>
      <c r="C87" s="6">
        <v>44862</v>
      </c>
      <c r="D87" s="6">
        <v>44863</v>
      </c>
    </row>
    <row r="88" spans="1:4" x14ac:dyDescent="0.25">
      <c r="A88" t="s">
        <v>11</v>
      </c>
      <c r="B88" t="s">
        <v>6</v>
      </c>
      <c r="C88" s="6">
        <v>44704</v>
      </c>
      <c r="D88" s="6">
        <v>44706</v>
      </c>
    </row>
    <row r="89" spans="1:4" x14ac:dyDescent="0.25">
      <c r="A89" t="s">
        <v>11</v>
      </c>
      <c r="B89" t="s">
        <v>15</v>
      </c>
      <c r="C89" s="6">
        <v>44737</v>
      </c>
      <c r="D89" s="6">
        <v>44738</v>
      </c>
    </row>
    <row r="90" spans="1:4" x14ac:dyDescent="0.25">
      <c r="A90" t="s">
        <v>11</v>
      </c>
      <c r="B90" t="s">
        <v>6</v>
      </c>
      <c r="C90" s="6">
        <v>44810</v>
      </c>
      <c r="D90" s="6">
        <v>44811</v>
      </c>
    </row>
    <row r="91" spans="1:4" x14ac:dyDescent="0.25">
      <c r="A91" t="s">
        <v>11</v>
      </c>
      <c r="B91" t="s">
        <v>15</v>
      </c>
      <c r="C91" s="6">
        <v>44625.5</v>
      </c>
      <c r="D91" s="6">
        <v>44625.666666666657</v>
      </c>
    </row>
    <row r="92" spans="1:4" x14ac:dyDescent="0.25">
      <c r="A92" t="s">
        <v>11</v>
      </c>
      <c r="B92" t="s">
        <v>14</v>
      </c>
      <c r="C92" s="6">
        <v>44879.041666666657</v>
      </c>
      <c r="D92" s="6">
        <v>44879.208333333343</v>
      </c>
    </row>
    <row r="93" spans="1:4" x14ac:dyDescent="0.25">
      <c r="A93" t="s">
        <v>11</v>
      </c>
      <c r="B93" t="s">
        <v>14</v>
      </c>
      <c r="C93" s="6">
        <v>44706.875</v>
      </c>
      <c r="D93" s="6">
        <v>44707.041666666657</v>
      </c>
    </row>
    <row r="94" spans="1:4" x14ac:dyDescent="0.25">
      <c r="A94" t="s">
        <v>11</v>
      </c>
      <c r="B94" t="s">
        <v>14</v>
      </c>
      <c r="C94" s="6">
        <v>44783.583333333343</v>
      </c>
      <c r="D94" s="6">
        <v>44783.75</v>
      </c>
    </row>
    <row r="95" spans="1:4" x14ac:dyDescent="0.25">
      <c r="A95" t="s">
        <v>11</v>
      </c>
      <c r="B95" t="s">
        <v>15</v>
      </c>
      <c r="C95" s="6">
        <v>44782.666666666657</v>
      </c>
      <c r="D95" s="6">
        <v>44782.833333333343</v>
      </c>
    </row>
    <row r="96" spans="1:4" x14ac:dyDescent="0.25">
      <c r="A96" t="s">
        <v>11</v>
      </c>
      <c r="B96" t="s">
        <v>6</v>
      </c>
      <c r="C96" s="6">
        <v>44639</v>
      </c>
      <c r="D96" s="6">
        <v>44641</v>
      </c>
    </row>
    <row r="97" spans="1:4" x14ac:dyDescent="0.25">
      <c r="A97" t="s">
        <v>11</v>
      </c>
      <c r="B97" t="s">
        <v>14</v>
      </c>
      <c r="C97" s="6">
        <v>44897.625</v>
      </c>
      <c r="D97" s="6">
        <v>44897.791666666657</v>
      </c>
    </row>
    <row r="98" spans="1:4" x14ac:dyDescent="0.25">
      <c r="A98" t="s">
        <v>11</v>
      </c>
      <c r="B98" t="s">
        <v>13</v>
      </c>
      <c r="C98" s="6">
        <v>44879.375</v>
      </c>
      <c r="D98" s="6">
        <v>44879.541666666657</v>
      </c>
    </row>
    <row r="99" spans="1:4" x14ac:dyDescent="0.25">
      <c r="A99" t="s">
        <v>11</v>
      </c>
      <c r="B99" t="s">
        <v>12</v>
      </c>
      <c r="C99" s="6">
        <v>44902</v>
      </c>
      <c r="D99" s="6">
        <v>44903</v>
      </c>
    </row>
    <row r="100" spans="1:4" x14ac:dyDescent="0.25">
      <c r="A100" t="s">
        <v>16</v>
      </c>
      <c r="B100" t="s">
        <v>12</v>
      </c>
      <c r="C100" s="6">
        <v>44890.333333333343</v>
      </c>
      <c r="D100" s="6">
        <v>44890.5</v>
      </c>
    </row>
    <row r="101" spans="1:4" x14ac:dyDescent="0.25">
      <c r="A101" t="s">
        <v>16</v>
      </c>
      <c r="B101" t="s">
        <v>13</v>
      </c>
      <c r="C101" s="6">
        <v>44867.125</v>
      </c>
      <c r="D101" s="6">
        <v>44867.291666666657</v>
      </c>
    </row>
    <row r="102" spans="1:4" x14ac:dyDescent="0.25">
      <c r="A102" t="s">
        <v>16</v>
      </c>
      <c r="B102" t="s">
        <v>14</v>
      </c>
      <c r="C102" s="6">
        <v>44805.291666666657</v>
      </c>
      <c r="D102" s="6">
        <v>44805.625</v>
      </c>
    </row>
    <row r="103" spans="1:4" x14ac:dyDescent="0.25">
      <c r="A103" t="s">
        <v>16</v>
      </c>
      <c r="B103" t="s">
        <v>15</v>
      </c>
      <c r="C103" s="6">
        <v>44771.833333333343</v>
      </c>
      <c r="D103" s="6">
        <v>44772.083333333343</v>
      </c>
    </row>
    <row r="104" spans="1:4" x14ac:dyDescent="0.25">
      <c r="A104" t="s">
        <v>16</v>
      </c>
      <c r="B104" t="s">
        <v>12</v>
      </c>
      <c r="C104" s="6">
        <v>44904.833333333343</v>
      </c>
      <c r="D104" s="6">
        <v>44905</v>
      </c>
    </row>
    <row r="105" spans="1:4" x14ac:dyDescent="0.25">
      <c r="A105" t="s">
        <v>16</v>
      </c>
      <c r="B105" t="s">
        <v>10</v>
      </c>
      <c r="C105" s="6">
        <v>44578.041666666657</v>
      </c>
      <c r="D105" s="6">
        <v>44578.625</v>
      </c>
    </row>
    <row r="106" spans="1:4" x14ac:dyDescent="0.25">
      <c r="A106" t="s">
        <v>16</v>
      </c>
      <c r="B106" t="s">
        <v>10</v>
      </c>
      <c r="C106" s="6">
        <v>44723.208333333343</v>
      </c>
      <c r="D106" s="6">
        <v>44723.583333333343</v>
      </c>
    </row>
    <row r="107" spans="1:4" x14ac:dyDescent="0.25">
      <c r="A107" t="s">
        <v>16</v>
      </c>
      <c r="B107" t="s">
        <v>12</v>
      </c>
      <c r="C107" s="6">
        <v>44840.333333333343</v>
      </c>
      <c r="D107" s="6">
        <v>44840.625</v>
      </c>
    </row>
    <row r="108" spans="1:4" x14ac:dyDescent="0.25">
      <c r="A108" t="s">
        <v>16</v>
      </c>
      <c r="B108" t="s">
        <v>10</v>
      </c>
      <c r="C108" s="6">
        <v>44716.208333333343</v>
      </c>
      <c r="D108" s="6">
        <v>44716.75</v>
      </c>
    </row>
    <row r="109" spans="1:4" x14ac:dyDescent="0.25">
      <c r="A109" t="s">
        <v>16</v>
      </c>
      <c r="B109" t="s">
        <v>7</v>
      </c>
      <c r="C109" s="6">
        <v>44811.583333333343</v>
      </c>
      <c r="D109" s="6">
        <v>44812.041666666657</v>
      </c>
    </row>
    <row r="110" spans="1:4" x14ac:dyDescent="0.25">
      <c r="A110" t="s">
        <v>16</v>
      </c>
      <c r="B110" t="s">
        <v>14</v>
      </c>
      <c r="C110" s="6">
        <v>44853.5</v>
      </c>
      <c r="D110" s="6">
        <v>44853.833333333343</v>
      </c>
    </row>
    <row r="111" spans="1:4" x14ac:dyDescent="0.25">
      <c r="A111" t="s">
        <v>16</v>
      </c>
      <c r="B111" t="s">
        <v>17</v>
      </c>
      <c r="C111" s="6">
        <v>44593.291666666657</v>
      </c>
      <c r="D111" s="6">
        <v>44594.75</v>
      </c>
    </row>
    <row r="112" spans="1:4" x14ac:dyDescent="0.25">
      <c r="A112" t="s">
        <v>16</v>
      </c>
      <c r="B112" t="s">
        <v>10</v>
      </c>
      <c r="C112" s="6">
        <v>44655.166666666657</v>
      </c>
      <c r="D112" s="6">
        <v>44655.75</v>
      </c>
    </row>
    <row r="113" spans="1:4" x14ac:dyDescent="0.25">
      <c r="A113" t="s">
        <v>16</v>
      </c>
      <c r="B113" t="s">
        <v>12</v>
      </c>
      <c r="C113" s="6">
        <v>44762.291666666657</v>
      </c>
      <c r="D113" s="6">
        <v>44762.708333333343</v>
      </c>
    </row>
    <row r="114" spans="1:4" x14ac:dyDescent="0.25">
      <c r="A114" t="s">
        <v>16</v>
      </c>
      <c r="B114" t="s">
        <v>17</v>
      </c>
      <c r="C114" s="6">
        <v>44726.541666666657</v>
      </c>
      <c r="D114" s="6">
        <v>44727.416666666657</v>
      </c>
    </row>
    <row r="115" spans="1:4" x14ac:dyDescent="0.25">
      <c r="A115" t="s">
        <v>16</v>
      </c>
      <c r="B115" t="s">
        <v>17</v>
      </c>
      <c r="C115" s="6">
        <v>44775.166666666657</v>
      </c>
      <c r="D115" s="6">
        <v>44775.583333333343</v>
      </c>
    </row>
    <row r="116" spans="1:4" x14ac:dyDescent="0.25">
      <c r="A116" t="s">
        <v>16</v>
      </c>
      <c r="B116" t="s">
        <v>12</v>
      </c>
      <c r="C116" s="6">
        <v>44861.875</v>
      </c>
      <c r="D116" s="6">
        <v>44862.208333333343</v>
      </c>
    </row>
    <row r="117" spans="1:4" x14ac:dyDescent="0.25">
      <c r="A117" t="s">
        <v>16</v>
      </c>
      <c r="B117" t="s">
        <v>10</v>
      </c>
      <c r="C117" s="6">
        <v>44663.166666666657</v>
      </c>
      <c r="D117" s="6">
        <v>44663.75</v>
      </c>
    </row>
    <row r="118" spans="1:4" x14ac:dyDescent="0.25">
      <c r="A118" t="s">
        <v>16</v>
      </c>
      <c r="B118" t="s">
        <v>17</v>
      </c>
      <c r="C118" s="6">
        <v>44750.916666666657</v>
      </c>
      <c r="D118" s="6">
        <v>44751.708333333343</v>
      </c>
    </row>
    <row r="119" spans="1:4" x14ac:dyDescent="0.25">
      <c r="A119" t="s">
        <v>16</v>
      </c>
      <c r="B119" t="s">
        <v>7</v>
      </c>
      <c r="C119" s="6">
        <v>44750.333333333343</v>
      </c>
      <c r="D119" s="6">
        <v>44750.791666666657</v>
      </c>
    </row>
    <row r="120" spans="1:4" x14ac:dyDescent="0.25">
      <c r="A120" t="s">
        <v>16</v>
      </c>
      <c r="B120" t="s">
        <v>12</v>
      </c>
      <c r="C120" s="6">
        <v>44867.416666666657</v>
      </c>
      <c r="D120" s="6">
        <v>44867.583333333343</v>
      </c>
    </row>
    <row r="121" spans="1:4" x14ac:dyDescent="0.25">
      <c r="A121" t="s">
        <v>16</v>
      </c>
      <c r="B121" t="s">
        <v>10</v>
      </c>
      <c r="C121" s="6">
        <v>44700.083333333343</v>
      </c>
      <c r="D121" s="6">
        <v>44700.458333333343</v>
      </c>
    </row>
    <row r="122" spans="1:4" x14ac:dyDescent="0.25">
      <c r="A122" t="s">
        <v>16</v>
      </c>
      <c r="B122" t="s">
        <v>15</v>
      </c>
      <c r="C122" s="6">
        <v>44815.583333333343</v>
      </c>
      <c r="D122" s="6">
        <v>44815.708333333343</v>
      </c>
    </row>
    <row r="123" spans="1:4" x14ac:dyDescent="0.25">
      <c r="A123" t="s">
        <v>16</v>
      </c>
      <c r="B123" t="s">
        <v>15</v>
      </c>
      <c r="C123" s="6">
        <v>44792.666666666657</v>
      </c>
      <c r="D123" s="6">
        <v>44793</v>
      </c>
    </row>
    <row r="124" spans="1:4" x14ac:dyDescent="0.25">
      <c r="A124" t="s">
        <v>16</v>
      </c>
      <c r="B124" t="s">
        <v>10</v>
      </c>
      <c r="C124" s="6">
        <v>44631.708333333343</v>
      </c>
      <c r="D124" s="6">
        <v>44632.208333333343</v>
      </c>
    </row>
    <row r="125" spans="1:4" x14ac:dyDescent="0.25">
      <c r="A125" t="s">
        <v>16</v>
      </c>
      <c r="B125" t="s">
        <v>10</v>
      </c>
      <c r="C125" s="6">
        <v>44646.583333333343</v>
      </c>
      <c r="D125" s="6">
        <v>44647.041666666657</v>
      </c>
    </row>
    <row r="126" spans="1:4" x14ac:dyDescent="0.25">
      <c r="A126" t="s">
        <v>16</v>
      </c>
      <c r="B126" t="s">
        <v>7</v>
      </c>
      <c r="C126" s="6">
        <v>44788.625</v>
      </c>
      <c r="D126" s="6">
        <v>44789</v>
      </c>
    </row>
    <row r="127" spans="1:4" x14ac:dyDescent="0.25">
      <c r="A127" t="s">
        <v>16</v>
      </c>
      <c r="B127" t="s">
        <v>10</v>
      </c>
      <c r="C127" s="6">
        <v>44622.791666666657</v>
      </c>
      <c r="D127" s="6">
        <v>44623.5</v>
      </c>
    </row>
    <row r="128" spans="1:4" x14ac:dyDescent="0.25">
      <c r="A128" t="s">
        <v>16</v>
      </c>
      <c r="B128" t="s">
        <v>7</v>
      </c>
      <c r="C128" s="6">
        <v>44822.25</v>
      </c>
      <c r="D128" s="6">
        <v>44822.791666666657</v>
      </c>
    </row>
    <row r="129" spans="1:4" x14ac:dyDescent="0.25">
      <c r="A129" t="s">
        <v>16</v>
      </c>
      <c r="B129" t="s">
        <v>10</v>
      </c>
      <c r="C129" s="6">
        <v>44613.583333333343</v>
      </c>
      <c r="D129" s="6">
        <v>44614.125</v>
      </c>
    </row>
    <row r="130" spans="1:4" x14ac:dyDescent="0.25">
      <c r="A130" t="s">
        <v>16</v>
      </c>
      <c r="B130" t="s">
        <v>13</v>
      </c>
      <c r="C130" s="6">
        <v>44887.833333333343</v>
      </c>
      <c r="D130" s="6">
        <v>44888</v>
      </c>
    </row>
    <row r="131" spans="1:4" x14ac:dyDescent="0.25">
      <c r="A131" t="s">
        <v>16</v>
      </c>
      <c r="B131" t="s">
        <v>10</v>
      </c>
      <c r="C131" s="6">
        <v>44670.666666666657</v>
      </c>
      <c r="D131" s="6">
        <v>44671.083333333343</v>
      </c>
    </row>
    <row r="132" spans="1:4" x14ac:dyDescent="0.25">
      <c r="A132" t="s">
        <v>16</v>
      </c>
      <c r="B132" t="s">
        <v>7</v>
      </c>
      <c r="C132" s="6">
        <v>44738</v>
      </c>
      <c r="D132" s="6">
        <v>44738.5</v>
      </c>
    </row>
    <row r="133" spans="1:4" x14ac:dyDescent="0.25">
      <c r="A133" t="s">
        <v>16</v>
      </c>
      <c r="B133" t="s">
        <v>15</v>
      </c>
      <c r="C133" s="6">
        <v>44731.791666666657</v>
      </c>
      <c r="D133" s="6">
        <v>44732.25</v>
      </c>
    </row>
    <row r="134" spans="1:4" x14ac:dyDescent="0.25">
      <c r="A134" t="s">
        <v>16</v>
      </c>
      <c r="B134" t="s">
        <v>17</v>
      </c>
      <c r="C134" s="6">
        <v>44757.666666666657</v>
      </c>
      <c r="D134" s="6">
        <v>44758.458333333343</v>
      </c>
    </row>
    <row r="135" spans="1:4" x14ac:dyDescent="0.25">
      <c r="A135" t="s">
        <v>16</v>
      </c>
      <c r="B135" t="s">
        <v>17</v>
      </c>
      <c r="C135" s="6">
        <v>44858.25</v>
      </c>
      <c r="D135" s="6">
        <v>44858.875</v>
      </c>
    </row>
    <row r="136" spans="1:4" x14ac:dyDescent="0.25">
      <c r="A136" t="s">
        <v>16</v>
      </c>
      <c r="B136" t="s">
        <v>12</v>
      </c>
      <c r="C136" s="6">
        <v>44881.375</v>
      </c>
      <c r="D136" s="6">
        <v>44881.541666666657</v>
      </c>
    </row>
    <row r="137" spans="1:4" x14ac:dyDescent="0.25">
      <c r="A137" t="s">
        <v>16</v>
      </c>
      <c r="B137" t="s">
        <v>17</v>
      </c>
      <c r="C137" s="6">
        <v>44789.125</v>
      </c>
      <c r="D137" s="6">
        <v>44789.583333333343</v>
      </c>
    </row>
    <row r="138" spans="1:4" x14ac:dyDescent="0.25">
      <c r="A138" t="s">
        <v>16</v>
      </c>
      <c r="B138" t="s">
        <v>13</v>
      </c>
      <c r="C138" s="6">
        <v>44854.291666666657</v>
      </c>
      <c r="D138" s="6">
        <v>44854.791666666657</v>
      </c>
    </row>
    <row r="139" spans="1:4" x14ac:dyDescent="0.25">
      <c r="A139" t="s">
        <v>16</v>
      </c>
      <c r="B139" t="s">
        <v>7</v>
      </c>
      <c r="C139" s="6">
        <v>44835.5</v>
      </c>
      <c r="D139" s="6">
        <v>44835.875</v>
      </c>
    </row>
    <row r="140" spans="1:4" x14ac:dyDescent="0.25">
      <c r="A140" t="s">
        <v>16</v>
      </c>
      <c r="B140" t="s">
        <v>7</v>
      </c>
      <c r="C140" s="6">
        <v>44857.458333333343</v>
      </c>
      <c r="D140" s="6">
        <v>44858.083333333343</v>
      </c>
    </row>
    <row r="141" spans="1:4" x14ac:dyDescent="0.25">
      <c r="A141" t="s">
        <v>16</v>
      </c>
      <c r="B141" t="s">
        <v>10</v>
      </c>
      <c r="C141" s="6">
        <v>44686.041666666657</v>
      </c>
      <c r="D141" s="6">
        <v>44686.5</v>
      </c>
    </row>
    <row r="142" spans="1:4" x14ac:dyDescent="0.25">
      <c r="A142" t="s">
        <v>16</v>
      </c>
      <c r="B142" t="s">
        <v>12</v>
      </c>
      <c r="C142" s="6">
        <v>44826.791666666657</v>
      </c>
      <c r="D142" s="6">
        <v>44827.083333333343</v>
      </c>
    </row>
    <row r="143" spans="1:4" x14ac:dyDescent="0.25">
      <c r="A143" t="s">
        <v>16</v>
      </c>
      <c r="B143" t="s">
        <v>10</v>
      </c>
      <c r="C143" s="6">
        <v>44708.625</v>
      </c>
      <c r="D143" s="6">
        <v>44709.25</v>
      </c>
    </row>
    <row r="144" spans="1:4" x14ac:dyDescent="0.25">
      <c r="A144" t="s">
        <v>16</v>
      </c>
      <c r="B144" t="s">
        <v>13</v>
      </c>
      <c r="C144" s="6">
        <v>44841.708333333343</v>
      </c>
      <c r="D144" s="6">
        <v>44842.083333333343</v>
      </c>
    </row>
    <row r="145" spans="1:4" x14ac:dyDescent="0.25">
      <c r="A145" t="s">
        <v>16</v>
      </c>
      <c r="B145" t="s">
        <v>12</v>
      </c>
      <c r="C145" s="6">
        <v>44852.458333333343</v>
      </c>
      <c r="D145" s="6">
        <v>44852.833333333343</v>
      </c>
    </row>
    <row r="146" spans="1:4" x14ac:dyDescent="0.25">
      <c r="A146" t="s">
        <v>16</v>
      </c>
      <c r="B146" t="s">
        <v>7</v>
      </c>
      <c r="C146" s="6">
        <v>44728.083333333343</v>
      </c>
      <c r="D146" s="6">
        <v>44729.375</v>
      </c>
    </row>
    <row r="147" spans="1:4" x14ac:dyDescent="0.25">
      <c r="A147" t="s">
        <v>16</v>
      </c>
      <c r="B147" t="s">
        <v>15</v>
      </c>
      <c r="C147" s="6">
        <v>44754.333333333343</v>
      </c>
      <c r="D147" s="6">
        <v>44754.666666666657</v>
      </c>
    </row>
    <row r="148" spans="1:4" x14ac:dyDescent="0.25">
      <c r="A148" t="s">
        <v>16</v>
      </c>
      <c r="B148" t="s">
        <v>12</v>
      </c>
      <c r="C148" s="6">
        <v>44817.291666666657</v>
      </c>
      <c r="D148" s="6">
        <v>44817.666666666657</v>
      </c>
    </row>
    <row r="149" spans="1:4" x14ac:dyDescent="0.25">
      <c r="A149" t="s">
        <v>16</v>
      </c>
      <c r="B149" t="s">
        <v>17</v>
      </c>
      <c r="C149" s="6">
        <v>44812.25</v>
      </c>
      <c r="D149" s="6">
        <v>44812.75</v>
      </c>
    </row>
    <row r="150" spans="1:4" x14ac:dyDescent="0.25">
      <c r="A150" t="s">
        <v>16</v>
      </c>
      <c r="B150" t="s">
        <v>13</v>
      </c>
      <c r="C150" s="6">
        <v>44881.041666666657</v>
      </c>
      <c r="D150" s="6">
        <v>44881.208333333343</v>
      </c>
    </row>
    <row r="151" spans="1:4" x14ac:dyDescent="0.25">
      <c r="A151" t="s">
        <v>16</v>
      </c>
      <c r="B151" t="s">
        <v>7</v>
      </c>
      <c r="C151" s="6">
        <v>44774.541666666657</v>
      </c>
      <c r="D151" s="6">
        <v>44775.041666666657</v>
      </c>
    </row>
    <row r="152" spans="1:4" x14ac:dyDescent="0.25">
      <c r="A152" t="s">
        <v>16</v>
      </c>
      <c r="B152" t="s">
        <v>13</v>
      </c>
      <c r="C152" s="6">
        <v>44830.916666666657</v>
      </c>
      <c r="D152" s="6">
        <v>44831.041666666657</v>
      </c>
    </row>
    <row r="153" spans="1:4" x14ac:dyDescent="0.25">
      <c r="A153" t="s">
        <v>16</v>
      </c>
      <c r="B153" t="s">
        <v>17</v>
      </c>
      <c r="C153" s="6">
        <v>44766.416666666657</v>
      </c>
      <c r="D153" s="6">
        <v>44767.333333333343</v>
      </c>
    </row>
    <row r="154" spans="1:4" x14ac:dyDescent="0.25">
      <c r="A154" t="s">
        <v>16</v>
      </c>
      <c r="B154" t="s">
        <v>10</v>
      </c>
      <c r="C154" s="6">
        <v>44677.958333333343</v>
      </c>
      <c r="D154" s="6">
        <v>44678.458333333343</v>
      </c>
    </row>
    <row r="155" spans="1:4" x14ac:dyDescent="0.25">
      <c r="A155" t="s">
        <v>16</v>
      </c>
      <c r="B155" t="s">
        <v>10</v>
      </c>
      <c r="C155" s="6">
        <v>44691.333333333343</v>
      </c>
      <c r="D155" s="6">
        <v>44691.666666666657</v>
      </c>
    </row>
    <row r="156" spans="1:4" x14ac:dyDescent="0.25">
      <c r="A156" t="s">
        <v>16</v>
      </c>
      <c r="B156" t="s">
        <v>7</v>
      </c>
      <c r="C156" s="6">
        <v>44795.625</v>
      </c>
      <c r="D156" s="6">
        <v>44796.208333333343</v>
      </c>
    </row>
    <row r="157" spans="1:4" x14ac:dyDescent="0.25">
      <c r="A157" t="s">
        <v>16</v>
      </c>
      <c r="B157" t="s">
        <v>10</v>
      </c>
      <c r="C157" s="6">
        <v>44591.958333333343</v>
      </c>
      <c r="D157" s="6">
        <v>44592.375</v>
      </c>
    </row>
    <row r="158" spans="1:4" x14ac:dyDescent="0.25">
      <c r="A158" t="s">
        <v>16</v>
      </c>
      <c r="B158" t="s">
        <v>14</v>
      </c>
      <c r="C158" s="6">
        <v>44841.041666666657</v>
      </c>
      <c r="D158" s="6">
        <v>44841.291666666657</v>
      </c>
    </row>
    <row r="159" spans="1:4" x14ac:dyDescent="0.25">
      <c r="A159" t="s">
        <v>16</v>
      </c>
      <c r="B159" t="s">
        <v>13</v>
      </c>
      <c r="C159" s="6">
        <v>44904.583333333343</v>
      </c>
      <c r="D159" s="6">
        <v>44904.75</v>
      </c>
    </row>
    <row r="160" spans="1:4" x14ac:dyDescent="0.25">
      <c r="A160" t="s">
        <v>16</v>
      </c>
      <c r="B160" t="s">
        <v>7</v>
      </c>
      <c r="C160" s="6">
        <v>44758.583333333343</v>
      </c>
      <c r="D160" s="6">
        <v>44758.958333333343</v>
      </c>
    </row>
    <row r="161" spans="1:4" x14ac:dyDescent="0.25">
      <c r="A161" t="s">
        <v>16</v>
      </c>
      <c r="B161" t="s">
        <v>7</v>
      </c>
      <c r="C161" s="6">
        <v>44768.208333333343</v>
      </c>
      <c r="D161" s="6">
        <v>44768.666666666657</v>
      </c>
    </row>
    <row r="162" spans="1:4" x14ac:dyDescent="0.25">
      <c r="A162" t="s">
        <v>16</v>
      </c>
      <c r="B162" t="s">
        <v>17</v>
      </c>
      <c r="C162" s="6">
        <v>44836.333333333343</v>
      </c>
      <c r="D162" s="6">
        <v>44836.916666666657</v>
      </c>
    </row>
    <row r="163" spans="1:4" x14ac:dyDescent="0.25">
      <c r="A163" t="s">
        <v>16</v>
      </c>
      <c r="B163" t="s">
        <v>13</v>
      </c>
      <c r="C163" s="6">
        <v>44863</v>
      </c>
      <c r="D163" s="6">
        <v>44864</v>
      </c>
    </row>
    <row r="164" spans="1:4" x14ac:dyDescent="0.25">
      <c r="A164" t="s">
        <v>16</v>
      </c>
      <c r="B164" t="s">
        <v>17</v>
      </c>
      <c r="C164" s="6">
        <v>44736.583333333343</v>
      </c>
      <c r="D164" s="6">
        <v>44737.875</v>
      </c>
    </row>
    <row r="165" spans="1:4" x14ac:dyDescent="0.25">
      <c r="A165" t="s">
        <v>18</v>
      </c>
      <c r="B165" t="s">
        <v>12</v>
      </c>
      <c r="C165" s="6">
        <v>44796.583333333343</v>
      </c>
      <c r="D165" s="6">
        <v>44797.125</v>
      </c>
    </row>
    <row r="166" spans="1:4" x14ac:dyDescent="0.25">
      <c r="A166" t="s">
        <v>18</v>
      </c>
      <c r="B166" t="s">
        <v>10</v>
      </c>
      <c r="C166" s="6">
        <v>44867.958333333343</v>
      </c>
      <c r="D166" s="6">
        <v>44868.708333333343</v>
      </c>
    </row>
    <row r="167" spans="1:4" x14ac:dyDescent="0.25">
      <c r="A167" t="s">
        <v>18</v>
      </c>
      <c r="B167" t="s">
        <v>12</v>
      </c>
      <c r="C167" s="6">
        <v>44856.791666666657</v>
      </c>
      <c r="D167" s="6">
        <v>44857.291666666657</v>
      </c>
    </row>
    <row r="168" spans="1:4" x14ac:dyDescent="0.25">
      <c r="A168" t="s">
        <v>18</v>
      </c>
      <c r="B168" t="s">
        <v>14</v>
      </c>
      <c r="C168" s="6">
        <v>44826.25</v>
      </c>
      <c r="D168" s="6">
        <v>44827.041666666657</v>
      </c>
    </row>
    <row r="169" spans="1:4" x14ac:dyDescent="0.25">
      <c r="A169" t="s">
        <v>18</v>
      </c>
      <c r="B169" t="s">
        <v>14</v>
      </c>
      <c r="C169" s="6">
        <v>44776.166666666657</v>
      </c>
      <c r="D169" s="6">
        <v>44776.583333333343</v>
      </c>
    </row>
    <row r="170" spans="1:4" x14ac:dyDescent="0.25">
      <c r="A170" t="s">
        <v>18</v>
      </c>
      <c r="B170" t="s">
        <v>12</v>
      </c>
      <c r="C170" s="6">
        <v>44711.291666666657</v>
      </c>
      <c r="D170" s="6">
        <v>44711.666666666657</v>
      </c>
    </row>
    <row r="171" spans="1:4" x14ac:dyDescent="0.25">
      <c r="A171" t="s">
        <v>18</v>
      </c>
      <c r="B171" t="s">
        <v>13</v>
      </c>
      <c r="C171" s="6">
        <v>44818.333333333343</v>
      </c>
      <c r="D171" s="6">
        <v>44818.5</v>
      </c>
    </row>
    <row r="172" spans="1:4" x14ac:dyDescent="0.25">
      <c r="A172" t="s">
        <v>18</v>
      </c>
      <c r="B172" t="s">
        <v>12</v>
      </c>
      <c r="C172" s="6">
        <v>44803.416666666657</v>
      </c>
      <c r="D172" s="6">
        <v>44804.208333333343</v>
      </c>
    </row>
    <row r="173" spans="1:4" x14ac:dyDescent="0.25">
      <c r="A173" t="s">
        <v>18</v>
      </c>
      <c r="B173" t="s">
        <v>14</v>
      </c>
      <c r="C173" s="6">
        <v>44755.666666666657</v>
      </c>
      <c r="D173" s="6">
        <v>44755.875</v>
      </c>
    </row>
    <row r="174" spans="1:4" x14ac:dyDescent="0.25">
      <c r="A174" t="s">
        <v>18</v>
      </c>
      <c r="B174" t="s">
        <v>12</v>
      </c>
      <c r="C174" s="6">
        <v>44844.291666666657</v>
      </c>
      <c r="D174" s="6">
        <v>44844.791666666657</v>
      </c>
    </row>
    <row r="175" spans="1:4" x14ac:dyDescent="0.25">
      <c r="A175" t="s">
        <v>18</v>
      </c>
      <c r="B175" t="s">
        <v>13</v>
      </c>
      <c r="C175" s="6">
        <v>44756.541666666657</v>
      </c>
      <c r="D175" s="6">
        <v>44756.75</v>
      </c>
    </row>
    <row r="176" spans="1:4" x14ac:dyDescent="0.25">
      <c r="A176" t="s">
        <v>18</v>
      </c>
      <c r="B176" t="s">
        <v>12</v>
      </c>
      <c r="C176" s="6">
        <v>44810.291666666657</v>
      </c>
      <c r="D176" s="6">
        <v>44810.708333333343</v>
      </c>
    </row>
    <row r="177" spans="1:4" x14ac:dyDescent="0.25">
      <c r="A177" t="s">
        <v>18</v>
      </c>
      <c r="B177" t="s">
        <v>12</v>
      </c>
      <c r="C177" s="6">
        <v>44754.291666666657</v>
      </c>
      <c r="D177" s="6">
        <v>44755.208333333343</v>
      </c>
    </row>
    <row r="178" spans="1:4" x14ac:dyDescent="0.25">
      <c r="A178" t="s">
        <v>18</v>
      </c>
      <c r="B178" t="s">
        <v>13</v>
      </c>
      <c r="C178" s="6">
        <v>44798.333333333343</v>
      </c>
      <c r="D178" s="6">
        <v>44798.541666666657</v>
      </c>
    </row>
    <row r="179" spans="1:4" x14ac:dyDescent="0.25">
      <c r="A179" t="s">
        <v>18</v>
      </c>
      <c r="B179" t="s">
        <v>13</v>
      </c>
      <c r="C179" s="6">
        <v>44763.291666666657</v>
      </c>
      <c r="D179" s="6">
        <v>44763.5</v>
      </c>
    </row>
    <row r="180" spans="1:4" x14ac:dyDescent="0.25">
      <c r="A180" t="s">
        <v>18</v>
      </c>
      <c r="B180" t="s">
        <v>13</v>
      </c>
      <c r="C180" s="6">
        <v>44734.333333333343</v>
      </c>
      <c r="D180" s="6">
        <v>44734.458333333343</v>
      </c>
    </row>
    <row r="181" spans="1:4" x14ac:dyDescent="0.25">
      <c r="A181" t="s">
        <v>18</v>
      </c>
      <c r="B181" t="s">
        <v>10</v>
      </c>
      <c r="C181" s="6">
        <v>44800.291666666657</v>
      </c>
      <c r="D181" s="6">
        <v>44801.25</v>
      </c>
    </row>
    <row r="182" spans="1:4" x14ac:dyDescent="0.25">
      <c r="A182" t="s">
        <v>18</v>
      </c>
      <c r="B182" t="s">
        <v>12</v>
      </c>
      <c r="C182" s="6">
        <v>44816.291666666657</v>
      </c>
      <c r="D182" s="6">
        <v>44816.75</v>
      </c>
    </row>
    <row r="183" spans="1:4" x14ac:dyDescent="0.25">
      <c r="A183" t="s">
        <v>18</v>
      </c>
      <c r="B183" t="s">
        <v>10</v>
      </c>
      <c r="C183" s="6">
        <v>44779</v>
      </c>
      <c r="D183" s="6">
        <v>44779.875</v>
      </c>
    </row>
    <row r="184" spans="1:4" x14ac:dyDescent="0.25">
      <c r="A184" t="s">
        <v>18</v>
      </c>
      <c r="B184" t="s">
        <v>10</v>
      </c>
      <c r="C184" s="6">
        <v>44820.25</v>
      </c>
      <c r="D184" s="6">
        <v>44820.875</v>
      </c>
    </row>
    <row r="185" spans="1:4" x14ac:dyDescent="0.25">
      <c r="A185" t="s">
        <v>18</v>
      </c>
      <c r="B185" t="s">
        <v>14</v>
      </c>
      <c r="C185" s="6">
        <v>44865.666666666657</v>
      </c>
      <c r="D185" s="6">
        <v>44866.208333333343</v>
      </c>
    </row>
    <row r="186" spans="1:4" x14ac:dyDescent="0.25">
      <c r="A186" t="s">
        <v>18</v>
      </c>
      <c r="B186" t="s">
        <v>12</v>
      </c>
      <c r="C186" s="6">
        <v>44782.333333333343</v>
      </c>
      <c r="D186" s="6">
        <v>44782.75</v>
      </c>
    </row>
    <row r="187" spans="1:4" x14ac:dyDescent="0.25">
      <c r="A187" t="s">
        <v>18</v>
      </c>
      <c r="B187" t="s">
        <v>10</v>
      </c>
      <c r="C187" s="6">
        <v>44673.083333333343</v>
      </c>
      <c r="D187" s="6">
        <v>44673.583333333343</v>
      </c>
    </row>
    <row r="188" spans="1:4" x14ac:dyDescent="0.25">
      <c r="A188" t="s">
        <v>18</v>
      </c>
      <c r="B188" t="s">
        <v>13</v>
      </c>
      <c r="C188" s="6">
        <v>44697.666666666657</v>
      </c>
      <c r="D188" s="6">
        <v>44697.875</v>
      </c>
    </row>
    <row r="189" spans="1:4" x14ac:dyDescent="0.25">
      <c r="A189" t="s">
        <v>18</v>
      </c>
      <c r="B189" t="s">
        <v>14</v>
      </c>
      <c r="C189" s="6">
        <v>44748.291666666657</v>
      </c>
      <c r="D189" s="6">
        <v>44748.583333333343</v>
      </c>
    </row>
    <row r="190" spans="1:4" x14ac:dyDescent="0.25">
      <c r="A190" t="s">
        <v>18</v>
      </c>
      <c r="B190" t="s">
        <v>13</v>
      </c>
      <c r="C190" s="6">
        <v>44705.541666666657</v>
      </c>
      <c r="D190" s="6">
        <v>44705.791666666657</v>
      </c>
    </row>
    <row r="191" spans="1:4" x14ac:dyDescent="0.25">
      <c r="A191" t="s">
        <v>18</v>
      </c>
      <c r="B191" t="s">
        <v>12</v>
      </c>
      <c r="C191" s="6">
        <v>44740.333333333343</v>
      </c>
      <c r="D191" s="6">
        <v>44740.708333333343</v>
      </c>
    </row>
    <row r="192" spans="1:4" x14ac:dyDescent="0.25">
      <c r="A192" t="s">
        <v>18</v>
      </c>
      <c r="B192" t="s">
        <v>14</v>
      </c>
      <c r="C192" s="6">
        <v>44851.666666666657</v>
      </c>
      <c r="D192" s="6">
        <v>44852.208333333343</v>
      </c>
    </row>
    <row r="193" spans="1:4" x14ac:dyDescent="0.25">
      <c r="A193" t="s">
        <v>18</v>
      </c>
      <c r="B193" t="s">
        <v>10</v>
      </c>
      <c r="C193" s="6">
        <v>44721.666666666657</v>
      </c>
      <c r="D193" s="6">
        <v>44722.666666666657</v>
      </c>
    </row>
    <row r="194" spans="1:4" x14ac:dyDescent="0.25">
      <c r="A194" t="s">
        <v>18</v>
      </c>
      <c r="B194" t="s">
        <v>13</v>
      </c>
      <c r="C194" s="6">
        <v>44726.791666666657</v>
      </c>
      <c r="D194" s="6">
        <v>44727.041666666657</v>
      </c>
    </row>
    <row r="195" spans="1:4" x14ac:dyDescent="0.25">
      <c r="A195" t="s">
        <v>18</v>
      </c>
      <c r="B195" t="s">
        <v>14</v>
      </c>
      <c r="C195" s="6">
        <v>44731.958333333343</v>
      </c>
      <c r="D195" s="6">
        <v>44732.416666666657</v>
      </c>
    </row>
    <row r="196" spans="1:4" x14ac:dyDescent="0.25">
      <c r="A196" t="s">
        <v>18</v>
      </c>
      <c r="B196" t="s">
        <v>12</v>
      </c>
      <c r="C196" s="6">
        <v>44821.625</v>
      </c>
      <c r="D196" s="6">
        <v>44822.666666666657</v>
      </c>
    </row>
    <row r="197" spans="1:4" x14ac:dyDescent="0.25">
      <c r="A197" t="s">
        <v>18</v>
      </c>
      <c r="B197" t="s">
        <v>12</v>
      </c>
      <c r="C197" s="6">
        <v>44761.708333333343</v>
      </c>
      <c r="D197" s="6">
        <v>44762.125</v>
      </c>
    </row>
    <row r="198" spans="1:4" x14ac:dyDescent="0.25">
      <c r="A198" t="s">
        <v>18</v>
      </c>
      <c r="B198" t="s">
        <v>10</v>
      </c>
      <c r="C198" s="6">
        <v>44707.541666666657</v>
      </c>
      <c r="D198" s="6">
        <v>44708.5</v>
      </c>
    </row>
    <row r="199" spans="1:4" x14ac:dyDescent="0.25">
      <c r="A199" t="s">
        <v>18</v>
      </c>
      <c r="B199" t="s">
        <v>14</v>
      </c>
      <c r="C199" s="6">
        <v>44769.5</v>
      </c>
      <c r="D199" s="6">
        <v>44769.708333333343</v>
      </c>
    </row>
    <row r="200" spans="1:4" x14ac:dyDescent="0.25">
      <c r="A200" t="s">
        <v>18</v>
      </c>
      <c r="B200" t="s">
        <v>13</v>
      </c>
      <c r="C200" s="6">
        <v>44770.333333333343</v>
      </c>
      <c r="D200" s="6">
        <v>44770.5</v>
      </c>
    </row>
    <row r="201" spans="1:4" x14ac:dyDescent="0.25">
      <c r="A201" t="s">
        <v>18</v>
      </c>
      <c r="B201" t="s">
        <v>14</v>
      </c>
      <c r="C201" s="6">
        <v>44710.541666666657</v>
      </c>
      <c r="D201" s="6">
        <v>44710.791666666657</v>
      </c>
    </row>
    <row r="202" spans="1:4" x14ac:dyDescent="0.25">
      <c r="A202" t="s">
        <v>18</v>
      </c>
      <c r="B202" t="s">
        <v>14</v>
      </c>
      <c r="C202" s="6">
        <v>44718.958333333343</v>
      </c>
      <c r="D202" s="6">
        <v>44719.208333333343</v>
      </c>
    </row>
    <row r="203" spans="1:4" x14ac:dyDescent="0.25">
      <c r="A203" t="s">
        <v>18</v>
      </c>
      <c r="B203" t="s">
        <v>10</v>
      </c>
      <c r="C203" s="6">
        <v>44736.291666666657</v>
      </c>
      <c r="D203" s="6">
        <v>44737.458333333343</v>
      </c>
    </row>
    <row r="204" spans="1:4" x14ac:dyDescent="0.25">
      <c r="A204" t="s">
        <v>18</v>
      </c>
      <c r="B204" t="s">
        <v>10</v>
      </c>
      <c r="C204" s="6">
        <v>44847.541666666657</v>
      </c>
      <c r="D204" s="6">
        <v>44848.458333333343</v>
      </c>
    </row>
    <row r="205" spans="1:4" x14ac:dyDescent="0.25">
      <c r="A205" t="s">
        <v>18</v>
      </c>
      <c r="B205" t="s">
        <v>10</v>
      </c>
      <c r="C205" s="6">
        <v>44728.75</v>
      </c>
      <c r="D205" s="6">
        <v>44729.75</v>
      </c>
    </row>
    <row r="206" spans="1:4" x14ac:dyDescent="0.25">
      <c r="A206" t="s">
        <v>18</v>
      </c>
      <c r="B206" t="s">
        <v>10</v>
      </c>
      <c r="C206" s="6">
        <v>44807.125</v>
      </c>
      <c r="D206" s="6">
        <v>44808</v>
      </c>
    </row>
    <row r="207" spans="1:4" x14ac:dyDescent="0.25">
      <c r="A207" t="s">
        <v>18</v>
      </c>
      <c r="B207" t="s">
        <v>10</v>
      </c>
      <c r="C207" s="6">
        <v>44828.833333333343</v>
      </c>
      <c r="D207" s="6">
        <v>44829.666666666657</v>
      </c>
    </row>
    <row r="208" spans="1:4" x14ac:dyDescent="0.25">
      <c r="A208" t="s">
        <v>18</v>
      </c>
      <c r="B208" t="s">
        <v>13</v>
      </c>
      <c r="C208" s="6">
        <v>44791.333333333343</v>
      </c>
      <c r="D208" s="6">
        <v>44791.625</v>
      </c>
    </row>
    <row r="209" spans="1:4" x14ac:dyDescent="0.25">
      <c r="A209" t="s">
        <v>18</v>
      </c>
      <c r="B209" t="s">
        <v>12</v>
      </c>
      <c r="C209" s="6">
        <v>44850.708333333343</v>
      </c>
      <c r="D209" s="6">
        <v>44851.208333333343</v>
      </c>
    </row>
    <row r="210" spans="1:4" x14ac:dyDescent="0.25">
      <c r="A210" t="s">
        <v>18</v>
      </c>
      <c r="B210" t="s">
        <v>14</v>
      </c>
      <c r="C210" s="6">
        <v>44845.25</v>
      </c>
      <c r="D210" s="6">
        <v>44845.791666666657</v>
      </c>
    </row>
    <row r="211" spans="1:4" x14ac:dyDescent="0.25">
      <c r="A211" t="s">
        <v>18</v>
      </c>
      <c r="B211" t="s">
        <v>14</v>
      </c>
      <c r="C211" s="6">
        <v>44811.166666666657</v>
      </c>
      <c r="D211" s="6">
        <v>44811.416666666657</v>
      </c>
    </row>
    <row r="212" spans="1:4" x14ac:dyDescent="0.25">
      <c r="A212" t="s">
        <v>18</v>
      </c>
      <c r="B212" t="s">
        <v>12</v>
      </c>
      <c r="C212" s="6">
        <v>44768.583333333343</v>
      </c>
      <c r="D212" s="6">
        <v>44769.041666666657</v>
      </c>
    </row>
    <row r="213" spans="1:4" x14ac:dyDescent="0.25">
      <c r="A213" t="s">
        <v>18</v>
      </c>
      <c r="B213" t="s">
        <v>10</v>
      </c>
      <c r="C213" s="6">
        <v>44813.166666666657</v>
      </c>
      <c r="D213" s="6">
        <v>44813.958333333343</v>
      </c>
    </row>
    <row r="214" spans="1:4" x14ac:dyDescent="0.25">
      <c r="A214" t="s">
        <v>18</v>
      </c>
      <c r="B214" t="s">
        <v>12</v>
      </c>
      <c r="C214" s="6">
        <v>44863.625</v>
      </c>
      <c r="D214" s="6">
        <v>44864.125</v>
      </c>
    </row>
    <row r="215" spans="1:4" x14ac:dyDescent="0.25">
      <c r="A215" t="s">
        <v>18</v>
      </c>
      <c r="B215" t="s">
        <v>12</v>
      </c>
      <c r="C215" s="6">
        <v>44732.791666666657</v>
      </c>
      <c r="D215" s="6">
        <v>44733.583333333343</v>
      </c>
    </row>
    <row r="216" spans="1:4" x14ac:dyDescent="0.25">
      <c r="A216" t="s">
        <v>18</v>
      </c>
      <c r="B216" t="s">
        <v>13</v>
      </c>
      <c r="C216" s="6">
        <v>44680.25</v>
      </c>
      <c r="D216" s="6">
        <v>44680.666666666657</v>
      </c>
    </row>
    <row r="217" spans="1:4" x14ac:dyDescent="0.25">
      <c r="A217" t="s">
        <v>18</v>
      </c>
      <c r="B217" t="s">
        <v>13</v>
      </c>
      <c r="C217" s="6">
        <v>44833.333333333343</v>
      </c>
      <c r="D217" s="6">
        <v>44833.583333333343</v>
      </c>
    </row>
    <row r="218" spans="1:4" x14ac:dyDescent="0.25">
      <c r="A218" t="s">
        <v>18</v>
      </c>
      <c r="B218" t="s">
        <v>12</v>
      </c>
      <c r="C218" s="6">
        <v>44838.291666666657</v>
      </c>
      <c r="D218" s="6">
        <v>44838.75</v>
      </c>
    </row>
    <row r="219" spans="1:4" x14ac:dyDescent="0.25">
      <c r="A219" t="s">
        <v>18</v>
      </c>
      <c r="B219" t="s">
        <v>13</v>
      </c>
      <c r="C219" s="6">
        <v>44783.958333333343</v>
      </c>
      <c r="D219" s="6">
        <v>44784.166666666657</v>
      </c>
    </row>
    <row r="220" spans="1:4" x14ac:dyDescent="0.25">
      <c r="A220" t="s">
        <v>18</v>
      </c>
      <c r="B220" t="s">
        <v>10</v>
      </c>
      <c r="C220" s="6">
        <v>44692.708333333343</v>
      </c>
      <c r="D220" s="6">
        <v>44693.208333333343</v>
      </c>
    </row>
    <row r="221" spans="1:4" x14ac:dyDescent="0.25">
      <c r="A221" t="s">
        <v>18</v>
      </c>
      <c r="B221" t="s">
        <v>12</v>
      </c>
      <c r="C221" s="6">
        <v>44775.333333333343</v>
      </c>
      <c r="D221" s="6">
        <v>44775.708333333343</v>
      </c>
    </row>
    <row r="222" spans="1:4" x14ac:dyDescent="0.25">
      <c r="A222" t="s">
        <v>18</v>
      </c>
      <c r="B222" t="s">
        <v>14</v>
      </c>
      <c r="C222" s="6">
        <v>44783.166666666657</v>
      </c>
      <c r="D222" s="6">
        <v>44783.5</v>
      </c>
    </row>
    <row r="223" spans="1:4" x14ac:dyDescent="0.25">
      <c r="A223" t="s">
        <v>18</v>
      </c>
      <c r="B223" t="s">
        <v>13</v>
      </c>
      <c r="C223" s="6">
        <v>44719.791666666657</v>
      </c>
      <c r="D223" s="6">
        <v>44719.958333333343</v>
      </c>
    </row>
    <row r="224" spans="1:4" x14ac:dyDescent="0.25">
      <c r="A224" t="s">
        <v>18</v>
      </c>
      <c r="B224" t="s">
        <v>14</v>
      </c>
      <c r="C224" s="6">
        <v>44725.916666666657</v>
      </c>
      <c r="D224" s="6">
        <v>44726.375</v>
      </c>
    </row>
    <row r="225" spans="1:4" x14ac:dyDescent="0.25">
      <c r="A225" t="s">
        <v>18</v>
      </c>
      <c r="B225" t="s">
        <v>13</v>
      </c>
      <c r="C225" s="6">
        <v>44690.291666666657</v>
      </c>
      <c r="D225" s="6">
        <v>44690.541666666657</v>
      </c>
    </row>
    <row r="226" spans="1:4" x14ac:dyDescent="0.25">
      <c r="A226" t="s">
        <v>18</v>
      </c>
      <c r="B226" t="s">
        <v>10</v>
      </c>
      <c r="C226" s="6">
        <v>44714.5</v>
      </c>
      <c r="D226" s="6">
        <v>44715.416666666657</v>
      </c>
    </row>
    <row r="227" spans="1:4" x14ac:dyDescent="0.25">
      <c r="A227" t="s">
        <v>18</v>
      </c>
      <c r="B227" t="s">
        <v>10</v>
      </c>
      <c r="C227" s="6">
        <v>44793.416666666657</v>
      </c>
      <c r="D227" s="6">
        <v>44794.541666666657</v>
      </c>
    </row>
    <row r="228" spans="1:4" x14ac:dyDescent="0.25">
      <c r="A228" t="s">
        <v>18</v>
      </c>
      <c r="B228" t="s">
        <v>12</v>
      </c>
      <c r="C228" s="6">
        <v>44717.708333333343</v>
      </c>
      <c r="D228" s="6">
        <v>44718.541666666657</v>
      </c>
    </row>
    <row r="229" spans="1:4" x14ac:dyDescent="0.25">
      <c r="A229" t="s">
        <v>18</v>
      </c>
      <c r="B229" t="s">
        <v>13</v>
      </c>
      <c r="C229" s="6">
        <v>44670.583333333343</v>
      </c>
      <c r="D229" s="6">
        <v>44671.083333333343</v>
      </c>
    </row>
    <row r="230" spans="1:4" x14ac:dyDescent="0.25">
      <c r="A230" t="s">
        <v>18</v>
      </c>
      <c r="B230" t="s">
        <v>10</v>
      </c>
      <c r="C230" s="6">
        <v>44744.208333333343</v>
      </c>
      <c r="D230" s="6">
        <v>44745.333333333343</v>
      </c>
    </row>
    <row r="231" spans="1:4" x14ac:dyDescent="0.25">
      <c r="A231" t="s">
        <v>18</v>
      </c>
      <c r="B231" t="s">
        <v>13</v>
      </c>
      <c r="C231" s="6">
        <v>44712.458333333343</v>
      </c>
      <c r="D231" s="6">
        <v>44712.791666666657</v>
      </c>
    </row>
    <row r="232" spans="1:4" x14ac:dyDescent="0.25">
      <c r="A232" t="s">
        <v>18</v>
      </c>
      <c r="B232" t="s">
        <v>14</v>
      </c>
      <c r="C232" s="6">
        <v>44696.583333333343</v>
      </c>
      <c r="D232" s="6">
        <v>44696.791666666657</v>
      </c>
    </row>
    <row r="233" spans="1:4" x14ac:dyDescent="0.25">
      <c r="A233" t="s">
        <v>18</v>
      </c>
      <c r="B233" t="s">
        <v>10</v>
      </c>
      <c r="C233" s="6">
        <v>44662.875</v>
      </c>
      <c r="D233" s="6">
        <v>44663.666666666657</v>
      </c>
    </row>
    <row r="234" spans="1:4" x14ac:dyDescent="0.25">
      <c r="A234" t="s">
        <v>18</v>
      </c>
      <c r="B234" t="s">
        <v>10</v>
      </c>
      <c r="C234" s="6">
        <v>44699.916666666657</v>
      </c>
      <c r="D234" s="6">
        <v>44700.541666666657</v>
      </c>
    </row>
    <row r="235" spans="1:4" x14ac:dyDescent="0.25">
      <c r="A235" t="s">
        <v>18</v>
      </c>
      <c r="B235" t="s">
        <v>14</v>
      </c>
      <c r="C235" s="6">
        <v>44797.666666666657</v>
      </c>
      <c r="D235" s="6">
        <v>44797.833333333343</v>
      </c>
    </row>
    <row r="236" spans="1:4" x14ac:dyDescent="0.25">
      <c r="A236" t="s">
        <v>18</v>
      </c>
      <c r="B236" t="s">
        <v>12</v>
      </c>
      <c r="C236" s="6">
        <v>44789.333333333343</v>
      </c>
      <c r="D236" s="6">
        <v>44789.708333333343</v>
      </c>
    </row>
    <row r="237" spans="1:4" x14ac:dyDescent="0.25">
      <c r="A237" t="s">
        <v>18</v>
      </c>
      <c r="B237" t="s">
        <v>14</v>
      </c>
      <c r="C237" s="6">
        <v>44839.25</v>
      </c>
      <c r="D237" s="6">
        <v>44839.5</v>
      </c>
    </row>
    <row r="238" spans="1:4" x14ac:dyDescent="0.25">
      <c r="A238" t="s">
        <v>18</v>
      </c>
      <c r="B238" t="s">
        <v>10</v>
      </c>
      <c r="C238" s="6">
        <v>44750.958333333343</v>
      </c>
      <c r="D238" s="6">
        <v>44752.083333333343</v>
      </c>
    </row>
    <row r="239" spans="1:4" x14ac:dyDescent="0.25">
      <c r="A239" t="s">
        <v>18</v>
      </c>
      <c r="B239" t="s">
        <v>14</v>
      </c>
      <c r="C239" s="6">
        <v>44832.541666666657</v>
      </c>
      <c r="D239" s="6">
        <v>44832.791666666657</v>
      </c>
    </row>
    <row r="240" spans="1:4" x14ac:dyDescent="0.25">
      <c r="A240" t="s">
        <v>18</v>
      </c>
      <c r="B240" t="s">
        <v>10</v>
      </c>
      <c r="C240" s="6">
        <v>44682.625</v>
      </c>
      <c r="D240" s="6">
        <v>44684.625</v>
      </c>
    </row>
    <row r="241" spans="1:4" x14ac:dyDescent="0.25">
      <c r="A241" t="s">
        <v>18</v>
      </c>
      <c r="B241" t="s">
        <v>10</v>
      </c>
      <c r="C241" s="6">
        <v>44772.25</v>
      </c>
      <c r="D241" s="6">
        <v>44773.25</v>
      </c>
    </row>
    <row r="242" spans="1:4" x14ac:dyDescent="0.25">
      <c r="A242" t="s">
        <v>18</v>
      </c>
      <c r="B242" t="s">
        <v>12</v>
      </c>
      <c r="C242" s="6">
        <v>44747.291666666657</v>
      </c>
      <c r="D242" s="6">
        <v>44747.708333333343</v>
      </c>
    </row>
    <row r="243" spans="1:4" x14ac:dyDescent="0.25">
      <c r="A243" t="s">
        <v>18</v>
      </c>
      <c r="B243" t="s">
        <v>12</v>
      </c>
      <c r="C243" s="6">
        <v>44695.708333333343</v>
      </c>
      <c r="D243" s="6">
        <v>44696.166666666657</v>
      </c>
    </row>
    <row r="244" spans="1:4" x14ac:dyDescent="0.25">
      <c r="A244" t="s">
        <v>18</v>
      </c>
      <c r="B244" t="s">
        <v>14</v>
      </c>
      <c r="C244" s="6">
        <v>44790.458333333343</v>
      </c>
      <c r="D244" s="6">
        <v>44790.833333333343</v>
      </c>
    </row>
    <row r="245" spans="1:4" x14ac:dyDescent="0.25">
      <c r="A245" t="s">
        <v>18</v>
      </c>
      <c r="B245" t="s">
        <v>10</v>
      </c>
      <c r="C245" s="6">
        <v>44853.958333333343</v>
      </c>
      <c r="D245" s="6">
        <v>44854.708333333343</v>
      </c>
    </row>
    <row r="246" spans="1:4" x14ac:dyDescent="0.25">
      <c r="A246" t="s">
        <v>18</v>
      </c>
      <c r="B246" t="s">
        <v>14</v>
      </c>
      <c r="C246" s="6">
        <v>44703.416666666657</v>
      </c>
      <c r="D246" s="6">
        <v>44703.791666666657</v>
      </c>
    </row>
    <row r="247" spans="1:4" x14ac:dyDescent="0.25">
      <c r="A247" t="s">
        <v>18</v>
      </c>
      <c r="B247" t="s">
        <v>14</v>
      </c>
      <c r="C247" s="6">
        <v>44762.541666666657</v>
      </c>
      <c r="D247" s="6">
        <v>44762.833333333343</v>
      </c>
    </row>
    <row r="248" spans="1:4" x14ac:dyDescent="0.25">
      <c r="A248" t="s">
        <v>18</v>
      </c>
      <c r="B248" t="s">
        <v>10</v>
      </c>
      <c r="C248" s="6">
        <v>44835.333333333343</v>
      </c>
      <c r="D248" s="6">
        <v>44836.166666666657</v>
      </c>
    </row>
    <row r="249" spans="1:4" x14ac:dyDescent="0.25">
      <c r="A249" t="s">
        <v>18</v>
      </c>
      <c r="B249" t="s">
        <v>14</v>
      </c>
      <c r="C249" s="6">
        <v>44804.958333333343</v>
      </c>
      <c r="D249" s="6">
        <v>44805.291666666657</v>
      </c>
    </row>
    <row r="250" spans="1:4" x14ac:dyDescent="0.25">
      <c r="A250" t="s">
        <v>18</v>
      </c>
      <c r="B250" t="s">
        <v>10</v>
      </c>
      <c r="C250" s="6">
        <v>44785.916666666657</v>
      </c>
      <c r="D250" s="6">
        <v>44786.708333333343</v>
      </c>
    </row>
    <row r="251" spans="1:4" x14ac:dyDescent="0.25">
      <c r="A251" t="s">
        <v>18</v>
      </c>
      <c r="B251" t="s">
        <v>12</v>
      </c>
      <c r="C251" s="6">
        <v>44831.75</v>
      </c>
      <c r="D251" s="6">
        <v>44832.125</v>
      </c>
    </row>
    <row r="252" spans="1:4" x14ac:dyDescent="0.25">
      <c r="A252" t="s">
        <v>18</v>
      </c>
      <c r="B252" t="s">
        <v>13</v>
      </c>
      <c r="C252" s="6">
        <v>44777</v>
      </c>
      <c r="D252" s="6">
        <v>44777.166666666657</v>
      </c>
    </row>
    <row r="253" spans="1:4" x14ac:dyDescent="0.25">
      <c r="A253" t="s">
        <v>18</v>
      </c>
      <c r="B253" t="s">
        <v>14</v>
      </c>
      <c r="C253" s="6">
        <v>44817.375</v>
      </c>
      <c r="D253" s="6">
        <v>44817.791666666657</v>
      </c>
    </row>
    <row r="254" spans="1:4" x14ac:dyDescent="0.25">
      <c r="A254" t="s">
        <v>18</v>
      </c>
      <c r="B254" t="s">
        <v>13</v>
      </c>
      <c r="C254" s="6">
        <v>44742.083333333343</v>
      </c>
      <c r="D254" s="6">
        <v>44742.375</v>
      </c>
    </row>
    <row r="255" spans="1:4" x14ac:dyDescent="0.25">
      <c r="A255" t="s">
        <v>18</v>
      </c>
      <c r="B255" t="s">
        <v>10</v>
      </c>
      <c r="C255" s="6">
        <v>44655.916666666657</v>
      </c>
      <c r="D255" s="6">
        <v>44656.416666666657</v>
      </c>
    </row>
    <row r="256" spans="1:4" x14ac:dyDescent="0.25">
      <c r="A256" t="s">
        <v>18</v>
      </c>
      <c r="B256" t="s">
        <v>13</v>
      </c>
      <c r="C256" s="6">
        <v>44749.041666666657</v>
      </c>
      <c r="D256" s="6">
        <v>44749.208333333343</v>
      </c>
    </row>
    <row r="257" spans="1:4" x14ac:dyDescent="0.25">
      <c r="A257" t="s">
        <v>18</v>
      </c>
      <c r="B257" t="s">
        <v>12</v>
      </c>
      <c r="C257" s="6">
        <v>44825.291666666657</v>
      </c>
      <c r="D257" s="6">
        <v>44825.708333333343</v>
      </c>
    </row>
    <row r="258" spans="1:4" x14ac:dyDescent="0.25">
      <c r="A258" t="s">
        <v>18</v>
      </c>
      <c r="B258" t="s">
        <v>10</v>
      </c>
      <c r="C258" s="6">
        <v>44841.333333333343</v>
      </c>
      <c r="D258" s="6">
        <v>44842.291666666657</v>
      </c>
    </row>
    <row r="259" spans="1:4" x14ac:dyDescent="0.25">
      <c r="A259" t="s">
        <v>18</v>
      </c>
      <c r="B259" t="s">
        <v>10</v>
      </c>
      <c r="C259" s="6">
        <v>44765.25</v>
      </c>
      <c r="D259" s="6">
        <v>44766.25</v>
      </c>
    </row>
    <row r="260" spans="1:4" x14ac:dyDescent="0.25">
      <c r="A260" t="s">
        <v>18</v>
      </c>
      <c r="B260" t="s">
        <v>14</v>
      </c>
      <c r="C260" s="6">
        <v>44858.666666666657</v>
      </c>
      <c r="D260" s="6">
        <v>44859.208333333343</v>
      </c>
    </row>
    <row r="261" spans="1:4" x14ac:dyDescent="0.25">
      <c r="A261" t="s">
        <v>18</v>
      </c>
      <c r="B261" t="s">
        <v>14</v>
      </c>
      <c r="C261" s="6">
        <v>44741.25</v>
      </c>
      <c r="D261" s="6">
        <v>44741.625</v>
      </c>
    </row>
    <row r="262" spans="1:4" x14ac:dyDescent="0.25">
      <c r="A262" t="s">
        <v>18</v>
      </c>
      <c r="B262" t="s">
        <v>12</v>
      </c>
      <c r="C262" s="6">
        <v>44724.708333333343</v>
      </c>
      <c r="D262" s="6">
        <v>44725.458333333343</v>
      </c>
    </row>
    <row r="263" spans="1:4" x14ac:dyDescent="0.25">
      <c r="A263" t="s">
        <v>18</v>
      </c>
      <c r="B263" t="s">
        <v>10</v>
      </c>
      <c r="C263" s="6">
        <v>44758.541666666657</v>
      </c>
      <c r="D263" s="6">
        <v>44759.583333333343</v>
      </c>
    </row>
    <row r="264" spans="1:4" x14ac:dyDescent="0.25">
      <c r="A264" t="s">
        <v>18</v>
      </c>
      <c r="B264" t="s">
        <v>10</v>
      </c>
      <c r="C264" s="6">
        <v>44860.958333333343</v>
      </c>
      <c r="D264" s="6">
        <v>44861.708333333343</v>
      </c>
    </row>
    <row r="265" spans="1:4" x14ac:dyDescent="0.25">
      <c r="A265" t="s">
        <v>19</v>
      </c>
      <c r="B265" t="s">
        <v>7</v>
      </c>
      <c r="C265" s="6">
        <v>44650.958333333343</v>
      </c>
      <c r="D265" s="6">
        <v>44651.541666666657</v>
      </c>
    </row>
    <row r="266" spans="1:4" x14ac:dyDescent="0.25">
      <c r="A266" t="s">
        <v>19</v>
      </c>
      <c r="B266" t="s">
        <v>17</v>
      </c>
      <c r="C266" s="6">
        <v>44727.541666666657</v>
      </c>
      <c r="D266" s="6">
        <v>44728.416666666657</v>
      </c>
    </row>
    <row r="267" spans="1:4" x14ac:dyDescent="0.25">
      <c r="A267" t="s">
        <v>19</v>
      </c>
      <c r="B267" t="s">
        <v>7</v>
      </c>
      <c r="C267" s="6">
        <v>44685.375</v>
      </c>
      <c r="D267" s="6">
        <v>44685.875</v>
      </c>
    </row>
    <row r="268" spans="1:4" x14ac:dyDescent="0.25">
      <c r="A268" t="s">
        <v>19</v>
      </c>
      <c r="B268" t="s">
        <v>7</v>
      </c>
      <c r="C268" s="6">
        <v>44622.416666666657</v>
      </c>
      <c r="D268" s="6">
        <v>44623</v>
      </c>
    </row>
    <row r="269" spans="1:4" x14ac:dyDescent="0.25">
      <c r="A269" t="s">
        <v>19</v>
      </c>
      <c r="B269" t="s">
        <v>7</v>
      </c>
      <c r="C269" s="6">
        <v>44672.5</v>
      </c>
      <c r="D269" s="6">
        <v>44672.916666666657</v>
      </c>
    </row>
    <row r="270" spans="1:4" x14ac:dyDescent="0.25">
      <c r="A270" t="s">
        <v>19</v>
      </c>
      <c r="B270" t="s">
        <v>15</v>
      </c>
      <c r="C270" s="6">
        <v>44863.291666666657</v>
      </c>
      <c r="D270" s="6">
        <v>44863.583333333343</v>
      </c>
    </row>
    <row r="271" spans="1:4" x14ac:dyDescent="0.25">
      <c r="A271" t="s">
        <v>19</v>
      </c>
      <c r="B271" t="s">
        <v>7</v>
      </c>
      <c r="C271" s="6">
        <v>44866.791666666657</v>
      </c>
      <c r="D271" s="6">
        <v>44867.208333333343</v>
      </c>
    </row>
    <row r="272" spans="1:4" x14ac:dyDescent="0.25">
      <c r="A272" t="s">
        <v>19</v>
      </c>
      <c r="B272" t="s">
        <v>17</v>
      </c>
      <c r="C272" s="6">
        <v>44631.208333333343</v>
      </c>
      <c r="D272" s="6">
        <v>44631.541666666657</v>
      </c>
    </row>
    <row r="273" spans="1:4" x14ac:dyDescent="0.25">
      <c r="A273" t="s">
        <v>19</v>
      </c>
      <c r="B273" t="s">
        <v>6</v>
      </c>
      <c r="C273" s="6">
        <v>44783.458333333343</v>
      </c>
      <c r="D273" s="6">
        <v>44783.916666666657</v>
      </c>
    </row>
    <row r="274" spans="1:4" x14ac:dyDescent="0.25">
      <c r="A274" t="s">
        <v>19</v>
      </c>
      <c r="B274" t="s">
        <v>7</v>
      </c>
      <c r="C274" s="6">
        <v>44585.25</v>
      </c>
      <c r="D274" s="6">
        <v>44585.875</v>
      </c>
    </row>
    <row r="275" spans="1:4" x14ac:dyDescent="0.25">
      <c r="A275" t="s">
        <v>19</v>
      </c>
      <c r="B275" t="s">
        <v>17</v>
      </c>
      <c r="C275" s="6">
        <v>44908</v>
      </c>
      <c r="D275" s="6">
        <v>44909</v>
      </c>
    </row>
    <row r="276" spans="1:4" x14ac:dyDescent="0.25">
      <c r="A276" t="s">
        <v>19</v>
      </c>
      <c r="B276" t="s">
        <v>17</v>
      </c>
      <c r="C276" s="6">
        <v>44651.708333333343</v>
      </c>
      <c r="D276" s="6">
        <v>44652.25</v>
      </c>
    </row>
    <row r="277" spans="1:4" x14ac:dyDescent="0.25">
      <c r="A277" t="s">
        <v>19</v>
      </c>
      <c r="B277" t="s">
        <v>7</v>
      </c>
      <c r="C277" s="6">
        <v>44630.583333333343</v>
      </c>
      <c r="D277" s="6">
        <v>44631.083333333343</v>
      </c>
    </row>
    <row r="278" spans="1:4" x14ac:dyDescent="0.25">
      <c r="A278" t="s">
        <v>19</v>
      </c>
      <c r="B278" t="s">
        <v>7</v>
      </c>
      <c r="C278" s="6">
        <v>44693.5</v>
      </c>
      <c r="D278" s="6">
        <v>44693.875</v>
      </c>
    </row>
    <row r="279" spans="1:4" x14ac:dyDescent="0.25">
      <c r="A279" t="s">
        <v>19</v>
      </c>
      <c r="B279" t="s">
        <v>17</v>
      </c>
      <c r="C279" s="6">
        <v>44606.583333333343</v>
      </c>
      <c r="D279" s="6">
        <v>44607.708333333343</v>
      </c>
    </row>
    <row r="280" spans="1:4" x14ac:dyDescent="0.25">
      <c r="A280" t="s">
        <v>19</v>
      </c>
      <c r="B280" t="s">
        <v>6</v>
      </c>
      <c r="C280" s="6">
        <v>44852.375</v>
      </c>
      <c r="D280" s="6">
        <v>44853.25</v>
      </c>
    </row>
    <row r="281" spans="1:4" x14ac:dyDescent="0.25">
      <c r="A281" t="s">
        <v>19</v>
      </c>
      <c r="B281" t="s">
        <v>7</v>
      </c>
      <c r="C281" s="6">
        <v>44888.708333333343</v>
      </c>
      <c r="D281" s="6">
        <v>44889.208333333343</v>
      </c>
    </row>
    <row r="282" spans="1:4" x14ac:dyDescent="0.25">
      <c r="A282" t="s">
        <v>19</v>
      </c>
      <c r="B282" t="s">
        <v>17</v>
      </c>
      <c r="C282" s="6">
        <v>44673.083333333343</v>
      </c>
      <c r="D282" s="6">
        <v>44673.416666666657</v>
      </c>
    </row>
    <row r="283" spans="1:4" x14ac:dyDescent="0.25">
      <c r="A283" t="s">
        <v>19</v>
      </c>
      <c r="B283" t="s">
        <v>6</v>
      </c>
      <c r="C283" s="6">
        <v>44915</v>
      </c>
      <c r="D283" s="6">
        <v>44916</v>
      </c>
    </row>
    <row r="284" spans="1:4" x14ac:dyDescent="0.25">
      <c r="A284" t="s">
        <v>19</v>
      </c>
      <c r="B284" t="s">
        <v>17</v>
      </c>
      <c r="C284" s="6">
        <v>44689.458333333343</v>
      </c>
      <c r="D284" s="6">
        <v>44689.625</v>
      </c>
    </row>
    <row r="285" spans="1:4" x14ac:dyDescent="0.25">
      <c r="A285" t="s">
        <v>19</v>
      </c>
      <c r="B285" t="s">
        <v>7</v>
      </c>
      <c r="C285" s="6">
        <v>44921</v>
      </c>
      <c r="D285" s="6">
        <v>44922</v>
      </c>
    </row>
    <row r="286" spans="1:4" x14ac:dyDescent="0.25">
      <c r="A286" t="s">
        <v>19</v>
      </c>
      <c r="B286" t="s">
        <v>17</v>
      </c>
      <c r="C286" s="6">
        <v>44859.791666666657</v>
      </c>
      <c r="D286" s="6">
        <v>44860.291666666657</v>
      </c>
    </row>
    <row r="287" spans="1:4" x14ac:dyDescent="0.25">
      <c r="A287" t="s">
        <v>19</v>
      </c>
      <c r="B287" t="s">
        <v>7</v>
      </c>
      <c r="C287" s="6">
        <v>44839.25</v>
      </c>
      <c r="D287" s="6">
        <v>44839.75</v>
      </c>
    </row>
    <row r="288" spans="1:4" x14ac:dyDescent="0.25">
      <c r="A288" t="s">
        <v>19</v>
      </c>
      <c r="B288" t="s">
        <v>17</v>
      </c>
      <c r="C288" s="6">
        <v>44833.041666666657</v>
      </c>
      <c r="D288" s="6">
        <v>44833.458333333343</v>
      </c>
    </row>
    <row r="289" spans="1:4" x14ac:dyDescent="0.25">
      <c r="A289" t="s">
        <v>19</v>
      </c>
      <c r="B289" t="s">
        <v>7</v>
      </c>
      <c r="C289" s="6">
        <v>44607.833333333343</v>
      </c>
      <c r="D289" s="6">
        <v>44608.083333333343</v>
      </c>
    </row>
    <row r="290" spans="1:4" x14ac:dyDescent="0.25">
      <c r="A290" t="s">
        <v>19</v>
      </c>
      <c r="B290" t="s">
        <v>15</v>
      </c>
      <c r="C290" s="6">
        <v>44573.666666666657</v>
      </c>
      <c r="D290" s="6">
        <v>44574.166666666657</v>
      </c>
    </row>
    <row r="291" spans="1:4" x14ac:dyDescent="0.25">
      <c r="A291" t="s">
        <v>19</v>
      </c>
      <c r="B291" t="s">
        <v>17</v>
      </c>
      <c r="C291" s="6">
        <v>44714.791666666657</v>
      </c>
      <c r="D291" s="6">
        <v>44715.5</v>
      </c>
    </row>
    <row r="292" spans="1:4" x14ac:dyDescent="0.25">
      <c r="A292" t="s">
        <v>19</v>
      </c>
      <c r="B292" t="s">
        <v>7</v>
      </c>
      <c r="C292" s="6">
        <v>44600.25</v>
      </c>
      <c r="D292" s="6">
        <v>44600.958333333343</v>
      </c>
    </row>
    <row r="293" spans="1:4" x14ac:dyDescent="0.25">
      <c r="A293" t="s">
        <v>19</v>
      </c>
      <c r="B293" t="s">
        <v>17</v>
      </c>
      <c r="C293" s="6">
        <v>44821.041666666657</v>
      </c>
      <c r="D293" s="6">
        <v>44821.416666666657</v>
      </c>
    </row>
    <row r="294" spans="1:4" x14ac:dyDescent="0.25">
      <c r="A294" t="s">
        <v>19</v>
      </c>
      <c r="B294" t="s">
        <v>17</v>
      </c>
      <c r="C294" s="6">
        <v>44623.333333333343</v>
      </c>
      <c r="D294" s="6">
        <v>44623.791666666657</v>
      </c>
    </row>
    <row r="295" spans="1:4" x14ac:dyDescent="0.25">
      <c r="A295" t="s">
        <v>19</v>
      </c>
      <c r="B295" t="s">
        <v>7</v>
      </c>
      <c r="C295" s="6">
        <v>44796.791666666657</v>
      </c>
      <c r="D295" s="6">
        <v>44797.25</v>
      </c>
    </row>
    <row r="296" spans="1:4" x14ac:dyDescent="0.25">
      <c r="A296" t="s">
        <v>19</v>
      </c>
      <c r="B296" t="s">
        <v>6</v>
      </c>
      <c r="C296" s="6">
        <v>44636.375</v>
      </c>
      <c r="D296" s="6">
        <v>44637.25</v>
      </c>
    </row>
    <row r="297" spans="1:4" x14ac:dyDescent="0.25">
      <c r="A297" t="s">
        <v>19</v>
      </c>
      <c r="B297" t="s">
        <v>6</v>
      </c>
      <c r="C297" s="6">
        <v>44657.875</v>
      </c>
      <c r="D297" s="6">
        <v>44658.75</v>
      </c>
    </row>
    <row r="298" spans="1:4" x14ac:dyDescent="0.25">
      <c r="A298" t="s">
        <v>19</v>
      </c>
      <c r="B298" t="s">
        <v>7</v>
      </c>
      <c r="C298" s="6">
        <v>44789.625</v>
      </c>
      <c r="D298" s="6">
        <v>44790</v>
      </c>
    </row>
    <row r="299" spans="1:4" x14ac:dyDescent="0.25">
      <c r="A299" t="s">
        <v>19</v>
      </c>
      <c r="B299" t="s">
        <v>7</v>
      </c>
      <c r="C299" s="6">
        <v>44907</v>
      </c>
      <c r="D299" s="6">
        <v>44908</v>
      </c>
    </row>
    <row r="300" spans="1:4" x14ac:dyDescent="0.25">
      <c r="A300" t="s">
        <v>19</v>
      </c>
      <c r="B300" t="s">
        <v>6</v>
      </c>
      <c r="C300" s="6">
        <v>44592.875</v>
      </c>
      <c r="D300" s="6">
        <v>44593.833333333343</v>
      </c>
    </row>
    <row r="301" spans="1:4" x14ac:dyDescent="0.25">
      <c r="A301" t="s">
        <v>19</v>
      </c>
      <c r="B301" t="s">
        <v>15</v>
      </c>
      <c r="C301" s="6">
        <v>44753.333333333343</v>
      </c>
      <c r="D301" s="6">
        <v>44753.666666666657</v>
      </c>
    </row>
    <row r="302" spans="1:4" x14ac:dyDescent="0.25">
      <c r="A302" t="s">
        <v>19</v>
      </c>
      <c r="B302" t="s">
        <v>17</v>
      </c>
      <c r="C302" s="6">
        <v>44776.708333333343</v>
      </c>
      <c r="D302" s="6">
        <v>44777.25</v>
      </c>
    </row>
    <row r="303" spans="1:4" x14ac:dyDescent="0.25">
      <c r="A303" t="s">
        <v>19</v>
      </c>
      <c r="B303" t="s">
        <v>15</v>
      </c>
      <c r="C303" s="6">
        <v>44815.333333333343</v>
      </c>
      <c r="D303" s="6">
        <v>44815.666666666657</v>
      </c>
    </row>
    <row r="304" spans="1:4" x14ac:dyDescent="0.25">
      <c r="A304" t="s">
        <v>19</v>
      </c>
      <c r="B304" t="s">
        <v>6</v>
      </c>
      <c r="C304" s="6">
        <v>44700.625</v>
      </c>
      <c r="D304" s="6">
        <v>44701.5</v>
      </c>
    </row>
    <row r="305" spans="1:4" x14ac:dyDescent="0.25">
      <c r="A305" t="s">
        <v>19</v>
      </c>
      <c r="B305" t="s">
        <v>15</v>
      </c>
      <c r="C305" s="6">
        <v>44582.541666666657</v>
      </c>
      <c r="D305" s="6">
        <v>44582.875</v>
      </c>
    </row>
    <row r="306" spans="1:4" x14ac:dyDescent="0.25">
      <c r="A306" t="s">
        <v>19</v>
      </c>
      <c r="B306" t="s">
        <v>17</v>
      </c>
      <c r="C306" s="6">
        <v>44665.833333333343</v>
      </c>
      <c r="D306" s="6">
        <v>44666.458333333343</v>
      </c>
    </row>
    <row r="307" spans="1:4" x14ac:dyDescent="0.25">
      <c r="A307" t="s">
        <v>19</v>
      </c>
      <c r="B307" t="s">
        <v>17</v>
      </c>
      <c r="C307" s="6">
        <v>44768.375</v>
      </c>
      <c r="D307" s="6">
        <v>44768.791666666657</v>
      </c>
    </row>
    <row r="308" spans="1:4" x14ac:dyDescent="0.25">
      <c r="A308" t="s">
        <v>19</v>
      </c>
      <c r="B308" t="s">
        <v>6</v>
      </c>
      <c r="C308" s="6">
        <v>44894.625</v>
      </c>
      <c r="D308" s="6">
        <v>44895.416666666657</v>
      </c>
    </row>
    <row r="309" spans="1:4" x14ac:dyDescent="0.25">
      <c r="A309" t="s">
        <v>19</v>
      </c>
      <c r="B309" t="s">
        <v>15</v>
      </c>
      <c r="C309" s="6">
        <v>44904.833333333343</v>
      </c>
      <c r="D309" s="6">
        <v>44905.125</v>
      </c>
    </row>
    <row r="310" spans="1:4" x14ac:dyDescent="0.25">
      <c r="A310" t="s">
        <v>19</v>
      </c>
      <c r="B310" t="s">
        <v>7</v>
      </c>
      <c r="C310" s="6">
        <v>44900.833333333343</v>
      </c>
      <c r="D310" s="6">
        <v>44901.333333333343</v>
      </c>
    </row>
    <row r="311" spans="1:4" x14ac:dyDescent="0.25">
      <c r="A311" t="s">
        <v>19</v>
      </c>
      <c r="B311" t="s">
        <v>6</v>
      </c>
      <c r="C311" s="6">
        <v>44721.041666666657</v>
      </c>
      <c r="D311" s="6">
        <v>44721.75</v>
      </c>
    </row>
    <row r="312" spans="1:4" x14ac:dyDescent="0.25">
      <c r="A312" t="s">
        <v>19</v>
      </c>
      <c r="B312" t="s">
        <v>6</v>
      </c>
      <c r="C312" s="6">
        <v>44873.916666666657</v>
      </c>
      <c r="D312" s="6">
        <v>44874.5</v>
      </c>
    </row>
    <row r="313" spans="1:4" x14ac:dyDescent="0.25">
      <c r="A313" t="s">
        <v>19</v>
      </c>
      <c r="B313" t="s">
        <v>7</v>
      </c>
      <c r="C313" s="6">
        <v>44767.75</v>
      </c>
      <c r="D313" s="6">
        <v>44768.25</v>
      </c>
    </row>
    <row r="314" spans="1:4" x14ac:dyDescent="0.25">
      <c r="A314" t="s">
        <v>19</v>
      </c>
      <c r="B314" t="s">
        <v>17</v>
      </c>
      <c r="C314" s="6">
        <v>44790.125</v>
      </c>
      <c r="D314" s="6">
        <v>44790.416666666657</v>
      </c>
    </row>
    <row r="315" spans="1:4" x14ac:dyDescent="0.25">
      <c r="A315" t="s">
        <v>19</v>
      </c>
      <c r="B315" t="s">
        <v>7</v>
      </c>
      <c r="C315" s="6">
        <v>44846.125</v>
      </c>
      <c r="D315" s="6">
        <v>44846.708333333343</v>
      </c>
    </row>
    <row r="316" spans="1:4" x14ac:dyDescent="0.25">
      <c r="A316" t="s">
        <v>19</v>
      </c>
      <c r="B316" t="s">
        <v>6</v>
      </c>
      <c r="C316" s="6">
        <v>44803.708333333343</v>
      </c>
      <c r="D316" s="6">
        <v>44804.583333333343</v>
      </c>
    </row>
    <row r="317" spans="1:4" x14ac:dyDescent="0.25">
      <c r="A317" t="s">
        <v>19</v>
      </c>
      <c r="B317" t="s">
        <v>15</v>
      </c>
      <c r="C317" s="6">
        <v>44843.333333333343</v>
      </c>
      <c r="D317" s="6">
        <v>44843.791666666657</v>
      </c>
    </row>
    <row r="318" spans="1:4" x14ac:dyDescent="0.25">
      <c r="A318" t="s">
        <v>19</v>
      </c>
      <c r="B318" t="s">
        <v>7</v>
      </c>
      <c r="C318" s="6">
        <v>44714.125</v>
      </c>
      <c r="D318" s="6">
        <v>44714.625</v>
      </c>
    </row>
    <row r="319" spans="1:4" x14ac:dyDescent="0.25">
      <c r="A319" t="s">
        <v>19</v>
      </c>
      <c r="B319" t="s">
        <v>15</v>
      </c>
      <c r="C319" s="6">
        <v>44731.291666666657</v>
      </c>
      <c r="D319" s="6">
        <v>44731.625</v>
      </c>
    </row>
    <row r="320" spans="1:4" x14ac:dyDescent="0.25">
      <c r="A320" t="s">
        <v>19</v>
      </c>
      <c r="B320" t="s">
        <v>7</v>
      </c>
      <c r="C320" s="6">
        <v>44881</v>
      </c>
      <c r="D320" s="6">
        <v>44881.416666666657</v>
      </c>
    </row>
    <row r="321" spans="1:4" x14ac:dyDescent="0.25">
      <c r="A321" t="s">
        <v>19</v>
      </c>
      <c r="B321" t="s">
        <v>6</v>
      </c>
      <c r="C321" s="6">
        <v>44762.041666666657</v>
      </c>
      <c r="D321" s="6">
        <v>44762.833333333343</v>
      </c>
    </row>
    <row r="322" spans="1:4" x14ac:dyDescent="0.25">
      <c r="A322" t="s">
        <v>19</v>
      </c>
      <c r="B322" t="s">
        <v>15</v>
      </c>
      <c r="C322" s="6">
        <v>44611.333333333343</v>
      </c>
      <c r="D322" s="6">
        <v>44611.625</v>
      </c>
    </row>
    <row r="323" spans="1:4" x14ac:dyDescent="0.25">
      <c r="A323" t="s">
        <v>19</v>
      </c>
      <c r="B323" t="s">
        <v>17</v>
      </c>
      <c r="C323" s="6">
        <v>44564.666666666657</v>
      </c>
      <c r="D323" s="6">
        <v>44565.416666666657</v>
      </c>
    </row>
    <row r="324" spans="1:4" x14ac:dyDescent="0.25">
      <c r="A324" t="s">
        <v>19</v>
      </c>
      <c r="B324" t="s">
        <v>6</v>
      </c>
      <c r="C324" s="6">
        <v>44680.083333333343</v>
      </c>
      <c r="D324" s="6">
        <v>44680.75</v>
      </c>
    </row>
    <row r="325" spans="1:4" x14ac:dyDescent="0.25">
      <c r="A325" t="s">
        <v>19</v>
      </c>
      <c r="B325" t="s">
        <v>17</v>
      </c>
      <c r="C325" s="6">
        <v>44686</v>
      </c>
      <c r="D325" s="6">
        <v>44686.416666666657</v>
      </c>
    </row>
    <row r="326" spans="1:4" x14ac:dyDescent="0.25">
      <c r="A326" t="s">
        <v>19</v>
      </c>
      <c r="B326" t="s">
        <v>17</v>
      </c>
      <c r="C326" s="6">
        <v>44881.5</v>
      </c>
      <c r="D326" s="6">
        <v>44882.458333333343</v>
      </c>
    </row>
    <row r="327" spans="1:4" x14ac:dyDescent="0.25">
      <c r="A327" t="s">
        <v>19</v>
      </c>
      <c r="B327" t="s">
        <v>17</v>
      </c>
      <c r="C327" s="6">
        <v>44615</v>
      </c>
      <c r="D327" s="6">
        <v>44615.5</v>
      </c>
    </row>
    <row r="328" spans="1:4" x14ac:dyDescent="0.25">
      <c r="A328" t="s">
        <v>19</v>
      </c>
      <c r="B328" t="s">
        <v>7</v>
      </c>
      <c r="C328" s="6">
        <v>44820.458333333343</v>
      </c>
      <c r="D328" s="6">
        <v>44820.916666666657</v>
      </c>
    </row>
    <row r="329" spans="1:4" x14ac:dyDescent="0.25">
      <c r="A329" t="s">
        <v>19</v>
      </c>
      <c r="B329" t="s">
        <v>7</v>
      </c>
      <c r="C329" s="6">
        <v>44832.416666666657</v>
      </c>
      <c r="D329" s="6">
        <v>44832.916666666657</v>
      </c>
    </row>
    <row r="330" spans="1:4" x14ac:dyDescent="0.25">
      <c r="A330" t="s">
        <v>19</v>
      </c>
      <c r="B330" t="s">
        <v>15</v>
      </c>
      <c r="C330" s="6">
        <v>44793.75</v>
      </c>
      <c r="D330" s="6">
        <v>44794</v>
      </c>
    </row>
    <row r="331" spans="1:4" x14ac:dyDescent="0.25">
      <c r="A331" t="s">
        <v>19</v>
      </c>
      <c r="B331" t="s">
        <v>7</v>
      </c>
      <c r="C331" s="6">
        <v>44859.041666666657</v>
      </c>
      <c r="D331" s="6">
        <v>44859.625</v>
      </c>
    </row>
    <row r="332" spans="1:4" x14ac:dyDescent="0.25">
      <c r="A332" t="s">
        <v>19</v>
      </c>
      <c r="B332" t="s">
        <v>15</v>
      </c>
      <c r="C332" s="6">
        <v>44618.291666666657</v>
      </c>
      <c r="D332" s="6">
        <v>44618.666666666657</v>
      </c>
    </row>
    <row r="333" spans="1:4" x14ac:dyDescent="0.25">
      <c r="A333" t="s">
        <v>19</v>
      </c>
      <c r="B333" t="s">
        <v>7</v>
      </c>
      <c r="C333" s="6">
        <v>44727</v>
      </c>
      <c r="D333" s="6">
        <v>44727.458333333343</v>
      </c>
    </row>
    <row r="334" spans="1:4" x14ac:dyDescent="0.25">
      <c r="A334" t="s">
        <v>19</v>
      </c>
      <c r="B334" t="s">
        <v>7</v>
      </c>
      <c r="C334" s="6">
        <v>44776.083333333343</v>
      </c>
      <c r="D334" s="6">
        <v>44776.583333333343</v>
      </c>
    </row>
    <row r="335" spans="1:4" x14ac:dyDescent="0.25">
      <c r="A335" t="s">
        <v>19</v>
      </c>
      <c r="B335" t="s">
        <v>17</v>
      </c>
      <c r="C335" s="6">
        <v>44643.875</v>
      </c>
      <c r="D335" s="6">
        <v>44644.416666666657</v>
      </c>
    </row>
    <row r="336" spans="1:4" x14ac:dyDescent="0.25">
      <c r="A336" t="s">
        <v>19</v>
      </c>
      <c r="B336" t="s">
        <v>7</v>
      </c>
      <c r="C336" s="6">
        <v>44577.833333333343</v>
      </c>
      <c r="D336" s="6">
        <v>44578.416666666657</v>
      </c>
    </row>
    <row r="337" spans="1:4" x14ac:dyDescent="0.25">
      <c r="A337" t="s">
        <v>19</v>
      </c>
      <c r="B337" t="s">
        <v>17</v>
      </c>
      <c r="C337" s="6">
        <v>44811.75</v>
      </c>
      <c r="D337" s="6">
        <v>44812.333333333343</v>
      </c>
    </row>
    <row r="338" spans="1:4" x14ac:dyDescent="0.25">
      <c r="A338" t="s">
        <v>19</v>
      </c>
      <c r="B338" t="s">
        <v>17</v>
      </c>
      <c r="C338" s="6">
        <v>44734.791666666657</v>
      </c>
      <c r="D338" s="6">
        <v>44735.375</v>
      </c>
    </row>
    <row r="339" spans="1:4" x14ac:dyDescent="0.25">
      <c r="A339" t="s">
        <v>19</v>
      </c>
      <c r="B339" t="s">
        <v>7</v>
      </c>
      <c r="C339" s="6">
        <v>44734.166666666657</v>
      </c>
      <c r="D339" s="6">
        <v>44734.666666666657</v>
      </c>
    </row>
    <row r="340" spans="1:4" x14ac:dyDescent="0.25">
      <c r="A340" t="s">
        <v>19</v>
      </c>
      <c r="B340" t="s">
        <v>17</v>
      </c>
      <c r="C340" s="6">
        <v>44901.5</v>
      </c>
      <c r="D340" s="6">
        <v>44901.833333333343</v>
      </c>
    </row>
    <row r="341" spans="1:4" x14ac:dyDescent="0.25">
      <c r="A341" t="s">
        <v>19</v>
      </c>
      <c r="B341" t="s">
        <v>17</v>
      </c>
      <c r="C341" s="6">
        <v>44706.958333333343</v>
      </c>
      <c r="D341" s="6">
        <v>44707.5</v>
      </c>
    </row>
    <row r="342" spans="1:4" x14ac:dyDescent="0.25">
      <c r="A342" t="s">
        <v>19</v>
      </c>
      <c r="B342" t="s">
        <v>17</v>
      </c>
      <c r="C342" s="6">
        <v>44601.375</v>
      </c>
      <c r="D342" s="6">
        <v>44601.916666666657</v>
      </c>
    </row>
    <row r="343" spans="1:4" x14ac:dyDescent="0.25">
      <c r="A343" t="s">
        <v>19</v>
      </c>
      <c r="B343" t="s">
        <v>7</v>
      </c>
      <c r="C343" s="6">
        <v>44665.25</v>
      </c>
      <c r="D343" s="6">
        <v>44665.666666666657</v>
      </c>
    </row>
    <row r="344" spans="1:4" x14ac:dyDescent="0.25">
      <c r="A344" t="s">
        <v>19</v>
      </c>
      <c r="B344" t="s">
        <v>15</v>
      </c>
      <c r="C344" s="6">
        <v>44885.5</v>
      </c>
      <c r="D344" s="6">
        <v>44885.791666666657</v>
      </c>
    </row>
    <row r="345" spans="1:4" x14ac:dyDescent="0.25">
      <c r="A345" t="s">
        <v>19</v>
      </c>
      <c r="B345" t="s">
        <v>7</v>
      </c>
      <c r="C345" s="6">
        <v>44811.166666666657</v>
      </c>
      <c r="D345" s="6">
        <v>44811.625</v>
      </c>
    </row>
    <row r="346" spans="1:4" x14ac:dyDescent="0.25">
      <c r="A346" t="s">
        <v>19</v>
      </c>
      <c r="B346" t="s">
        <v>17</v>
      </c>
      <c r="C346" s="6">
        <v>44867.291666666657</v>
      </c>
      <c r="D346" s="6">
        <v>44867.708333333343</v>
      </c>
    </row>
    <row r="347" spans="1:4" x14ac:dyDescent="0.25">
      <c r="A347" t="s">
        <v>19</v>
      </c>
      <c r="B347" t="s">
        <v>6</v>
      </c>
      <c r="C347" s="6">
        <v>44826.25</v>
      </c>
      <c r="D347" s="6">
        <v>44827.083333333343</v>
      </c>
    </row>
    <row r="348" spans="1:4" x14ac:dyDescent="0.25">
      <c r="A348" t="s">
        <v>19</v>
      </c>
      <c r="B348" t="s">
        <v>6</v>
      </c>
      <c r="C348" s="6">
        <v>44572.333333333343</v>
      </c>
      <c r="D348" s="6">
        <v>44573.416666666657</v>
      </c>
    </row>
    <row r="349" spans="1:4" x14ac:dyDescent="0.25">
      <c r="A349" t="s">
        <v>19</v>
      </c>
      <c r="B349" t="s">
        <v>15</v>
      </c>
      <c r="C349" s="6">
        <v>44689.333333333343</v>
      </c>
      <c r="D349" s="6">
        <v>44689.416666666657</v>
      </c>
    </row>
    <row r="350" spans="1:4" x14ac:dyDescent="0.25">
      <c r="A350" t="s">
        <v>19</v>
      </c>
      <c r="B350" t="s">
        <v>17</v>
      </c>
      <c r="C350" s="6">
        <v>44749.333333333343</v>
      </c>
      <c r="D350" s="6">
        <v>44750.375</v>
      </c>
    </row>
    <row r="351" spans="1:4" x14ac:dyDescent="0.25">
      <c r="A351" t="s">
        <v>19</v>
      </c>
      <c r="B351" t="s">
        <v>17</v>
      </c>
      <c r="C351" s="6">
        <v>44756.583333333343</v>
      </c>
      <c r="D351" s="6">
        <v>44756.791666666657</v>
      </c>
    </row>
    <row r="352" spans="1:4" x14ac:dyDescent="0.25">
      <c r="A352" t="s">
        <v>19</v>
      </c>
      <c r="B352" t="s">
        <v>7</v>
      </c>
      <c r="C352" s="6">
        <v>44748.666666666657</v>
      </c>
      <c r="D352" s="6">
        <v>44749.208333333343</v>
      </c>
    </row>
    <row r="353" spans="1:4" x14ac:dyDescent="0.25">
      <c r="A353" t="s">
        <v>19</v>
      </c>
      <c r="B353" t="s">
        <v>15</v>
      </c>
      <c r="C353" s="6">
        <v>44877.75</v>
      </c>
      <c r="D353" s="6">
        <v>44877.916666666657</v>
      </c>
    </row>
    <row r="354" spans="1:4" x14ac:dyDescent="0.25">
      <c r="A354" t="s">
        <v>19</v>
      </c>
      <c r="B354" t="s">
        <v>7</v>
      </c>
      <c r="C354" s="6">
        <v>44565.541666666657</v>
      </c>
      <c r="D354" s="6">
        <v>44566.166666666657</v>
      </c>
    </row>
    <row r="355" spans="1:4" x14ac:dyDescent="0.25">
      <c r="A355" t="s">
        <v>19</v>
      </c>
      <c r="B355" t="s">
        <v>7</v>
      </c>
      <c r="C355" s="6">
        <v>44755.958333333343</v>
      </c>
      <c r="D355" s="6">
        <v>44756.416666666657</v>
      </c>
    </row>
    <row r="356" spans="1:4" x14ac:dyDescent="0.25">
      <c r="A356" t="s">
        <v>19</v>
      </c>
      <c r="B356" t="s">
        <v>17</v>
      </c>
      <c r="C356" s="6">
        <v>44889.375</v>
      </c>
      <c r="D356" s="6">
        <v>44889.833333333343</v>
      </c>
    </row>
    <row r="357" spans="1:4" x14ac:dyDescent="0.25">
      <c r="A357" t="s">
        <v>19</v>
      </c>
      <c r="B357" t="s">
        <v>7</v>
      </c>
      <c r="C357" s="6">
        <v>44614.333333333343</v>
      </c>
      <c r="D357" s="6">
        <v>44614.833333333343</v>
      </c>
    </row>
    <row r="358" spans="1:4" x14ac:dyDescent="0.25">
      <c r="A358" t="s">
        <v>19</v>
      </c>
      <c r="B358" t="s">
        <v>7</v>
      </c>
      <c r="C358" s="6">
        <v>44643.208333333343</v>
      </c>
      <c r="D358" s="6">
        <v>44643.708333333343</v>
      </c>
    </row>
    <row r="359" spans="1:4" x14ac:dyDescent="0.25">
      <c r="A359" t="s">
        <v>19</v>
      </c>
      <c r="B359" t="s">
        <v>17</v>
      </c>
      <c r="C359" s="6">
        <v>44578.541666666657</v>
      </c>
      <c r="D359" s="6">
        <v>44579.416666666657</v>
      </c>
    </row>
    <row r="360" spans="1:4" x14ac:dyDescent="0.25">
      <c r="A360" t="s">
        <v>19</v>
      </c>
      <c r="B360" t="s">
        <v>15</v>
      </c>
      <c r="C360" s="6">
        <v>44669.75</v>
      </c>
      <c r="D360" s="6">
        <v>44670</v>
      </c>
    </row>
    <row r="361" spans="1:4" x14ac:dyDescent="0.25">
      <c r="A361" t="s">
        <v>19</v>
      </c>
      <c r="B361" t="s">
        <v>17</v>
      </c>
      <c r="C361" s="6">
        <v>44694</v>
      </c>
      <c r="D361" s="6">
        <v>44694.416666666657</v>
      </c>
    </row>
    <row r="362" spans="1:4" x14ac:dyDescent="0.25">
      <c r="A362" t="s">
        <v>19</v>
      </c>
      <c r="B362" t="s">
        <v>17</v>
      </c>
      <c r="C362" s="6">
        <v>44807</v>
      </c>
      <c r="D362" s="6">
        <v>44807.166666666657</v>
      </c>
    </row>
    <row r="363" spans="1:4" x14ac:dyDescent="0.25">
      <c r="A363" t="s">
        <v>19</v>
      </c>
      <c r="B363" t="s">
        <v>17</v>
      </c>
      <c r="C363" s="6">
        <v>44839.875</v>
      </c>
      <c r="D363" s="6">
        <v>44840.416666666657</v>
      </c>
    </row>
    <row r="364" spans="1:4" x14ac:dyDescent="0.25">
      <c r="A364" t="s">
        <v>19</v>
      </c>
      <c r="B364" t="s">
        <v>15</v>
      </c>
      <c r="C364" s="6">
        <v>44771.791666666657</v>
      </c>
      <c r="D364" s="6">
        <v>44772</v>
      </c>
    </row>
    <row r="365" spans="1:4" x14ac:dyDescent="0.25">
      <c r="A365" t="s">
        <v>19</v>
      </c>
      <c r="B365" t="s">
        <v>17</v>
      </c>
      <c r="C365" s="6">
        <v>44586</v>
      </c>
      <c r="D365" s="6">
        <v>44586.5</v>
      </c>
    </row>
    <row r="366" spans="1:4" x14ac:dyDescent="0.25">
      <c r="A366" t="s">
        <v>19</v>
      </c>
      <c r="B366" t="s">
        <v>15</v>
      </c>
      <c r="C366" s="6">
        <v>44627.541666666657</v>
      </c>
      <c r="D366" s="6">
        <v>44627.958333333343</v>
      </c>
    </row>
    <row r="367" spans="1:4" x14ac:dyDescent="0.25">
      <c r="A367" t="s">
        <v>19</v>
      </c>
      <c r="B367" t="s">
        <v>15</v>
      </c>
      <c r="C367" s="6">
        <v>44710.541666666657</v>
      </c>
      <c r="D367" s="6">
        <v>44710.958333333343</v>
      </c>
    </row>
    <row r="368" spans="1:4" x14ac:dyDescent="0.25">
      <c r="A368" t="s">
        <v>19</v>
      </c>
      <c r="B368" t="s">
        <v>17</v>
      </c>
      <c r="C368" s="6">
        <v>44816.583333333343</v>
      </c>
      <c r="D368" s="6">
        <v>44816.75</v>
      </c>
    </row>
    <row r="369" spans="1:4" x14ac:dyDescent="0.25">
      <c r="A369" t="s">
        <v>19</v>
      </c>
      <c r="B369" t="s">
        <v>15</v>
      </c>
      <c r="C369" s="6">
        <v>44647.291666666657</v>
      </c>
      <c r="D369" s="6">
        <v>44647.583333333343</v>
      </c>
    </row>
    <row r="370" spans="1:4" x14ac:dyDescent="0.25">
      <c r="A370" t="s">
        <v>19</v>
      </c>
      <c r="B370" t="s">
        <v>6</v>
      </c>
      <c r="C370" s="6">
        <v>44741.375</v>
      </c>
      <c r="D370" s="6">
        <v>44742.25</v>
      </c>
    </row>
    <row r="371" spans="1:4" x14ac:dyDescent="0.25">
      <c r="A371" t="s">
        <v>19</v>
      </c>
      <c r="B371" t="s">
        <v>7</v>
      </c>
      <c r="C371" s="6">
        <v>44706.416666666657</v>
      </c>
      <c r="D371" s="6">
        <v>44706.833333333343</v>
      </c>
    </row>
    <row r="372" spans="1:4" x14ac:dyDescent="0.25">
      <c r="A372" t="s">
        <v>20</v>
      </c>
      <c r="B372" t="s">
        <v>10</v>
      </c>
      <c r="C372" s="6">
        <v>44562.666666666657</v>
      </c>
      <c r="D372" s="6">
        <v>44563.25</v>
      </c>
    </row>
    <row r="373" spans="1:4" x14ac:dyDescent="0.25">
      <c r="A373" t="s">
        <v>20</v>
      </c>
      <c r="B373" t="s">
        <v>13</v>
      </c>
      <c r="C373" s="6">
        <v>44590.333333333343</v>
      </c>
      <c r="D373" s="6">
        <v>44590.458333333343</v>
      </c>
    </row>
    <row r="374" spans="1:4" x14ac:dyDescent="0.25">
      <c r="A374" t="s">
        <v>20</v>
      </c>
      <c r="B374" t="s">
        <v>10</v>
      </c>
      <c r="C374" s="6">
        <v>44666.083333333343</v>
      </c>
      <c r="D374" s="6">
        <v>44666.583333333343</v>
      </c>
    </row>
    <row r="375" spans="1:4" x14ac:dyDescent="0.25">
      <c r="A375" t="s">
        <v>20</v>
      </c>
      <c r="B375" t="s">
        <v>13</v>
      </c>
      <c r="C375" s="6">
        <v>44604.333333333343</v>
      </c>
      <c r="D375" s="6">
        <v>44604.625</v>
      </c>
    </row>
    <row r="376" spans="1:4" x14ac:dyDescent="0.25">
      <c r="A376" t="s">
        <v>20</v>
      </c>
      <c r="B376" t="s">
        <v>12</v>
      </c>
      <c r="C376" s="6">
        <v>44568.708333333343</v>
      </c>
      <c r="D376" s="6">
        <v>44569.125</v>
      </c>
    </row>
    <row r="377" spans="1:4" x14ac:dyDescent="0.25">
      <c r="A377" t="s">
        <v>20</v>
      </c>
      <c r="B377" t="s">
        <v>10</v>
      </c>
      <c r="C377" s="6">
        <v>44679.333333333343</v>
      </c>
      <c r="D377" s="6">
        <v>44679.916666666657</v>
      </c>
    </row>
    <row r="378" spans="1:4" x14ac:dyDescent="0.25">
      <c r="A378" t="s">
        <v>20</v>
      </c>
      <c r="B378" t="s">
        <v>12</v>
      </c>
      <c r="C378" s="6">
        <v>44591.875</v>
      </c>
      <c r="D378" s="6">
        <v>44592.125</v>
      </c>
    </row>
    <row r="379" spans="1:4" x14ac:dyDescent="0.25">
      <c r="A379" t="s">
        <v>20</v>
      </c>
      <c r="B379" t="s">
        <v>12</v>
      </c>
      <c r="C379" s="6">
        <v>44598.875</v>
      </c>
      <c r="D379" s="6">
        <v>44599.458333333343</v>
      </c>
    </row>
    <row r="380" spans="1:4" x14ac:dyDescent="0.25">
      <c r="A380" t="s">
        <v>20</v>
      </c>
      <c r="B380" t="s">
        <v>10</v>
      </c>
      <c r="C380" s="6">
        <v>44615.791666666657</v>
      </c>
      <c r="D380" s="6">
        <v>44616.416666666657</v>
      </c>
    </row>
    <row r="381" spans="1:4" x14ac:dyDescent="0.25">
      <c r="A381" t="s">
        <v>20</v>
      </c>
      <c r="B381" t="s">
        <v>14</v>
      </c>
      <c r="C381" s="6">
        <v>44670.791666666657</v>
      </c>
      <c r="D381" s="6">
        <v>44671.125</v>
      </c>
    </row>
    <row r="382" spans="1:4" x14ac:dyDescent="0.25">
      <c r="A382" t="s">
        <v>20</v>
      </c>
      <c r="B382" t="s">
        <v>14</v>
      </c>
      <c r="C382" s="6">
        <v>44584</v>
      </c>
      <c r="D382" s="6">
        <v>44584.25</v>
      </c>
    </row>
    <row r="383" spans="1:4" x14ac:dyDescent="0.25">
      <c r="A383" t="s">
        <v>20</v>
      </c>
      <c r="B383" t="s">
        <v>14</v>
      </c>
      <c r="C383" s="6">
        <v>44598.291666666657</v>
      </c>
      <c r="D383" s="6">
        <v>44598.458333333343</v>
      </c>
    </row>
    <row r="384" spans="1:4" x14ac:dyDescent="0.25">
      <c r="A384" t="s">
        <v>20</v>
      </c>
      <c r="B384" t="s">
        <v>14</v>
      </c>
      <c r="C384" s="6">
        <v>44567.958333333343</v>
      </c>
      <c r="D384" s="6">
        <v>44568.166666666657</v>
      </c>
    </row>
    <row r="385" spans="1:4" x14ac:dyDescent="0.25">
      <c r="A385" t="s">
        <v>20</v>
      </c>
      <c r="B385" t="s">
        <v>12</v>
      </c>
      <c r="C385" s="6">
        <v>44613.333333333343</v>
      </c>
      <c r="D385" s="6">
        <v>44613.708333333343</v>
      </c>
    </row>
    <row r="386" spans="1:4" x14ac:dyDescent="0.25">
      <c r="A386" t="s">
        <v>20</v>
      </c>
      <c r="B386" t="s">
        <v>12</v>
      </c>
      <c r="C386" s="6">
        <v>44606.333333333343</v>
      </c>
      <c r="D386" s="6">
        <v>44606.75</v>
      </c>
    </row>
    <row r="387" spans="1:4" x14ac:dyDescent="0.25">
      <c r="A387" t="s">
        <v>20</v>
      </c>
      <c r="B387" t="s">
        <v>14</v>
      </c>
      <c r="C387" s="6">
        <v>44683.375</v>
      </c>
      <c r="D387" s="6">
        <v>44683.708333333343</v>
      </c>
    </row>
    <row r="388" spans="1:4" x14ac:dyDescent="0.25">
      <c r="A388" t="s">
        <v>20</v>
      </c>
      <c r="B388" t="s">
        <v>12</v>
      </c>
      <c r="C388" s="6">
        <v>44576.333333333343</v>
      </c>
      <c r="D388" s="6">
        <v>44576.708333333343</v>
      </c>
    </row>
    <row r="389" spans="1:4" x14ac:dyDescent="0.25">
      <c r="A389" t="s">
        <v>20</v>
      </c>
      <c r="B389" t="s">
        <v>14</v>
      </c>
      <c r="C389" s="6">
        <v>44612.708333333343</v>
      </c>
      <c r="D389" s="6">
        <v>44612.875</v>
      </c>
    </row>
    <row r="390" spans="1:4" x14ac:dyDescent="0.25">
      <c r="A390" t="s">
        <v>20</v>
      </c>
      <c r="B390" t="s">
        <v>14</v>
      </c>
      <c r="C390" s="6">
        <v>44591.083333333343</v>
      </c>
      <c r="D390" s="6">
        <v>44591.458333333343</v>
      </c>
    </row>
    <row r="391" spans="1:4" x14ac:dyDescent="0.25">
      <c r="A391" t="s">
        <v>20</v>
      </c>
      <c r="B391" t="s">
        <v>10</v>
      </c>
      <c r="C391" s="6">
        <v>44672.958333333343</v>
      </c>
      <c r="D391" s="6">
        <v>44673.583333333343</v>
      </c>
    </row>
    <row r="392" spans="1:4" x14ac:dyDescent="0.25">
      <c r="A392" t="s">
        <v>20</v>
      </c>
      <c r="B392" t="s">
        <v>14</v>
      </c>
      <c r="C392" s="6">
        <v>44677.041666666657</v>
      </c>
      <c r="D392" s="6">
        <v>44677.416666666657</v>
      </c>
    </row>
    <row r="393" spans="1:4" x14ac:dyDescent="0.25">
      <c r="A393" t="s">
        <v>20</v>
      </c>
      <c r="B393" t="s">
        <v>12</v>
      </c>
      <c r="C393" s="6">
        <v>44682.291666666657</v>
      </c>
      <c r="D393" s="6">
        <v>44682.75</v>
      </c>
    </row>
    <row r="394" spans="1:4" x14ac:dyDescent="0.25">
      <c r="A394" t="s">
        <v>20</v>
      </c>
      <c r="B394" t="s">
        <v>10</v>
      </c>
      <c r="C394" s="6">
        <v>44595.083333333343</v>
      </c>
      <c r="D394" s="6">
        <v>44595.833333333343</v>
      </c>
    </row>
    <row r="395" spans="1:4" x14ac:dyDescent="0.25">
      <c r="A395" t="s">
        <v>20</v>
      </c>
      <c r="B395" t="s">
        <v>10</v>
      </c>
      <c r="C395" s="6">
        <v>44587.5</v>
      </c>
      <c r="D395" s="6">
        <v>44588.25</v>
      </c>
    </row>
    <row r="396" spans="1:4" x14ac:dyDescent="0.25">
      <c r="A396" t="s">
        <v>20</v>
      </c>
      <c r="B396" t="s">
        <v>10</v>
      </c>
      <c r="C396" s="6">
        <v>44579.625</v>
      </c>
      <c r="D396" s="6">
        <v>44580.166666666657</v>
      </c>
    </row>
    <row r="397" spans="1:4" x14ac:dyDescent="0.25">
      <c r="A397" t="s">
        <v>20</v>
      </c>
      <c r="B397" t="s">
        <v>12</v>
      </c>
      <c r="C397" s="6">
        <v>44669.333333333343</v>
      </c>
      <c r="D397" s="6">
        <v>44669.708333333343</v>
      </c>
    </row>
    <row r="398" spans="1:4" x14ac:dyDescent="0.25">
      <c r="A398" t="s">
        <v>20</v>
      </c>
      <c r="B398" t="s">
        <v>10</v>
      </c>
      <c r="C398" s="6">
        <v>44647.958333333343</v>
      </c>
      <c r="D398" s="6">
        <v>44648.583333333343</v>
      </c>
    </row>
    <row r="399" spans="1:4" x14ac:dyDescent="0.25">
      <c r="A399" t="s">
        <v>20</v>
      </c>
      <c r="B399" t="s">
        <v>10</v>
      </c>
      <c r="C399" s="6">
        <v>44655.958333333343</v>
      </c>
      <c r="D399" s="6">
        <v>44656.75</v>
      </c>
    </row>
    <row r="400" spans="1:4" x14ac:dyDescent="0.25">
      <c r="A400" t="s">
        <v>20</v>
      </c>
      <c r="B400" t="s">
        <v>10</v>
      </c>
      <c r="C400" s="6">
        <v>44693.625</v>
      </c>
      <c r="D400" s="6">
        <v>44693.916666666657</v>
      </c>
    </row>
    <row r="401" spans="1:4" x14ac:dyDescent="0.25">
      <c r="A401" t="s">
        <v>20</v>
      </c>
      <c r="B401" t="s">
        <v>12</v>
      </c>
      <c r="C401" s="6">
        <v>44584.791666666657</v>
      </c>
      <c r="D401" s="6">
        <v>44585.25</v>
      </c>
    </row>
    <row r="402" spans="1:4" x14ac:dyDescent="0.25">
      <c r="A402" t="s">
        <v>20</v>
      </c>
      <c r="B402" t="s">
        <v>14</v>
      </c>
      <c r="C402" s="6">
        <v>44691.458333333343</v>
      </c>
      <c r="D402" s="6">
        <v>44691.666666666657</v>
      </c>
    </row>
    <row r="403" spans="1:4" x14ac:dyDescent="0.25">
      <c r="A403" t="s">
        <v>20</v>
      </c>
      <c r="B403" t="s">
        <v>13</v>
      </c>
      <c r="C403" s="6">
        <v>44567.333333333343</v>
      </c>
      <c r="D403" s="6">
        <v>44567.458333333343</v>
      </c>
    </row>
    <row r="404" spans="1:4" x14ac:dyDescent="0.25">
      <c r="A404" t="s">
        <v>20</v>
      </c>
      <c r="B404" t="s">
        <v>13</v>
      </c>
      <c r="C404" s="6">
        <v>44574.75</v>
      </c>
      <c r="D404" s="6">
        <v>44574.916666666657</v>
      </c>
    </row>
    <row r="405" spans="1:4" x14ac:dyDescent="0.25">
      <c r="A405" t="s">
        <v>20</v>
      </c>
      <c r="B405" t="s">
        <v>13</v>
      </c>
      <c r="C405" s="6">
        <v>44597.5</v>
      </c>
      <c r="D405" s="6">
        <v>44597.75</v>
      </c>
    </row>
    <row r="406" spans="1:4" x14ac:dyDescent="0.25">
      <c r="A406" t="s">
        <v>20</v>
      </c>
      <c r="B406" t="s">
        <v>13</v>
      </c>
      <c r="C406" s="6">
        <v>44612.083333333343</v>
      </c>
      <c r="D406" s="6">
        <v>44612.25</v>
      </c>
    </row>
    <row r="407" spans="1:4" x14ac:dyDescent="0.25">
      <c r="A407" t="s">
        <v>20</v>
      </c>
      <c r="B407" t="s">
        <v>14</v>
      </c>
      <c r="C407" s="6">
        <v>44619.291666666657</v>
      </c>
      <c r="D407" s="6">
        <v>44619.5</v>
      </c>
    </row>
    <row r="408" spans="1:4" x14ac:dyDescent="0.25">
      <c r="A408" t="s">
        <v>20</v>
      </c>
      <c r="B408" t="s">
        <v>10</v>
      </c>
      <c r="C408" s="6">
        <v>44686.583333333343</v>
      </c>
      <c r="D408" s="6">
        <v>44687.208333333343</v>
      </c>
    </row>
    <row r="409" spans="1:4" x14ac:dyDescent="0.25">
      <c r="A409" t="s">
        <v>20</v>
      </c>
      <c r="B409" t="s">
        <v>14</v>
      </c>
      <c r="C409" s="6">
        <v>44605.333333333343</v>
      </c>
      <c r="D409" s="6">
        <v>44605.666666666657</v>
      </c>
    </row>
    <row r="410" spans="1:4" x14ac:dyDescent="0.25">
      <c r="A410" t="s">
        <v>20</v>
      </c>
      <c r="B410" t="s">
        <v>10</v>
      </c>
      <c r="C410" s="6">
        <v>44601.583333333343</v>
      </c>
      <c r="D410" s="6">
        <v>44602.166666666657</v>
      </c>
    </row>
    <row r="411" spans="1:4" x14ac:dyDescent="0.25">
      <c r="A411" t="s">
        <v>20</v>
      </c>
      <c r="B411" t="s">
        <v>10</v>
      </c>
      <c r="C411" s="6">
        <v>44699.375</v>
      </c>
      <c r="D411" s="6">
        <v>44699.833333333343</v>
      </c>
    </row>
    <row r="412" spans="1:4" x14ac:dyDescent="0.25">
      <c r="A412" t="s">
        <v>20</v>
      </c>
      <c r="B412" t="s">
        <v>14</v>
      </c>
      <c r="C412" s="6">
        <v>44575.541666666657</v>
      </c>
      <c r="D412" s="6">
        <v>44575.875</v>
      </c>
    </row>
    <row r="413" spans="1:4" x14ac:dyDescent="0.25">
      <c r="A413" t="s">
        <v>20</v>
      </c>
      <c r="B413" t="s">
        <v>13</v>
      </c>
      <c r="C413" s="6">
        <v>44618.333333333343</v>
      </c>
      <c r="D413" s="6">
        <v>44618.708333333343</v>
      </c>
    </row>
    <row r="414" spans="1:4" x14ac:dyDescent="0.25">
      <c r="A414" t="s">
        <v>20</v>
      </c>
      <c r="B414" t="s">
        <v>10</v>
      </c>
      <c r="C414" s="6">
        <v>44623.208333333343</v>
      </c>
      <c r="D414" s="6">
        <v>44624</v>
      </c>
    </row>
    <row r="415" spans="1:4" x14ac:dyDescent="0.25">
      <c r="A415" t="s">
        <v>20</v>
      </c>
      <c r="B415" t="s">
        <v>12</v>
      </c>
      <c r="C415" s="6">
        <v>44620.291666666657</v>
      </c>
      <c r="D415" s="6">
        <v>44620.75</v>
      </c>
    </row>
    <row r="416" spans="1:4" x14ac:dyDescent="0.25">
      <c r="A416" t="s">
        <v>20</v>
      </c>
      <c r="B416" t="s">
        <v>12</v>
      </c>
      <c r="C416" s="6">
        <v>44690.625</v>
      </c>
      <c r="D416" s="6">
        <v>44691.041666666657</v>
      </c>
    </row>
    <row r="417" spans="1:4" x14ac:dyDescent="0.25">
      <c r="A417" t="s">
        <v>20</v>
      </c>
      <c r="B417" t="s">
        <v>13</v>
      </c>
      <c r="C417" s="6">
        <v>44582.791666666657</v>
      </c>
      <c r="D417" s="6">
        <v>44582.958333333343</v>
      </c>
    </row>
    <row r="418" spans="1:4" x14ac:dyDescent="0.25">
      <c r="A418" t="s">
        <v>20</v>
      </c>
      <c r="B418" t="s">
        <v>10</v>
      </c>
      <c r="C418" s="6">
        <v>44709.541666666657</v>
      </c>
      <c r="D418" s="6">
        <v>44710.083333333343</v>
      </c>
    </row>
    <row r="419" spans="1:4" x14ac:dyDescent="0.25">
      <c r="A419" t="s">
        <v>20</v>
      </c>
      <c r="B419" t="s">
        <v>12</v>
      </c>
      <c r="C419" s="6">
        <v>44676</v>
      </c>
      <c r="D419" s="6">
        <v>44676.625</v>
      </c>
    </row>
    <row r="420" spans="1:4" x14ac:dyDescent="0.25">
      <c r="A420" t="s">
        <v>20</v>
      </c>
      <c r="B420" t="s">
        <v>10</v>
      </c>
      <c r="C420" s="6">
        <v>44572.208333333343</v>
      </c>
      <c r="D420" s="6">
        <v>44572.875</v>
      </c>
    </row>
    <row r="421" spans="1:4" x14ac:dyDescent="0.25">
      <c r="A421" t="s">
        <v>20</v>
      </c>
      <c r="B421" t="s">
        <v>10</v>
      </c>
      <c r="C421" s="6">
        <v>44638.625</v>
      </c>
      <c r="D421" s="6">
        <v>44639</v>
      </c>
    </row>
    <row r="422" spans="1:4" x14ac:dyDescent="0.25">
      <c r="A422" t="s">
        <v>20</v>
      </c>
      <c r="B422" t="s">
        <v>10</v>
      </c>
      <c r="C422" s="6">
        <v>44609.375</v>
      </c>
      <c r="D422" s="6">
        <v>44610.125</v>
      </c>
    </row>
    <row r="423" spans="1:4" x14ac:dyDescent="0.25">
      <c r="A423" t="s">
        <v>21</v>
      </c>
      <c r="B423" t="s">
        <v>5</v>
      </c>
      <c r="C423" s="6">
        <v>44784.708333333343</v>
      </c>
      <c r="D423" s="6">
        <v>44784.875</v>
      </c>
    </row>
    <row r="424" spans="1:4" x14ac:dyDescent="0.25">
      <c r="A424" t="s">
        <v>21</v>
      </c>
      <c r="B424" t="s">
        <v>5</v>
      </c>
      <c r="C424" s="6">
        <v>44883.166666666657</v>
      </c>
      <c r="D424" s="6">
        <v>44883.333333333343</v>
      </c>
    </row>
    <row r="425" spans="1:4" x14ac:dyDescent="0.25">
      <c r="A425" t="s">
        <v>21</v>
      </c>
      <c r="B425" t="s">
        <v>5</v>
      </c>
      <c r="C425" s="6">
        <v>44730.541666666657</v>
      </c>
      <c r="D425" s="6">
        <v>44730.708333333343</v>
      </c>
    </row>
    <row r="426" spans="1:4" x14ac:dyDescent="0.25">
      <c r="A426" t="s">
        <v>21</v>
      </c>
      <c r="B426" t="s">
        <v>9</v>
      </c>
      <c r="C426" s="6">
        <v>44853.25</v>
      </c>
      <c r="D426" s="6">
        <v>44853.416666666657</v>
      </c>
    </row>
    <row r="427" spans="1:4" x14ac:dyDescent="0.25">
      <c r="A427" t="s">
        <v>21</v>
      </c>
      <c r="B427" t="s">
        <v>7</v>
      </c>
      <c r="C427" s="6">
        <v>44639.166666666657</v>
      </c>
      <c r="D427" s="6">
        <v>44639.333333333343</v>
      </c>
    </row>
    <row r="428" spans="1:4" x14ac:dyDescent="0.25">
      <c r="A428" t="s">
        <v>21</v>
      </c>
      <c r="B428" t="s">
        <v>7</v>
      </c>
      <c r="C428" s="6">
        <v>44889.125</v>
      </c>
      <c r="D428" s="6">
        <v>44889.291666666657</v>
      </c>
    </row>
    <row r="429" spans="1:4" x14ac:dyDescent="0.25">
      <c r="A429" t="s">
        <v>21</v>
      </c>
      <c r="B429" t="s">
        <v>5</v>
      </c>
      <c r="C429" s="6">
        <v>44591.916666666657</v>
      </c>
      <c r="D429" s="6">
        <v>44592.083333333343</v>
      </c>
    </row>
    <row r="430" spans="1:4" x14ac:dyDescent="0.25">
      <c r="A430" t="s">
        <v>21</v>
      </c>
      <c r="B430" t="s">
        <v>9</v>
      </c>
      <c r="C430" s="6">
        <v>44897.083333333343</v>
      </c>
      <c r="D430" s="6">
        <v>44897.25</v>
      </c>
    </row>
    <row r="431" spans="1:4" x14ac:dyDescent="0.25">
      <c r="A431" t="s">
        <v>21</v>
      </c>
      <c r="B431" t="s">
        <v>5</v>
      </c>
      <c r="C431" s="6">
        <v>44599.708333333343</v>
      </c>
      <c r="D431" s="6">
        <v>44599.875</v>
      </c>
    </row>
    <row r="432" spans="1:4" x14ac:dyDescent="0.25">
      <c r="A432" t="s">
        <v>21</v>
      </c>
      <c r="B432" t="s">
        <v>9</v>
      </c>
      <c r="C432" s="6">
        <v>44618.5</v>
      </c>
      <c r="D432" s="6">
        <v>44618.666666666657</v>
      </c>
    </row>
    <row r="433" spans="1:4" x14ac:dyDescent="0.25">
      <c r="A433" t="s">
        <v>21</v>
      </c>
      <c r="B433" t="s">
        <v>9</v>
      </c>
      <c r="C433" s="6">
        <v>44674.083333333343</v>
      </c>
      <c r="D433" s="6">
        <v>44674.25</v>
      </c>
    </row>
    <row r="434" spans="1:4" x14ac:dyDescent="0.25">
      <c r="A434" t="s">
        <v>21</v>
      </c>
      <c r="B434" t="s">
        <v>5</v>
      </c>
      <c r="C434" s="6">
        <v>44599.958333333343</v>
      </c>
      <c r="D434" s="6">
        <v>44600.125</v>
      </c>
    </row>
    <row r="435" spans="1:4" x14ac:dyDescent="0.25">
      <c r="A435" t="s">
        <v>21</v>
      </c>
      <c r="B435" t="s">
        <v>5</v>
      </c>
      <c r="C435" s="6">
        <v>44840.083333333343</v>
      </c>
      <c r="D435" s="6">
        <v>44840.25</v>
      </c>
    </row>
    <row r="436" spans="1:4" x14ac:dyDescent="0.25">
      <c r="A436" t="s">
        <v>21</v>
      </c>
      <c r="B436" t="s">
        <v>5</v>
      </c>
      <c r="C436" s="6">
        <v>44755.75</v>
      </c>
      <c r="D436" s="6">
        <v>44755.916666666657</v>
      </c>
    </row>
    <row r="437" spans="1:4" x14ac:dyDescent="0.25">
      <c r="A437" t="s">
        <v>21</v>
      </c>
      <c r="B437" t="s">
        <v>7</v>
      </c>
      <c r="C437" s="6">
        <v>44575</v>
      </c>
      <c r="D437" s="6">
        <v>44576</v>
      </c>
    </row>
    <row r="438" spans="1:4" x14ac:dyDescent="0.25">
      <c r="A438" t="s">
        <v>21</v>
      </c>
      <c r="B438" t="s">
        <v>9</v>
      </c>
      <c r="C438" s="6">
        <v>44606</v>
      </c>
      <c r="D438" s="6">
        <v>44606.166666666657</v>
      </c>
    </row>
    <row r="439" spans="1:4" x14ac:dyDescent="0.25">
      <c r="A439" t="s">
        <v>21</v>
      </c>
      <c r="B439" t="s">
        <v>5</v>
      </c>
      <c r="C439" s="6">
        <v>44892.375</v>
      </c>
      <c r="D439" s="6">
        <v>44892.541666666657</v>
      </c>
    </row>
    <row r="440" spans="1:4" x14ac:dyDescent="0.25">
      <c r="A440" t="s">
        <v>21</v>
      </c>
      <c r="B440" t="s">
        <v>7</v>
      </c>
      <c r="C440" s="6">
        <v>44750</v>
      </c>
      <c r="D440" s="6">
        <v>44751</v>
      </c>
    </row>
    <row r="441" spans="1:4" x14ac:dyDescent="0.25">
      <c r="A441" t="s">
        <v>21</v>
      </c>
      <c r="B441" t="s">
        <v>7</v>
      </c>
      <c r="C441" s="6">
        <v>44922.125</v>
      </c>
      <c r="D441" s="6">
        <v>44922.291666666657</v>
      </c>
    </row>
    <row r="442" spans="1:4" x14ac:dyDescent="0.25">
      <c r="A442" t="s">
        <v>21</v>
      </c>
      <c r="B442" t="s">
        <v>7</v>
      </c>
      <c r="C442" s="6">
        <v>44866.333333333343</v>
      </c>
      <c r="D442" s="6">
        <v>44866.5</v>
      </c>
    </row>
    <row r="443" spans="1:4" x14ac:dyDescent="0.25">
      <c r="A443" t="s">
        <v>21</v>
      </c>
      <c r="B443" t="s">
        <v>5</v>
      </c>
      <c r="C443" s="6">
        <v>44759.125</v>
      </c>
      <c r="D443" s="6">
        <v>44759.291666666657</v>
      </c>
    </row>
    <row r="444" spans="1:4" x14ac:dyDescent="0.25">
      <c r="A444" t="s">
        <v>21</v>
      </c>
      <c r="B444" t="s">
        <v>7</v>
      </c>
      <c r="C444" s="6">
        <v>44694</v>
      </c>
      <c r="D444" s="6">
        <v>44695</v>
      </c>
    </row>
    <row r="445" spans="1:4" x14ac:dyDescent="0.25">
      <c r="A445" t="s">
        <v>21</v>
      </c>
      <c r="B445" t="s">
        <v>7</v>
      </c>
      <c r="C445" s="6">
        <v>44792</v>
      </c>
      <c r="D445" s="6">
        <v>44793</v>
      </c>
    </row>
    <row r="446" spans="1:4" x14ac:dyDescent="0.25">
      <c r="A446" t="s">
        <v>21</v>
      </c>
      <c r="B446" t="s">
        <v>5</v>
      </c>
      <c r="C446" s="6">
        <v>44908.833333333343</v>
      </c>
      <c r="D446" s="6">
        <v>44909</v>
      </c>
    </row>
    <row r="447" spans="1:4" x14ac:dyDescent="0.25">
      <c r="A447" t="s">
        <v>21</v>
      </c>
      <c r="B447" t="s">
        <v>7</v>
      </c>
      <c r="C447" s="6">
        <v>44582</v>
      </c>
      <c r="D447" s="6">
        <v>44583</v>
      </c>
    </row>
    <row r="448" spans="1:4" x14ac:dyDescent="0.25">
      <c r="A448" t="s">
        <v>21</v>
      </c>
      <c r="B448" t="s">
        <v>9</v>
      </c>
      <c r="C448" s="6">
        <v>44881.125</v>
      </c>
      <c r="D448" s="6">
        <v>44881.291666666657</v>
      </c>
    </row>
    <row r="449" spans="1:4" x14ac:dyDescent="0.25">
      <c r="A449" t="s">
        <v>21</v>
      </c>
      <c r="B449" t="s">
        <v>7</v>
      </c>
      <c r="C449" s="6">
        <v>44621.416666666657</v>
      </c>
      <c r="D449" s="6">
        <v>44622.416666666657</v>
      </c>
    </row>
    <row r="450" spans="1:4" x14ac:dyDescent="0.25">
      <c r="A450" t="s">
        <v>21</v>
      </c>
      <c r="B450" t="s">
        <v>7</v>
      </c>
      <c r="C450" s="6">
        <v>44638</v>
      </c>
      <c r="D450" s="6">
        <v>44639</v>
      </c>
    </row>
    <row r="451" spans="1:4" x14ac:dyDescent="0.25">
      <c r="A451" t="s">
        <v>21</v>
      </c>
      <c r="B451" t="s">
        <v>5</v>
      </c>
      <c r="C451" s="6">
        <v>44846.375</v>
      </c>
      <c r="D451" s="6">
        <v>44846.541666666657</v>
      </c>
    </row>
    <row r="452" spans="1:4" x14ac:dyDescent="0.25">
      <c r="A452" t="s">
        <v>21</v>
      </c>
      <c r="B452" t="s">
        <v>7</v>
      </c>
      <c r="C452" s="6">
        <v>44564.208333333343</v>
      </c>
      <c r="D452" s="6">
        <v>44564.958333333343</v>
      </c>
    </row>
    <row r="453" spans="1:4" x14ac:dyDescent="0.25">
      <c r="A453" t="s">
        <v>21</v>
      </c>
      <c r="B453" t="s">
        <v>9</v>
      </c>
      <c r="C453" s="6">
        <v>44920.375</v>
      </c>
      <c r="D453" s="6">
        <v>44920.541666666657</v>
      </c>
    </row>
    <row r="454" spans="1:4" x14ac:dyDescent="0.25">
      <c r="A454" t="s">
        <v>21</v>
      </c>
      <c r="B454" t="s">
        <v>7</v>
      </c>
      <c r="C454" s="6">
        <v>44820</v>
      </c>
      <c r="D454" s="6">
        <v>44821</v>
      </c>
    </row>
    <row r="455" spans="1:4" x14ac:dyDescent="0.25">
      <c r="A455" t="s">
        <v>21</v>
      </c>
      <c r="B455" t="s">
        <v>7</v>
      </c>
      <c r="C455" s="6">
        <v>44687</v>
      </c>
      <c r="D455" s="6">
        <v>44688</v>
      </c>
    </row>
    <row r="456" spans="1:4" x14ac:dyDescent="0.25">
      <c r="A456" t="s">
        <v>21</v>
      </c>
      <c r="B456" t="s">
        <v>9</v>
      </c>
      <c r="C456" s="6">
        <v>44883.666666666657</v>
      </c>
      <c r="D456" s="6">
        <v>44883.833333333343</v>
      </c>
    </row>
    <row r="457" spans="1:4" x14ac:dyDescent="0.25">
      <c r="A457" t="s">
        <v>21</v>
      </c>
      <c r="B457" t="s">
        <v>7</v>
      </c>
      <c r="C457" s="6">
        <v>44715</v>
      </c>
      <c r="D457" s="6">
        <v>44716</v>
      </c>
    </row>
    <row r="458" spans="1:4" x14ac:dyDescent="0.25">
      <c r="A458" t="s">
        <v>21</v>
      </c>
      <c r="B458" t="s">
        <v>7</v>
      </c>
      <c r="C458" s="6">
        <v>44722</v>
      </c>
      <c r="D458" s="6">
        <v>44723</v>
      </c>
    </row>
    <row r="459" spans="1:4" x14ac:dyDescent="0.25">
      <c r="A459" t="s">
        <v>21</v>
      </c>
      <c r="B459" t="s">
        <v>7</v>
      </c>
      <c r="C459" s="6">
        <v>44680</v>
      </c>
      <c r="D459" s="6">
        <v>44681</v>
      </c>
    </row>
    <row r="460" spans="1:4" x14ac:dyDescent="0.25">
      <c r="A460" t="s">
        <v>21</v>
      </c>
      <c r="B460" t="s">
        <v>9</v>
      </c>
      <c r="C460" s="6">
        <v>44688.125</v>
      </c>
      <c r="D460" s="6">
        <v>44688.291666666657</v>
      </c>
    </row>
    <row r="461" spans="1:4" x14ac:dyDescent="0.25">
      <c r="A461" t="s">
        <v>21</v>
      </c>
      <c r="B461" t="s">
        <v>5</v>
      </c>
      <c r="C461" s="6">
        <v>44873.416666666657</v>
      </c>
      <c r="D461" s="6">
        <v>44873.583333333343</v>
      </c>
    </row>
    <row r="462" spans="1:4" x14ac:dyDescent="0.25">
      <c r="A462" t="s">
        <v>21</v>
      </c>
      <c r="B462" t="s">
        <v>9</v>
      </c>
      <c r="C462" s="6">
        <v>44772.166666666657</v>
      </c>
      <c r="D462" s="6">
        <v>44772.333333333343</v>
      </c>
    </row>
    <row r="463" spans="1:4" x14ac:dyDescent="0.25">
      <c r="A463" t="s">
        <v>21</v>
      </c>
      <c r="B463" t="s">
        <v>5</v>
      </c>
      <c r="C463" s="6">
        <v>44598.208333333343</v>
      </c>
      <c r="D463" s="6">
        <v>44598.375</v>
      </c>
    </row>
    <row r="464" spans="1:4" x14ac:dyDescent="0.25">
      <c r="A464" t="s">
        <v>21</v>
      </c>
      <c r="B464" t="s">
        <v>9</v>
      </c>
      <c r="C464" s="6">
        <v>44755.333333333343</v>
      </c>
      <c r="D464" s="6">
        <v>44755.5</v>
      </c>
    </row>
    <row r="465" spans="1:4" x14ac:dyDescent="0.25">
      <c r="A465" t="s">
        <v>21</v>
      </c>
      <c r="B465" t="s">
        <v>7</v>
      </c>
      <c r="C465" s="6">
        <v>44673</v>
      </c>
      <c r="D465" s="6">
        <v>44674</v>
      </c>
    </row>
    <row r="466" spans="1:4" x14ac:dyDescent="0.25">
      <c r="A466" t="s">
        <v>21</v>
      </c>
      <c r="B466" t="s">
        <v>5</v>
      </c>
      <c r="C466" s="6">
        <v>44785.5</v>
      </c>
      <c r="D466" s="6">
        <v>44785.666666666657</v>
      </c>
    </row>
    <row r="467" spans="1:4" x14ac:dyDescent="0.25">
      <c r="A467" t="s">
        <v>21</v>
      </c>
      <c r="B467" t="s">
        <v>7</v>
      </c>
      <c r="C467" s="6">
        <v>44855.25</v>
      </c>
      <c r="D467" s="6">
        <v>44855.416666666657</v>
      </c>
    </row>
    <row r="468" spans="1:4" x14ac:dyDescent="0.25">
      <c r="A468" t="s">
        <v>21</v>
      </c>
      <c r="B468" t="s">
        <v>9</v>
      </c>
      <c r="C468" s="6">
        <v>44645</v>
      </c>
      <c r="D468" s="6">
        <v>44646</v>
      </c>
    </row>
    <row r="469" spans="1:4" x14ac:dyDescent="0.25">
      <c r="A469" t="s">
        <v>21</v>
      </c>
      <c r="B469" t="s">
        <v>5</v>
      </c>
      <c r="C469" s="6">
        <v>44647.083333333343</v>
      </c>
      <c r="D469" s="6">
        <v>44647.25</v>
      </c>
    </row>
    <row r="470" spans="1:4" x14ac:dyDescent="0.25">
      <c r="A470" t="s">
        <v>21</v>
      </c>
      <c r="B470" t="s">
        <v>9</v>
      </c>
      <c r="C470" s="6">
        <v>44625.75</v>
      </c>
      <c r="D470" s="6">
        <v>44625.916666666657</v>
      </c>
    </row>
    <row r="471" spans="1:4" x14ac:dyDescent="0.25">
      <c r="A471" t="s">
        <v>21</v>
      </c>
      <c r="B471" t="s">
        <v>5</v>
      </c>
      <c r="C471" s="6">
        <v>44584.375</v>
      </c>
      <c r="D471" s="6">
        <v>44584.541666666657</v>
      </c>
    </row>
    <row r="472" spans="1:4" x14ac:dyDescent="0.25">
      <c r="A472" t="s">
        <v>21</v>
      </c>
      <c r="B472" t="s">
        <v>5</v>
      </c>
      <c r="C472" s="6">
        <v>44880.291666666657</v>
      </c>
      <c r="D472" s="6">
        <v>44880.458333333343</v>
      </c>
    </row>
    <row r="473" spans="1:4" x14ac:dyDescent="0.25">
      <c r="A473" t="s">
        <v>21</v>
      </c>
      <c r="B473" t="s">
        <v>9</v>
      </c>
      <c r="C473" s="6">
        <v>44612.125</v>
      </c>
      <c r="D473" s="6">
        <v>44612.291666666657</v>
      </c>
    </row>
    <row r="474" spans="1:4" x14ac:dyDescent="0.25">
      <c r="A474" t="s">
        <v>21</v>
      </c>
      <c r="B474" t="s">
        <v>9</v>
      </c>
      <c r="C474" s="6">
        <v>44619.833333333343</v>
      </c>
      <c r="D474" s="6">
        <v>44620</v>
      </c>
    </row>
    <row r="475" spans="1:4" x14ac:dyDescent="0.25">
      <c r="A475" t="s">
        <v>21</v>
      </c>
      <c r="B475" t="s">
        <v>7</v>
      </c>
      <c r="C475" s="6">
        <v>44631</v>
      </c>
      <c r="D475" s="6">
        <v>44632</v>
      </c>
    </row>
    <row r="476" spans="1:4" x14ac:dyDescent="0.25">
      <c r="A476" t="s">
        <v>21</v>
      </c>
      <c r="B476" t="s">
        <v>9</v>
      </c>
      <c r="C476" s="6">
        <v>44702.583333333343</v>
      </c>
      <c r="D476" s="6">
        <v>44702.75</v>
      </c>
    </row>
    <row r="477" spans="1:4" x14ac:dyDescent="0.25">
      <c r="A477" t="s">
        <v>21</v>
      </c>
      <c r="B477" t="s">
        <v>9</v>
      </c>
      <c r="C477" s="6">
        <v>44661.291666666657</v>
      </c>
      <c r="D477" s="6">
        <v>44661.458333333343</v>
      </c>
    </row>
    <row r="478" spans="1:4" x14ac:dyDescent="0.25">
      <c r="A478" t="s">
        <v>21</v>
      </c>
      <c r="B478" t="s">
        <v>5</v>
      </c>
      <c r="C478" s="6">
        <v>44610.5</v>
      </c>
      <c r="D478" s="6">
        <v>44610.666666666657</v>
      </c>
    </row>
    <row r="479" spans="1:4" x14ac:dyDescent="0.25">
      <c r="A479" t="s">
        <v>21</v>
      </c>
      <c r="B479" t="s">
        <v>7</v>
      </c>
      <c r="C479" s="6">
        <v>44870.375</v>
      </c>
      <c r="D479" s="6">
        <v>44870.541666666657</v>
      </c>
    </row>
    <row r="480" spans="1:4" x14ac:dyDescent="0.25">
      <c r="A480" t="s">
        <v>21</v>
      </c>
      <c r="B480" t="s">
        <v>7</v>
      </c>
      <c r="C480" s="6">
        <v>44600.583333333343</v>
      </c>
      <c r="D480" s="6">
        <v>44600.75</v>
      </c>
    </row>
    <row r="481" spans="1:4" x14ac:dyDescent="0.25">
      <c r="A481" t="s">
        <v>21</v>
      </c>
      <c r="B481" t="s">
        <v>5</v>
      </c>
      <c r="C481" s="6">
        <v>44696.416666666657</v>
      </c>
      <c r="D481" s="6">
        <v>44696.583333333343</v>
      </c>
    </row>
    <row r="482" spans="1:4" x14ac:dyDescent="0.25">
      <c r="A482" t="s">
        <v>21</v>
      </c>
      <c r="B482" t="s">
        <v>9</v>
      </c>
      <c r="C482" s="6">
        <v>44594.5</v>
      </c>
      <c r="D482" s="6">
        <v>44594.666666666657</v>
      </c>
    </row>
    <row r="483" spans="1:4" x14ac:dyDescent="0.25">
      <c r="A483" t="s">
        <v>21</v>
      </c>
      <c r="B483" t="s">
        <v>9</v>
      </c>
      <c r="C483" s="6">
        <v>44653</v>
      </c>
      <c r="D483" s="6">
        <v>44654</v>
      </c>
    </row>
    <row r="484" spans="1:4" x14ac:dyDescent="0.25">
      <c r="A484" t="s">
        <v>21</v>
      </c>
      <c r="B484" t="s">
        <v>9</v>
      </c>
      <c r="C484" s="6">
        <v>44614.416666666657</v>
      </c>
      <c r="D484" s="6">
        <v>44614.583333333343</v>
      </c>
    </row>
    <row r="485" spans="1:4" x14ac:dyDescent="0.25">
      <c r="A485" t="s">
        <v>21</v>
      </c>
      <c r="B485" t="s">
        <v>5</v>
      </c>
      <c r="C485" s="6">
        <v>44923.5</v>
      </c>
      <c r="D485" s="6">
        <v>44923.666666666657</v>
      </c>
    </row>
    <row r="486" spans="1:4" x14ac:dyDescent="0.25">
      <c r="A486" t="s">
        <v>21</v>
      </c>
      <c r="B486" t="s">
        <v>7</v>
      </c>
      <c r="C486" s="6">
        <v>44905.833333333343</v>
      </c>
      <c r="D486" s="6">
        <v>44906</v>
      </c>
    </row>
    <row r="487" spans="1:4" x14ac:dyDescent="0.25">
      <c r="A487" t="s">
        <v>21</v>
      </c>
      <c r="B487" t="s">
        <v>7</v>
      </c>
      <c r="C487" s="6">
        <v>44843.791666666657</v>
      </c>
      <c r="D487" s="6">
        <v>44843.958333333343</v>
      </c>
    </row>
    <row r="488" spans="1:4" x14ac:dyDescent="0.25">
      <c r="A488" t="s">
        <v>21</v>
      </c>
      <c r="B488" t="s">
        <v>9</v>
      </c>
      <c r="C488" s="6">
        <v>44623.333333333343</v>
      </c>
      <c r="D488" s="6">
        <v>44623.5</v>
      </c>
    </row>
    <row r="489" spans="1:4" x14ac:dyDescent="0.25">
      <c r="A489" t="s">
        <v>21</v>
      </c>
      <c r="B489" t="s">
        <v>9</v>
      </c>
      <c r="C489" s="6">
        <v>44831.541666666657</v>
      </c>
      <c r="D489" s="6">
        <v>44831.708333333343</v>
      </c>
    </row>
    <row r="490" spans="1:4" x14ac:dyDescent="0.25">
      <c r="A490" t="s">
        <v>21</v>
      </c>
      <c r="B490" t="s">
        <v>7</v>
      </c>
      <c r="C490" s="6">
        <v>44813</v>
      </c>
      <c r="D490" s="6">
        <v>44814</v>
      </c>
    </row>
    <row r="491" spans="1:4" x14ac:dyDescent="0.25">
      <c r="A491" t="s">
        <v>21</v>
      </c>
      <c r="B491" t="s">
        <v>9</v>
      </c>
      <c r="C491" s="6">
        <v>44738.333333333343</v>
      </c>
      <c r="D491" s="6">
        <v>44738.5</v>
      </c>
    </row>
    <row r="492" spans="1:4" x14ac:dyDescent="0.25">
      <c r="A492" t="s">
        <v>21</v>
      </c>
      <c r="B492" t="s">
        <v>9</v>
      </c>
      <c r="C492" s="6">
        <v>44903.958333333343</v>
      </c>
      <c r="D492" s="6">
        <v>44904.125</v>
      </c>
    </row>
    <row r="493" spans="1:4" x14ac:dyDescent="0.25">
      <c r="A493" t="s">
        <v>21</v>
      </c>
      <c r="B493" t="s">
        <v>9</v>
      </c>
      <c r="C493" s="6">
        <v>44875.375</v>
      </c>
      <c r="D493" s="6">
        <v>44875.541666666657</v>
      </c>
    </row>
    <row r="494" spans="1:4" x14ac:dyDescent="0.25">
      <c r="A494" t="s">
        <v>21</v>
      </c>
      <c r="B494" t="s">
        <v>5</v>
      </c>
      <c r="C494" s="6">
        <v>44841.416666666657</v>
      </c>
      <c r="D494" s="6">
        <v>44841.583333333343</v>
      </c>
    </row>
    <row r="495" spans="1:4" x14ac:dyDescent="0.25">
      <c r="A495" t="s">
        <v>21</v>
      </c>
      <c r="B495" t="s">
        <v>9</v>
      </c>
      <c r="C495" s="6">
        <v>44593.625</v>
      </c>
      <c r="D495" s="6">
        <v>44593.791666666657</v>
      </c>
    </row>
    <row r="496" spans="1:4" x14ac:dyDescent="0.25">
      <c r="A496" t="s">
        <v>21</v>
      </c>
      <c r="B496" t="s">
        <v>5</v>
      </c>
      <c r="C496" s="6">
        <v>44901.416666666657</v>
      </c>
      <c r="D496" s="6">
        <v>44901.583333333343</v>
      </c>
    </row>
    <row r="497" spans="1:4" x14ac:dyDescent="0.25">
      <c r="A497" t="s">
        <v>21</v>
      </c>
      <c r="B497" t="s">
        <v>5</v>
      </c>
      <c r="C497" s="6">
        <v>44602.791666666657</v>
      </c>
      <c r="D497" s="6">
        <v>44602.958333333343</v>
      </c>
    </row>
    <row r="498" spans="1:4" x14ac:dyDescent="0.25">
      <c r="A498" t="s">
        <v>21</v>
      </c>
      <c r="B498" t="s">
        <v>9</v>
      </c>
      <c r="C498" s="6">
        <v>44604.125</v>
      </c>
      <c r="D498" s="6">
        <v>44604.291666666657</v>
      </c>
    </row>
    <row r="499" spans="1:4" x14ac:dyDescent="0.25">
      <c r="A499" t="s">
        <v>21</v>
      </c>
      <c r="B499" t="s">
        <v>9</v>
      </c>
      <c r="C499" s="6">
        <v>44912.708333333343</v>
      </c>
      <c r="D499" s="6">
        <v>44912.875</v>
      </c>
    </row>
    <row r="500" spans="1:4" x14ac:dyDescent="0.25">
      <c r="A500" t="s">
        <v>21</v>
      </c>
      <c r="B500" t="s">
        <v>9</v>
      </c>
      <c r="C500" s="6">
        <v>44632.916666666657</v>
      </c>
      <c r="D500" s="6">
        <v>44633.083333333343</v>
      </c>
    </row>
    <row r="501" spans="1:4" x14ac:dyDescent="0.25">
      <c r="A501" t="s">
        <v>21</v>
      </c>
      <c r="B501" t="s">
        <v>5</v>
      </c>
      <c r="C501" s="6">
        <v>44857.25</v>
      </c>
      <c r="D501" s="6">
        <v>44857.416666666657</v>
      </c>
    </row>
    <row r="502" spans="1:4" x14ac:dyDescent="0.25">
      <c r="A502" t="s">
        <v>21</v>
      </c>
      <c r="B502" t="s">
        <v>9</v>
      </c>
      <c r="C502" s="6">
        <v>44723</v>
      </c>
      <c r="D502" s="6">
        <v>44723.166666666657</v>
      </c>
    </row>
    <row r="503" spans="1:4" x14ac:dyDescent="0.25">
      <c r="A503" t="s">
        <v>21</v>
      </c>
      <c r="B503" t="s">
        <v>5</v>
      </c>
      <c r="C503" s="6">
        <v>44624.041666666657</v>
      </c>
      <c r="D503" s="6">
        <v>44624.208333333343</v>
      </c>
    </row>
    <row r="504" spans="1:4" x14ac:dyDescent="0.25">
      <c r="A504" t="s">
        <v>21</v>
      </c>
      <c r="B504" t="s">
        <v>7</v>
      </c>
      <c r="C504" s="6">
        <v>44879.666666666657</v>
      </c>
      <c r="D504" s="6">
        <v>44879.833333333343</v>
      </c>
    </row>
    <row r="505" spans="1:4" x14ac:dyDescent="0.25">
      <c r="A505" t="s">
        <v>21</v>
      </c>
      <c r="B505" t="s">
        <v>7</v>
      </c>
      <c r="C505" s="6">
        <v>44861.291666666657</v>
      </c>
      <c r="D505" s="6">
        <v>44861.458333333343</v>
      </c>
    </row>
    <row r="506" spans="1:4" x14ac:dyDescent="0.25">
      <c r="A506" t="s">
        <v>21</v>
      </c>
      <c r="B506" t="s">
        <v>5</v>
      </c>
      <c r="C506" s="6">
        <v>44754.958333333343</v>
      </c>
      <c r="D506" s="6">
        <v>44755.125</v>
      </c>
    </row>
    <row r="507" spans="1:4" x14ac:dyDescent="0.25">
      <c r="A507" t="s">
        <v>21</v>
      </c>
      <c r="B507" t="s">
        <v>9</v>
      </c>
      <c r="C507" s="6">
        <v>44799</v>
      </c>
      <c r="D507" s="6">
        <v>44800</v>
      </c>
    </row>
    <row r="508" spans="1:4" x14ac:dyDescent="0.25">
      <c r="A508" t="s">
        <v>21</v>
      </c>
      <c r="B508" t="s">
        <v>9</v>
      </c>
      <c r="C508" s="6">
        <v>44858.666666666657</v>
      </c>
      <c r="D508" s="6">
        <v>44858.833333333343</v>
      </c>
    </row>
    <row r="509" spans="1:4" x14ac:dyDescent="0.25">
      <c r="A509" t="s">
        <v>21</v>
      </c>
      <c r="B509" t="s">
        <v>7</v>
      </c>
      <c r="C509" s="6">
        <v>44620.416666666657</v>
      </c>
      <c r="D509" s="6">
        <v>44620.583333333343</v>
      </c>
    </row>
    <row r="510" spans="1:4" x14ac:dyDescent="0.25">
      <c r="A510" t="s">
        <v>21</v>
      </c>
      <c r="B510" t="s">
        <v>7</v>
      </c>
      <c r="C510" s="6">
        <v>44604.541666666657</v>
      </c>
      <c r="D510" s="6">
        <v>44605.541666666657</v>
      </c>
    </row>
    <row r="511" spans="1:4" x14ac:dyDescent="0.25">
      <c r="A511" t="s">
        <v>21</v>
      </c>
      <c r="B511" t="s">
        <v>5</v>
      </c>
      <c r="C511" s="6">
        <v>44753</v>
      </c>
      <c r="D511" s="6">
        <v>44754</v>
      </c>
    </row>
    <row r="512" spans="1:4" x14ac:dyDescent="0.25">
      <c r="A512" t="s">
        <v>21</v>
      </c>
      <c r="B512" t="s">
        <v>5</v>
      </c>
      <c r="C512" s="6">
        <v>44606.583333333343</v>
      </c>
      <c r="D512" s="6">
        <v>44606.75</v>
      </c>
    </row>
    <row r="513" spans="1:4" x14ac:dyDescent="0.25">
      <c r="A513" t="s">
        <v>21</v>
      </c>
      <c r="B513" t="s">
        <v>9</v>
      </c>
      <c r="C513" s="6">
        <v>44784.208333333343</v>
      </c>
      <c r="D513" s="6">
        <v>44784.375</v>
      </c>
    </row>
    <row r="514" spans="1:4" x14ac:dyDescent="0.25">
      <c r="A514" t="s">
        <v>21</v>
      </c>
      <c r="B514" t="s">
        <v>7</v>
      </c>
      <c r="C514" s="6">
        <v>44806</v>
      </c>
      <c r="D514" s="6">
        <v>44807</v>
      </c>
    </row>
    <row r="515" spans="1:4" x14ac:dyDescent="0.25">
      <c r="A515" t="s">
        <v>21</v>
      </c>
      <c r="B515" t="s">
        <v>5</v>
      </c>
      <c r="C515" s="6">
        <v>44568.416666666657</v>
      </c>
      <c r="D515" s="6">
        <v>44568.583333333343</v>
      </c>
    </row>
    <row r="516" spans="1:4" x14ac:dyDescent="0.25">
      <c r="A516" t="s">
        <v>21</v>
      </c>
      <c r="B516" t="s">
        <v>9</v>
      </c>
      <c r="C516" s="6">
        <v>44592.333333333343</v>
      </c>
      <c r="D516" s="6">
        <v>44592.5</v>
      </c>
    </row>
    <row r="517" spans="1:4" x14ac:dyDescent="0.25">
      <c r="A517" t="s">
        <v>21</v>
      </c>
      <c r="B517" t="s">
        <v>9</v>
      </c>
      <c r="C517" s="6">
        <v>44870.666666666657</v>
      </c>
      <c r="D517" s="6">
        <v>44870.833333333343</v>
      </c>
    </row>
    <row r="518" spans="1:4" x14ac:dyDescent="0.25">
      <c r="A518" t="s">
        <v>21</v>
      </c>
      <c r="B518" t="s">
        <v>5</v>
      </c>
      <c r="C518" s="6">
        <v>44667.833333333343</v>
      </c>
      <c r="D518" s="6">
        <v>44668</v>
      </c>
    </row>
    <row r="519" spans="1:4" x14ac:dyDescent="0.25">
      <c r="A519" t="s">
        <v>21</v>
      </c>
      <c r="B519" t="s">
        <v>5</v>
      </c>
      <c r="C519" s="6">
        <v>44620.708333333343</v>
      </c>
      <c r="D519" s="6">
        <v>44620.875</v>
      </c>
    </row>
    <row r="520" spans="1:4" x14ac:dyDescent="0.25">
      <c r="A520" t="s">
        <v>21</v>
      </c>
      <c r="B520" t="s">
        <v>5</v>
      </c>
      <c r="C520" s="6">
        <v>44608.625</v>
      </c>
      <c r="D520" s="6">
        <v>44608.791666666657</v>
      </c>
    </row>
    <row r="521" spans="1:4" x14ac:dyDescent="0.25">
      <c r="A521" t="s">
        <v>21</v>
      </c>
      <c r="B521" t="s">
        <v>7</v>
      </c>
      <c r="C521" s="6">
        <v>44589</v>
      </c>
      <c r="D521" s="6">
        <v>44590</v>
      </c>
    </row>
    <row r="522" spans="1:4" x14ac:dyDescent="0.25">
      <c r="A522" t="s">
        <v>21</v>
      </c>
      <c r="B522" t="s">
        <v>5</v>
      </c>
      <c r="C522" s="6">
        <v>44915.875</v>
      </c>
      <c r="D522" s="6">
        <v>44916.041666666657</v>
      </c>
    </row>
    <row r="523" spans="1:4" x14ac:dyDescent="0.25">
      <c r="A523" t="s">
        <v>21</v>
      </c>
      <c r="B523" t="s">
        <v>5</v>
      </c>
      <c r="C523" s="6">
        <v>44686</v>
      </c>
      <c r="D523" s="6">
        <v>44687</v>
      </c>
    </row>
    <row r="524" spans="1:4" x14ac:dyDescent="0.25">
      <c r="A524" t="s">
        <v>21</v>
      </c>
      <c r="B524" t="s">
        <v>9</v>
      </c>
      <c r="C524" s="6">
        <v>44613.416666666657</v>
      </c>
      <c r="D524" s="6">
        <v>44613.583333333343</v>
      </c>
    </row>
    <row r="525" spans="1:4" x14ac:dyDescent="0.25">
      <c r="A525" t="s">
        <v>21</v>
      </c>
      <c r="B525" t="s">
        <v>7</v>
      </c>
      <c r="C525" s="6">
        <v>44666</v>
      </c>
      <c r="D525" s="6">
        <v>44667</v>
      </c>
    </row>
    <row r="526" spans="1:4" x14ac:dyDescent="0.25">
      <c r="A526" t="s">
        <v>21</v>
      </c>
      <c r="B526" t="s">
        <v>9</v>
      </c>
      <c r="C526" s="6">
        <v>44608.833333333343</v>
      </c>
      <c r="D526" s="6">
        <v>44609</v>
      </c>
    </row>
    <row r="527" spans="1:4" x14ac:dyDescent="0.25">
      <c r="A527" t="s">
        <v>21</v>
      </c>
      <c r="B527" t="s">
        <v>5</v>
      </c>
      <c r="C527" s="6">
        <v>44657</v>
      </c>
      <c r="D527" s="6">
        <v>44658</v>
      </c>
    </row>
    <row r="528" spans="1:4" x14ac:dyDescent="0.25">
      <c r="A528" t="s">
        <v>21</v>
      </c>
      <c r="B528" t="s">
        <v>9</v>
      </c>
      <c r="C528" s="6">
        <v>44847.791666666657</v>
      </c>
      <c r="D528" s="6">
        <v>44847.958333333343</v>
      </c>
    </row>
    <row r="529" spans="1:4" x14ac:dyDescent="0.25">
      <c r="A529" t="s">
        <v>21</v>
      </c>
      <c r="B529" t="s">
        <v>9</v>
      </c>
      <c r="C529" s="6">
        <v>44757.75</v>
      </c>
      <c r="D529" s="6">
        <v>44757.916666666657</v>
      </c>
    </row>
    <row r="530" spans="1:4" x14ac:dyDescent="0.25">
      <c r="A530" t="s">
        <v>21</v>
      </c>
      <c r="B530" t="s">
        <v>9</v>
      </c>
      <c r="C530" s="6">
        <v>44616.5</v>
      </c>
      <c r="D530" s="6">
        <v>44616.666666666657</v>
      </c>
    </row>
    <row r="531" spans="1:4" x14ac:dyDescent="0.25">
      <c r="A531" t="s">
        <v>21</v>
      </c>
      <c r="B531" t="s">
        <v>9</v>
      </c>
      <c r="C531" s="6">
        <v>44596.583333333343</v>
      </c>
      <c r="D531" s="6">
        <v>44596.75</v>
      </c>
    </row>
    <row r="532" spans="1:4" x14ac:dyDescent="0.25">
      <c r="A532" t="s">
        <v>21</v>
      </c>
      <c r="B532" t="s">
        <v>7</v>
      </c>
      <c r="C532" s="6">
        <v>44596.833333333343</v>
      </c>
      <c r="D532" s="6">
        <v>44597</v>
      </c>
    </row>
    <row r="533" spans="1:4" x14ac:dyDescent="0.25">
      <c r="A533" t="s">
        <v>21</v>
      </c>
      <c r="B533" t="s">
        <v>7</v>
      </c>
      <c r="C533" s="6">
        <v>44701</v>
      </c>
      <c r="D533" s="6">
        <v>44702</v>
      </c>
    </row>
    <row r="534" spans="1:4" x14ac:dyDescent="0.25">
      <c r="A534" t="s">
        <v>21</v>
      </c>
      <c r="B534" t="s">
        <v>9</v>
      </c>
      <c r="C534" s="6">
        <v>44576.166666666657</v>
      </c>
      <c r="D534" s="6">
        <v>44576.333333333343</v>
      </c>
    </row>
    <row r="535" spans="1:4" x14ac:dyDescent="0.25">
      <c r="A535" t="s">
        <v>21</v>
      </c>
      <c r="B535" t="s">
        <v>5</v>
      </c>
      <c r="C535" s="6">
        <v>44709.25</v>
      </c>
      <c r="D535" s="6">
        <v>44709.416666666657</v>
      </c>
    </row>
    <row r="536" spans="1:4" x14ac:dyDescent="0.25">
      <c r="A536" t="s">
        <v>21</v>
      </c>
      <c r="B536" t="s">
        <v>7</v>
      </c>
      <c r="C536" s="6">
        <v>44659</v>
      </c>
      <c r="D536" s="6">
        <v>44660</v>
      </c>
    </row>
    <row r="537" spans="1:4" x14ac:dyDescent="0.25">
      <c r="A537" t="s">
        <v>21</v>
      </c>
      <c r="B537" t="s">
        <v>7</v>
      </c>
      <c r="C537" s="6">
        <v>44849.708333333343</v>
      </c>
      <c r="D537" s="6">
        <v>44849.875</v>
      </c>
    </row>
    <row r="538" spans="1:4" x14ac:dyDescent="0.25">
      <c r="A538" t="s">
        <v>21</v>
      </c>
      <c r="B538" t="s">
        <v>5</v>
      </c>
      <c r="C538" s="6">
        <v>44863.208333333343</v>
      </c>
      <c r="D538" s="6">
        <v>44863.375</v>
      </c>
    </row>
    <row r="539" spans="1:4" x14ac:dyDescent="0.25">
      <c r="A539" t="s">
        <v>21</v>
      </c>
      <c r="B539" t="s">
        <v>5</v>
      </c>
      <c r="C539" s="6">
        <v>44782.583333333343</v>
      </c>
      <c r="D539" s="6">
        <v>44782.75</v>
      </c>
    </row>
    <row r="540" spans="1:4" x14ac:dyDescent="0.25">
      <c r="A540" t="s">
        <v>21</v>
      </c>
      <c r="B540" t="s">
        <v>5</v>
      </c>
      <c r="C540" s="6">
        <v>44602</v>
      </c>
      <c r="D540" s="6">
        <v>44602.166666666657</v>
      </c>
    </row>
    <row r="541" spans="1:4" x14ac:dyDescent="0.25">
      <c r="A541" t="s">
        <v>21</v>
      </c>
      <c r="B541" t="s">
        <v>5</v>
      </c>
      <c r="C541" s="6">
        <v>44609.125</v>
      </c>
      <c r="D541" s="6">
        <v>44609.291666666657</v>
      </c>
    </row>
    <row r="542" spans="1:4" x14ac:dyDescent="0.25">
      <c r="A542" t="s">
        <v>21</v>
      </c>
      <c r="B542" t="s">
        <v>5</v>
      </c>
      <c r="C542" s="6">
        <v>44599.041666666657</v>
      </c>
      <c r="D542" s="6">
        <v>44599.208333333343</v>
      </c>
    </row>
    <row r="543" spans="1:4" x14ac:dyDescent="0.25">
      <c r="A543" t="s">
        <v>21</v>
      </c>
      <c r="B543" t="s">
        <v>5</v>
      </c>
      <c r="C543" s="6">
        <v>44850.25</v>
      </c>
      <c r="D543" s="6">
        <v>44850.416666666657</v>
      </c>
    </row>
    <row r="544" spans="1:4" x14ac:dyDescent="0.25">
      <c r="A544" t="s">
        <v>21</v>
      </c>
      <c r="B544" t="s">
        <v>7</v>
      </c>
      <c r="C544" s="6">
        <v>44900.791666666657</v>
      </c>
      <c r="D544" s="6">
        <v>44900.958333333343</v>
      </c>
    </row>
    <row r="545" spans="1:4" x14ac:dyDescent="0.25">
      <c r="A545" t="s">
        <v>21</v>
      </c>
      <c r="B545" t="s">
        <v>5</v>
      </c>
      <c r="C545" s="6">
        <v>44593.416666666657</v>
      </c>
      <c r="D545" s="6">
        <v>44593.583333333343</v>
      </c>
    </row>
    <row r="546" spans="1:4" x14ac:dyDescent="0.25">
      <c r="A546" t="s">
        <v>21</v>
      </c>
      <c r="B546" t="s">
        <v>9</v>
      </c>
      <c r="C546" s="6">
        <v>44591.708333333343</v>
      </c>
      <c r="D546" s="6">
        <v>44591.875</v>
      </c>
    </row>
    <row r="547" spans="1:4" x14ac:dyDescent="0.25">
      <c r="A547" t="s">
        <v>21</v>
      </c>
      <c r="B547" t="s">
        <v>5</v>
      </c>
      <c r="C547" s="6">
        <v>44611.833333333343</v>
      </c>
      <c r="D547" s="6">
        <v>44612</v>
      </c>
    </row>
    <row r="548" spans="1:4" x14ac:dyDescent="0.25">
      <c r="A548" t="s">
        <v>21</v>
      </c>
      <c r="B548" t="s">
        <v>7</v>
      </c>
      <c r="C548" s="6">
        <v>44764</v>
      </c>
      <c r="D548" s="6">
        <v>44765</v>
      </c>
    </row>
    <row r="549" spans="1:4" x14ac:dyDescent="0.25">
      <c r="A549" t="s">
        <v>21</v>
      </c>
      <c r="B549" t="s">
        <v>7</v>
      </c>
      <c r="C549" s="6">
        <v>44743</v>
      </c>
      <c r="D549" s="6">
        <v>44744</v>
      </c>
    </row>
    <row r="550" spans="1:4" x14ac:dyDescent="0.25">
      <c r="A550" t="s">
        <v>21</v>
      </c>
      <c r="B550" t="s">
        <v>7</v>
      </c>
      <c r="C550" s="6">
        <v>44736</v>
      </c>
      <c r="D550" s="6">
        <v>44737</v>
      </c>
    </row>
    <row r="551" spans="1:4" x14ac:dyDescent="0.25">
      <c r="A551" t="s">
        <v>21</v>
      </c>
      <c r="B551" t="s">
        <v>5</v>
      </c>
      <c r="C551" s="6">
        <v>44745.166666666657</v>
      </c>
      <c r="D551" s="6">
        <v>44745.333333333343</v>
      </c>
    </row>
    <row r="552" spans="1:4" x14ac:dyDescent="0.25">
      <c r="A552" t="s">
        <v>21</v>
      </c>
      <c r="B552" t="s">
        <v>7</v>
      </c>
      <c r="C552" s="6">
        <v>44827</v>
      </c>
      <c r="D552" s="6">
        <v>44828</v>
      </c>
    </row>
    <row r="553" spans="1:4" x14ac:dyDescent="0.25">
      <c r="A553" t="s">
        <v>21</v>
      </c>
      <c r="B553" t="s">
        <v>7</v>
      </c>
      <c r="C553" s="6">
        <v>44708</v>
      </c>
      <c r="D553" s="6">
        <v>44709</v>
      </c>
    </row>
    <row r="554" spans="1:4" x14ac:dyDescent="0.25">
      <c r="A554" t="s">
        <v>21</v>
      </c>
      <c r="B554" t="s">
        <v>7</v>
      </c>
      <c r="C554" s="6">
        <v>44594.833333333343</v>
      </c>
      <c r="D554" s="6">
        <v>44595.833333333343</v>
      </c>
    </row>
    <row r="555" spans="1:4" x14ac:dyDescent="0.25">
      <c r="A555" t="s">
        <v>21</v>
      </c>
      <c r="B555" t="s">
        <v>7</v>
      </c>
      <c r="C555" s="6">
        <v>44780.75</v>
      </c>
      <c r="D555" s="6">
        <v>44780.916666666657</v>
      </c>
    </row>
    <row r="556" spans="1:4" x14ac:dyDescent="0.25">
      <c r="A556" t="s">
        <v>21</v>
      </c>
      <c r="B556" t="s">
        <v>5</v>
      </c>
      <c r="C556" s="6">
        <v>44613.041666666657</v>
      </c>
      <c r="D556" s="6">
        <v>44613.208333333343</v>
      </c>
    </row>
    <row r="557" spans="1:4" x14ac:dyDescent="0.25">
      <c r="A557" t="s">
        <v>21</v>
      </c>
      <c r="B557" t="s">
        <v>7</v>
      </c>
      <c r="C557" s="6">
        <v>44829.333333333343</v>
      </c>
      <c r="D557" s="6">
        <v>44829.5</v>
      </c>
    </row>
    <row r="558" spans="1:4" x14ac:dyDescent="0.25">
      <c r="A558" t="s">
        <v>21</v>
      </c>
      <c r="B558" t="s">
        <v>9</v>
      </c>
      <c r="C558" s="6">
        <v>44864</v>
      </c>
      <c r="D558" s="6">
        <v>44864.166666666657</v>
      </c>
    </row>
    <row r="559" spans="1:4" x14ac:dyDescent="0.25">
      <c r="A559" t="s">
        <v>21</v>
      </c>
      <c r="B559" t="s">
        <v>7</v>
      </c>
      <c r="C559" s="6">
        <v>44785.041666666657</v>
      </c>
      <c r="D559" s="6">
        <v>44785.208333333343</v>
      </c>
    </row>
    <row r="560" spans="1:4" x14ac:dyDescent="0.25">
      <c r="A560" t="s">
        <v>21</v>
      </c>
      <c r="B560" t="s">
        <v>7</v>
      </c>
      <c r="C560" s="6">
        <v>44729</v>
      </c>
      <c r="D560" s="6">
        <v>44730</v>
      </c>
    </row>
    <row r="561" spans="1:4" x14ac:dyDescent="0.25">
      <c r="A561" t="s">
        <v>21</v>
      </c>
      <c r="B561" t="s">
        <v>7</v>
      </c>
      <c r="C561" s="6">
        <v>44771</v>
      </c>
      <c r="D561" s="6">
        <v>44772</v>
      </c>
    </row>
    <row r="562" spans="1:4" x14ac:dyDescent="0.25">
      <c r="A562" t="s">
        <v>21</v>
      </c>
      <c r="B562" t="s">
        <v>5</v>
      </c>
      <c r="C562" s="6">
        <v>44614.666666666657</v>
      </c>
      <c r="D562" s="6">
        <v>44614.833333333343</v>
      </c>
    </row>
    <row r="563" spans="1:4" x14ac:dyDescent="0.25">
      <c r="A563" t="s">
        <v>21</v>
      </c>
      <c r="B563" t="s">
        <v>5</v>
      </c>
      <c r="C563" s="6">
        <v>44830.291666666657</v>
      </c>
      <c r="D563" s="6">
        <v>44830.458333333343</v>
      </c>
    </row>
    <row r="564" spans="1:4" x14ac:dyDescent="0.25">
      <c r="A564" t="s">
        <v>21</v>
      </c>
      <c r="B564" t="s">
        <v>7</v>
      </c>
      <c r="C564" s="6">
        <v>44882.208333333343</v>
      </c>
      <c r="D564" s="6">
        <v>44882.375</v>
      </c>
    </row>
    <row r="565" spans="1:4" x14ac:dyDescent="0.25">
      <c r="A565" t="s">
        <v>21</v>
      </c>
      <c r="B565" t="s">
        <v>5</v>
      </c>
      <c r="C565" s="6">
        <v>44869.125</v>
      </c>
      <c r="D565" s="6">
        <v>44869.291666666657</v>
      </c>
    </row>
    <row r="566" spans="1:4" x14ac:dyDescent="0.25">
      <c r="A566" t="s">
        <v>21</v>
      </c>
      <c r="B566" t="s">
        <v>5</v>
      </c>
      <c r="C566" s="6">
        <v>44566.333333333343</v>
      </c>
      <c r="D566" s="6">
        <v>44566.958333333343</v>
      </c>
    </row>
    <row r="567" spans="1:4" x14ac:dyDescent="0.25">
      <c r="A567" t="s">
        <v>21</v>
      </c>
      <c r="B567" t="s">
        <v>7</v>
      </c>
      <c r="C567" s="6">
        <v>44915.5</v>
      </c>
      <c r="D567" s="6">
        <v>44915.666666666657</v>
      </c>
    </row>
    <row r="568" spans="1:4" x14ac:dyDescent="0.25">
      <c r="A568" t="s">
        <v>21</v>
      </c>
      <c r="B568" t="s">
        <v>5</v>
      </c>
      <c r="C568" s="6">
        <v>44617.625</v>
      </c>
      <c r="D568" s="6">
        <v>44617.791666666657</v>
      </c>
    </row>
    <row r="569" spans="1:4" x14ac:dyDescent="0.25">
      <c r="A569" t="s">
        <v>21</v>
      </c>
      <c r="B569" t="s">
        <v>7</v>
      </c>
      <c r="C569" s="6">
        <v>44778</v>
      </c>
      <c r="D569" s="6">
        <v>44779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E20" sqref="E20"/>
    </sheetView>
  </sheetViews>
  <sheetFormatPr defaultRowHeight="15" x14ac:dyDescent="0.25"/>
  <sheetData>
    <row r="1" spans="1:2" x14ac:dyDescent="0.25">
      <c r="A1" s="1" t="s">
        <v>0</v>
      </c>
      <c r="B1" s="1" t="s">
        <v>22</v>
      </c>
    </row>
    <row r="2" spans="1:2" x14ac:dyDescent="0.25">
      <c r="A2" t="s">
        <v>16</v>
      </c>
      <c r="B2">
        <v>65</v>
      </c>
    </row>
    <row r="3" spans="1:2" x14ac:dyDescent="0.25">
      <c r="A3" t="s">
        <v>18</v>
      </c>
      <c r="B3">
        <v>100</v>
      </c>
    </row>
    <row r="4" spans="1:2" x14ac:dyDescent="0.25">
      <c r="A4" t="s">
        <v>4</v>
      </c>
      <c r="B4">
        <v>11</v>
      </c>
    </row>
    <row r="5" spans="1:2" x14ac:dyDescent="0.25">
      <c r="A5" t="s">
        <v>11</v>
      </c>
      <c r="B5">
        <v>78</v>
      </c>
    </row>
    <row r="6" spans="1:2" x14ac:dyDescent="0.25">
      <c r="A6" t="s">
        <v>21</v>
      </c>
      <c r="B6">
        <v>147</v>
      </c>
    </row>
    <row r="7" spans="1:2" x14ac:dyDescent="0.25">
      <c r="A7" t="s">
        <v>8</v>
      </c>
      <c r="B7">
        <v>9</v>
      </c>
    </row>
    <row r="8" spans="1:2" x14ac:dyDescent="0.25">
      <c r="A8" t="s">
        <v>20</v>
      </c>
      <c r="B8">
        <v>51</v>
      </c>
    </row>
    <row r="9" spans="1:2" x14ac:dyDescent="0.25">
      <c r="A9" t="s">
        <v>19</v>
      </c>
      <c r="B9">
        <v>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tabSelected="1" workbookViewId="0">
      <selection activeCell="B11" sqref="A1:B11"/>
    </sheetView>
  </sheetViews>
  <sheetFormatPr defaultRowHeight="15" x14ac:dyDescent="0.25"/>
  <sheetData>
    <row r="1" spans="1:8" x14ac:dyDescent="0.25">
      <c r="A1" s="1" t="s">
        <v>1</v>
      </c>
      <c r="B1" s="1" t="s">
        <v>22</v>
      </c>
    </row>
    <row r="2" spans="1:8" x14ac:dyDescent="0.25">
      <c r="A2" t="s">
        <v>7</v>
      </c>
      <c r="B2">
        <v>101</v>
      </c>
    </row>
    <row r="3" spans="1:8" x14ac:dyDescent="0.25">
      <c r="A3" t="s">
        <v>10</v>
      </c>
      <c r="B3">
        <v>73</v>
      </c>
    </row>
    <row r="4" spans="1:8" x14ac:dyDescent="0.25">
      <c r="A4" t="s">
        <v>5</v>
      </c>
      <c r="B4">
        <v>57</v>
      </c>
    </row>
    <row r="5" spans="1:8" x14ac:dyDescent="0.25">
      <c r="A5" t="s">
        <v>12</v>
      </c>
      <c r="B5">
        <v>63</v>
      </c>
    </row>
    <row r="6" spans="1:8" x14ac:dyDescent="0.25">
      <c r="A6" t="s">
        <v>14</v>
      </c>
      <c r="B6">
        <v>56</v>
      </c>
    </row>
    <row r="7" spans="1:8" x14ac:dyDescent="0.25">
      <c r="A7" t="s">
        <v>9</v>
      </c>
      <c r="B7">
        <v>45</v>
      </c>
      <c r="H7" s="13"/>
    </row>
    <row r="8" spans="1:8" x14ac:dyDescent="0.25">
      <c r="A8" t="s">
        <v>13</v>
      </c>
      <c r="B8">
        <v>52</v>
      </c>
      <c r="H8" s="13"/>
    </row>
    <row r="9" spans="1:8" x14ac:dyDescent="0.25">
      <c r="A9" t="s">
        <v>17</v>
      </c>
      <c r="B9">
        <v>47</v>
      </c>
      <c r="H9" s="13"/>
    </row>
    <row r="10" spans="1:8" x14ac:dyDescent="0.25">
      <c r="A10" t="s">
        <v>15</v>
      </c>
      <c r="B10">
        <v>40</v>
      </c>
      <c r="H10" s="13"/>
    </row>
    <row r="11" spans="1:8" x14ac:dyDescent="0.25">
      <c r="A11" t="s">
        <v>6</v>
      </c>
      <c r="B11">
        <v>34</v>
      </c>
      <c r="H11" s="13"/>
    </row>
    <row r="12" spans="1:8" x14ac:dyDescent="0.25">
      <c r="H12" s="13"/>
    </row>
    <row r="13" spans="1:8" x14ac:dyDescent="0.25">
      <c r="H13" s="13"/>
    </row>
    <row r="14" spans="1:8" x14ac:dyDescent="0.25">
      <c r="H14" s="13"/>
    </row>
    <row r="15" spans="1:8" x14ac:dyDescent="0.25">
      <c r="H15" s="13"/>
    </row>
    <row r="16" spans="1:8" x14ac:dyDescent="0.25">
      <c r="H16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9B47-61D4-41AA-8D40-224AA6BB28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00"/>
  <sheetViews>
    <sheetView topLeftCell="A265" workbookViewId="0">
      <selection activeCell="C1" sqref="C1:J285"/>
    </sheetView>
  </sheetViews>
  <sheetFormatPr defaultRowHeight="15" customHeight="1" x14ac:dyDescent="0.25"/>
  <cols>
    <col min="1" max="2" width="9.28515625" bestFit="1" customWidth="1"/>
    <col min="3" max="4" width="9.140625" style="10"/>
    <col min="5" max="6" width="13.140625" style="12" bestFit="1" customWidth="1"/>
    <col min="7" max="8" width="9.140625" style="10"/>
    <col min="9" max="10" width="13.140625" style="12" bestFit="1" customWidth="1"/>
  </cols>
  <sheetData>
    <row r="1" spans="1:10" ht="15" customHeight="1" x14ac:dyDescent="0.25">
      <c r="A1" s="2"/>
      <c r="B1" s="3"/>
      <c r="C1" s="7" t="s">
        <v>0</v>
      </c>
      <c r="D1" s="7" t="s">
        <v>1</v>
      </c>
      <c r="E1" s="8" t="s">
        <v>23</v>
      </c>
      <c r="F1" s="8" t="s">
        <v>24</v>
      </c>
      <c r="G1" s="7" t="s">
        <v>0</v>
      </c>
      <c r="H1" s="7" t="s">
        <v>1</v>
      </c>
      <c r="I1" s="8" t="s">
        <v>23</v>
      </c>
      <c r="J1" s="8" t="s">
        <v>24</v>
      </c>
    </row>
    <row r="2" spans="1:10" ht="15" customHeight="1" x14ac:dyDescent="0.25">
      <c r="A2" s="4">
        <v>2</v>
      </c>
      <c r="B2" s="5">
        <v>3</v>
      </c>
      <c r="C2" s="9" t="str" cm="1">
        <f t="array" aca="1" ref="C2" ca="1">INDIRECT("vessel_schedule!A"&amp;$A2)</f>
        <v>IVC</v>
      </c>
      <c r="D2" s="9" t="str" cm="1">
        <f t="array" aca="1" ref="D2" ca="1">INDIRECT("vessel_schedule!B"&amp;$A2)</f>
        <v>KR INC</v>
      </c>
      <c r="E2" s="11" cm="1">
        <f t="array" aca="1" ref="E2" ca="1">INDIRECT("vessel_schedule!C"&amp;$A2)</f>
        <v>44859.708333333343</v>
      </c>
      <c r="F2" s="11" cm="1">
        <f t="array" aca="1" ref="F2" ca="1">INDIRECT("vessel_schedule!D"&amp;$A2)</f>
        <v>44860.208333333343</v>
      </c>
      <c r="G2" s="9" t="str" cm="1">
        <f t="array" aca="1" ref="G2" ca="1">INDIRECT("vessel_schedule!A"&amp;$B2)</f>
        <v>IVC</v>
      </c>
      <c r="H2" s="9" t="str" cm="1">
        <f t="array" aca="1" ref="H2" ca="1">INDIRECT("vessel_schedule!B"&amp;$B2)</f>
        <v>VN HPH</v>
      </c>
      <c r="I2" s="11" cm="1">
        <f t="array" aca="1" ref="I2" ca="1">INDIRECT("vessel_schedule!C"&amp;$B2)</f>
        <v>44853.041666666657</v>
      </c>
      <c r="J2" s="11" cm="1">
        <f t="array" aca="1" ref="J2" ca="1">INDIRECT("vessel_schedule!D"&amp;$B2)</f>
        <v>44854.083333333343</v>
      </c>
    </row>
    <row r="3" spans="1:10" ht="15" customHeight="1" x14ac:dyDescent="0.25">
      <c r="A3" s="4">
        <v>4</v>
      </c>
      <c r="B3" s="5">
        <v>5</v>
      </c>
      <c r="C3" s="9" t="str" cm="1">
        <f t="array" aca="1" ref="C3" ca="1">INDIRECT("vessel_schedule!A"&amp;$A3)</f>
        <v>IVC</v>
      </c>
      <c r="D3" s="9" t="str" cm="1">
        <f t="array" aca="1" ref="D3" ca="1">INDIRECT("vessel_schedule!B"&amp;$A3)</f>
        <v>KR INC</v>
      </c>
      <c r="E3" s="11" cm="1">
        <f t="array" aca="1" ref="E3" ca="1">INDIRECT("vessel_schedule!C"&amp;$A3)</f>
        <v>44885.416666666657</v>
      </c>
      <c r="F3" s="11" cm="1">
        <f t="array" aca="1" ref="F3" ca="1">INDIRECT("vessel_schedule!D"&amp;$A3)</f>
        <v>44886.041666666657</v>
      </c>
      <c r="G3" s="9" t="str" cm="1">
        <f t="array" aca="1" ref="G3" ca="1">INDIRECT("vessel_schedule!A"&amp;$B3)</f>
        <v>IVC</v>
      </c>
      <c r="H3" s="9" t="str" cm="1">
        <f t="array" aca="1" ref="H3" ca="1">INDIRECT("vessel_schedule!B"&amp;$B3)</f>
        <v>VN HPH</v>
      </c>
      <c r="I3" s="11" cm="1">
        <f t="array" aca="1" ref="I3" ca="1">INDIRECT("vessel_schedule!C"&amp;$B3)</f>
        <v>44837</v>
      </c>
      <c r="J3" s="11" cm="1">
        <f t="array" aca="1" ref="J3" ca="1">INDIRECT("vessel_schedule!D"&amp;$B3)</f>
        <v>44839.083333333343</v>
      </c>
    </row>
    <row r="4" spans="1:10" ht="15" customHeight="1" x14ac:dyDescent="0.25">
      <c r="A4" s="4">
        <v>6</v>
      </c>
      <c r="B4" s="5">
        <v>7</v>
      </c>
      <c r="C4" s="9" t="str" cm="1">
        <f t="array" aca="1" ref="C4" ca="1">INDIRECT("vessel_schedule!A"&amp;$A4)</f>
        <v>IVC</v>
      </c>
      <c r="D4" s="9" t="str" cm="1">
        <f t="array" aca="1" ref="D4" ca="1">INDIRECT("vessel_schedule!B"&amp;$A4)</f>
        <v>CN SHA</v>
      </c>
      <c r="E4" s="11" cm="1">
        <f t="array" aca="1" ref="E4" ca="1">INDIRECT("vessel_schedule!C"&amp;$A4)</f>
        <v>44912.375</v>
      </c>
      <c r="F4" s="11" cm="1">
        <f t="array" aca="1" ref="F4" ca="1">INDIRECT("vessel_schedule!D"&amp;$A4)</f>
        <v>44914.125</v>
      </c>
      <c r="G4" s="9" t="str" cm="1">
        <f t="array" aca="1" ref="G4" ca="1">INDIRECT("vessel_schedule!A"&amp;$B4)</f>
        <v>IVC</v>
      </c>
      <c r="H4" s="9" t="str" cm="1">
        <f t="array" aca="1" ref="H4" ca="1">INDIRECT("vessel_schedule!B"&amp;$B4)</f>
        <v>VN HPH</v>
      </c>
      <c r="I4" s="11" cm="1">
        <f t="array" aca="1" ref="I4" ca="1">INDIRECT("vessel_schedule!C"&amp;$B4)</f>
        <v>44866.333333333343</v>
      </c>
      <c r="J4" s="11" cm="1">
        <f t="array" aca="1" ref="J4" ca="1">INDIRECT("vessel_schedule!D"&amp;$B4)</f>
        <v>44867.25</v>
      </c>
    </row>
    <row r="5" spans="1:10" ht="15" customHeight="1" x14ac:dyDescent="0.25">
      <c r="A5" s="4">
        <v>8</v>
      </c>
      <c r="B5" s="5">
        <v>9</v>
      </c>
      <c r="C5" s="9" t="str" cm="1">
        <f t="array" aca="1" ref="C5" ca="1">INDIRECT("vessel_schedule!A"&amp;$A5)</f>
        <v>IVC</v>
      </c>
      <c r="D5" s="9" t="str" cm="1">
        <f t="array" aca="1" ref="D5" ca="1">INDIRECT("vessel_schedule!B"&amp;$A5)</f>
        <v>VN HPH</v>
      </c>
      <c r="E5" s="11" cm="1">
        <f t="array" aca="1" ref="E5" ca="1">INDIRECT("vessel_schedule!C"&amp;$A5)</f>
        <v>44879.166666666657</v>
      </c>
      <c r="F5" s="11" cm="1">
        <f t="array" aca="1" ref="F5" ca="1">INDIRECT("vessel_schedule!D"&amp;$A5)</f>
        <v>44880.083333333343</v>
      </c>
      <c r="G5" s="9" t="str" cm="1">
        <f t="array" aca="1" ref="G5" ca="1">INDIRECT("vessel_schedule!A"&amp;$B5)</f>
        <v>IVC</v>
      </c>
      <c r="H5" s="9" t="str" cm="1">
        <f t="array" aca="1" ref="H5" ca="1">INDIRECT("vessel_schedule!B"&amp;$B5)</f>
        <v>KR INC</v>
      </c>
      <c r="I5" s="11" cm="1">
        <f t="array" aca="1" ref="I5" ca="1">INDIRECT("vessel_schedule!C"&amp;$B5)</f>
        <v>44830.791666666657</v>
      </c>
      <c r="J5" s="11" cm="1">
        <f t="array" aca="1" ref="J5" ca="1">INDIRECT("vessel_schedule!D"&amp;$B5)</f>
        <v>44831.125</v>
      </c>
    </row>
    <row r="6" spans="1:10" ht="15" customHeight="1" x14ac:dyDescent="0.25">
      <c r="A6" s="4">
        <v>10</v>
      </c>
      <c r="B6" s="5">
        <v>11</v>
      </c>
      <c r="C6" s="9" t="str" cm="1">
        <f t="array" aca="1" ref="C6" ca="1">INDIRECT("vessel_schedule!A"&amp;$A6)</f>
        <v>IVC</v>
      </c>
      <c r="D6" s="9" t="str" cm="1">
        <f t="array" aca="1" ref="D6" ca="1">INDIRECT("vessel_schedule!B"&amp;$A6)</f>
        <v>KR INC</v>
      </c>
      <c r="E6" s="11" cm="1">
        <f t="array" aca="1" ref="E6" ca="1">INDIRECT("vessel_schedule!C"&amp;$A6)</f>
        <v>44844.583333333343</v>
      </c>
      <c r="F6" s="11" cm="1">
        <f t="array" aca="1" ref="F6" ca="1">INDIRECT("vessel_schedule!D"&amp;$A6)</f>
        <v>44845.666666666657</v>
      </c>
      <c r="G6" s="9" t="str" cm="1">
        <f t="array" aca="1" ref="G6" ca="1">INDIRECT("vessel_schedule!A"&amp;$B6)</f>
        <v>IVC</v>
      </c>
      <c r="H6" s="9" t="str" cm="1">
        <f t="array" aca="1" ref="H6" ca="1">INDIRECT("vessel_schedule!B"&amp;$B6)</f>
        <v>KR INC</v>
      </c>
      <c r="I6" s="11" cm="1">
        <f t="array" aca="1" ref="I6" ca="1">INDIRECT("vessel_schedule!C"&amp;$B6)</f>
        <v>44872.833333333343</v>
      </c>
      <c r="J6" s="11" cm="1">
        <f t="array" aca="1" ref="J6" ca="1">INDIRECT("vessel_schedule!D"&amp;$B6)</f>
        <v>44873.458333333343</v>
      </c>
    </row>
    <row r="7" spans="1:10" ht="15" customHeight="1" x14ac:dyDescent="0.25">
      <c r="A7" s="4">
        <v>12</v>
      </c>
      <c r="B7" s="5">
        <v>13</v>
      </c>
      <c r="C7" s="9" t="str" cm="1">
        <f t="array" aca="1" ref="C7" ca="1">INDIRECT("vessel_schedule!A"&amp;$A7)</f>
        <v>IVC</v>
      </c>
      <c r="D7" s="9" t="str" cm="1">
        <f t="array" aca="1" ref="D7" ca="1">INDIRECT("vessel_schedule!B"&amp;$A7)</f>
        <v>CN SHA</v>
      </c>
      <c r="E7" s="11" cm="1">
        <f t="array" aca="1" ref="E7" ca="1">INDIRECT("vessel_schedule!C"&amp;$A7)</f>
        <v>44887.083333333343</v>
      </c>
      <c r="F7" s="11" cm="1">
        <f t="array" aca="1" ref="F7" ca="1">INDIRECT("vessel_schedule!D"&amp;$A7)</f>
        <v>44887.625</v>
      </c>
      <c r="G7" s="9" t="str" cm="1">
        <f t="array" aca="1" ref="G7" ca="1">INDIRECT("vessel_schedule!A"&amp;$B7)</f>
        <v>CTR</v>
      </c>
      <c r="H7" s="9" t="str" cm="1">
        <f t="array" aca="1" ref="H7" ca="1">INDIRECT("vessel_schedule!B"&amp;$B7)</f>
        <v>CN NGB</v>
      </c>
      <c r="I7" s="11" cm="1">
        <f t="array" aca="1" ref="I7" ca="1">INDIRECT("vessel_schedule!C"&amp;$B7)</f>
        <v>44704.5</v>
      </c>
      <c r="J7" s="11" cm="1">
        <f t="array" aca="1" ref="J7" ca="1">INDIRECT("vessel_schedule!D"&amp;$B7)</f>
        <v>44705.541666666657</v>
      </c>
    </row>
    <row r="8" spans="1:10" ht="15" customHeight="1" x14ac:dyDescent="0.25">
      <c r="A8" s="4">
        <v>14</v>
      </c>
      <c r="B8" s="5">
        <v>15</v>
      </c>
      <c r="C8" s="9" t="str" cm="1">
        <f t="array" aca="1" ref="C8" ca="1">INDIRECT("vessel_schedule!A"&amp;$A8)</f>
        <v>CTR</v>
      </c>
      <c r="D8" s="9" t="str" cm="1">
        <f t="array" aca="1" ref="D8" ca="1">INDIRECT("vessel_schedule!B"&amp;$A8)</f>
        <v>KR PUS</v>
      </c>
      <c r="E8" s="11" cm="1">
        <f t="array" aca="1" ref="E8" ca="1">INDIRECT("vessel_schedule!C"&amp;$A8)</f>
        <v>44715.125</v>
      </c>
      <c r="F8" s="11" cm="1">
        <f t="array" aca="1" ref="F8" ca="1">INDIRECT("vessel_schedule!D"&amp;$A8)</f>
        <v>44715.75</v>
      </c>
      <c r="G8" s="9" t="str" cm="1">
        <f t="array" aca="1" ref="G8" ca="1">INDIRECT("vessel_schedule!A"&amp;$B8)</f>
        <v>CTR</v>
      </c>
      <c r="H8" s="9" t="str" cm="1">
        <f t="array" aca="1" ref="H8" ca="1">INDIRECT("vessel_schedule!B"&amp;$B8)</f>
        <v>KR PUS</v>
      </c>
      <c r="I8" s="11" cm="1">
        <f t="array" aca="1" ref="I8" ca="1">INDIRECT("vessel_schedule!C"&amp;$B8)</f>
        <v>44756.208333333343</v>
      </c>
      <c r="J8" s="11" cm="1">
        <f t="array" aca="1" ref="J8" ca="1">INDIRECT("vessel_schedule!D"&amp;$B8)</f>
        <v>44756.833333333343</v>
      </c>
    </row>
    <row r="9" spans="1:10" ht="15" customHeight="1" x14ac:dyDescent="0.25">
      <c r="A9" s="4">
        <v>16</v>
      </c>
      <c r="B9" s="5">
        <v>17</v>
      </c>
      <c r="C9" s="9" t="str" cm="1">
        <f t="array" aca="1" ref="C9" ca="1">INDIRECT("vessel_schedule!A"&amp;$A9)</f>
        <v>CTR</v>
      </c>
      <c r="D9" s="9" t="str" cm="1">
        <f t="array" aca="1" ref="D9" ca="1">INDIRECT("vessel_schedule!B"&amp;$A9)</f>
        <v>KR PUS</v>
      </c>
      <c r="E9" s="11" cm="1">
        <f t="array" aca="1" ref="E9" ca="1">INDIRECT("vessel_schedule!C"&amp;$A9)</f>
        <v>44749.583333333343</v>
      </c>
      <c r="F9" s="11" cm="1">
        <f t="array" aca="1" ref="F9" ca="1">INDIRECT("vessel_schedule!D"&amp;$A9)</f>
        <v>44750.166666666657</v>
      </c>
      <c r="G9" s="9" t="str" cm="1">
        <f t="array" aca="1" ref="G9" ca="1">INDIRECT("vessel_schedule!A"&amp;$B9)</f>
        <v>CTR</v>
      </c>
      <c r="H9" s="9" t="str" cm="1">
        <f t="array" aca="1" ref="H9" ca="1">INDIRECT("vessel_schedule!B"&amp;$B9)</f>
        <v>KR PUS</v>
      </c>
      <c r="I9" s="11" cm="1">
        <f t="array" aca="1" ref="I9" ca="1">INDIRECT("vessel_schedule!C"&amp;$B9)</f>
        <v>44721.5</v>
      </c>
      <c r="J9" s="11" cm="1">
        <f t="array" aca="1" ref="J9" ca="1">INDIRECT("vessel_schedule!D"&amp;$B9)</f>
        <v>44722.666666666657</v>
      </c>
    </row>
    <row r="10" spans="1:10" ht="15" customHeight="1" x14ac:dyDescent="0.25">
      <c r="A10" s="4">
        <v>18</v>
      </c>
      <c r="B10" s="5">
        <v>19</v>
      </c>
      <c r="C10" s="9" t="str" cm="1">
        <f t="array" aca="1" ref="C10" ca="1">INDIRECT("vessel_schedule!A"&amp;$A10)</f>
        <v>CTR</v>
      </c>
      <c r="D10" s="9" t="str" cm="1">
        <f t="array" aca="1" ref="D10" ca="1">INDIRECT("vessel_schedule!B"&amp;$A10)</f>
        <v>KR PUS</v>
      </c>
      <c r="E10" s="11" cm="1">
        <f t="array" aca="1" ref="E10" ca="1">INDIRECT("vessel_schedule!C"&amp;$A10)</f>
        <v>44728.5</v>
      </c>
      <c r="F10" s="11" cm="1">
        <f t="array" aca="1" ref="F10" ca="1">INDIRECT("vessel_schedule!D"&amp;$A10)</f>
        <v>44729.666666666657</v>
      </c>
      <c r="G10" s="9" t="str" cm="1">
        <f t="array" aca="1" ref="G10" ca="1">INDIRECT("vessel_schedule!A"&amp;$B10)</f>
        <v>CTR</v>
      </c>
      <c r="H10" s="9" t="str" cm="1">
        <f t="array" aca="1" ref="H10" ca="1">INDIRECT("vessel_schedule!B"&amp;$B10)</f>
        <v>KR PUS</v>
      </c>
      <c r="I10" s="11" cm="1">
        <f t="array" aca="1" ref="I10" ca="1">INDIRECT("vessel_schedule!C"&amp;$B10)</f>
        <v>44742.5</v>
      </c>
      <c r="J10" s="11" cm="1">
        <f t="array" aca="1" ref="J10" ca="1">INDIRECT("vessel_schedule!D"&amp;$B10)</f>
        <v>44743.208333333343</v>
      </c>
    </row>
    <row r="11" spans="1:10" ht="15" customHeight="1" x14ac:dyDescent="0.25">
      <c r="A11" s="4">
        <v>20</v>
      </c>
      <c r="B11" s="5">
        <v>21</v>
      </c>
      <c r="C11" s="9" t="str" cm="1">
        <f t="array" aca="1" ref="C11" ca="1">INDIRECT("vessel_schedule!A"&amp;$A11)</f>
        <v>CTR</v>
      </c>
      <c r="D11" s="9" t="str" cm="1">
        <f t="array" aca="1" ref="D11" ca="1">INDIRECT("vessel_schedule!B"&amp;$A11)</f>
        <v>KR PUS</v>
      </c>
      <c r="E11" s="11" cm="1">
        <f t="array" aca="1" ref="E11" ca="1">INDIRECT("vessel_schedule!C"&amp;$A11)</f>
        <v>44707.291666666657</v>
      </c>
      <c r="F11" s="11" cm="1">
        <f t="array" aca="1" ref="F11" ca="1">INDIRECT("vessel_schedule!D"&amp;$A11)</f>
        <v>44707.791666666657</v>
      </c>
      <c r="G11" s="9" t="str" cm="1">
        <f t="array" aca="1" ref="G11" ca="1">INDIRECT("vessel_schedule!A"&amp;$B11)</f>
        <v>CTR</v>
      </c>
      <c r="H11" s="9" t="str" cm="1">
        <f t="array" aca="1" ref="H11" ca="1">INDIRECT("vessel_schedule!B"&amp;$B11)</f>
        <v>KR PUS</v>
      </c>
      <c r="I11" s="11" cm="1">
        <f t="array" aca="1" ref="I11" ca="1">INDIRECT("vessel_schedule!C"&amp;$B11)</f>
        <v>44735.5</v>
      </c>
      <c r="J11" s="11" cm="1">
        <f t="array" aca="1" ref="J11" ca="1">INDIRECT("vessel_schedule!D"&amp;$B11)</f>
        <v>44736.666666666657</v>
      </c>
    </row>
    <row r="12" spans="1:10" ht="15" customHeight="1" x14ac:dyDescent="0.25">
      <c r="A12" s="4">
        <v>22</v>
      </c>
      <c r="B12" s="5">
        <v>23</v>
      </c>
      <c r="C12" s="9" t="str" cm="1">
        <f t="array" aca="1" ref="C12" ca="1">INDIRECT("vessel_schedule!A"&amp;$A12)</f>
        <v>CCT</v>
      </c>
      <c r="D12" s="9" t="str" cm="1">
        <f t="array" aca="1" ref="D12" ca="1">INDIRECT("vessel_schedule!B"&amp;$A12)</f>
        <v>JP TYO</v>
      </c>
      <c r="E12" s="11" cm="1">
        <f t="array" aca="1" ref="E12" ca="1">INDIRECT("vessel_schedule!C"&amp;$A12)</f>
        <v>44734</v>
      </c>
      <c r="F12" s="11" cm="1">
        <f t="array" aca="1" ref="F12" ca="1">INDIRECT("vessel_schedule!D"&amp;$A12)</f>
        <v>44735</v>
      </c>
      <c r="G12" s="9" t="str" cm="1">
        <f t="array" aca="1" ref="G12" ca="1">INDIRECT("vessel_schedule!A"&amp;$B12)</f>
        <v>CCT</v>
      </c>
      <c r="H12" s="9" t="str" cm="1">
        <f t="array" aca="1" ref="H12" ca="1">INDIRECT("vessel_schedule!B"&amp;$B12)</f>
        <v>JP TYO</v>
      </c>
      <c r="I12" s="11" cm="1">
        <f t="array" aca="1" ref="I12" ca="1">INDIRECT("vessel_schedule!C"&amp;$B12)</f>
        <v>44883.125</v>
      </c>
      <c r="J12" s="11" cm="1">
        <f t="array" aca="1" ref="J12" ca="1">INDIRECT("vessel_schedule!D"&amp;$B12)</f>
        <v>44884.125</v>
      </c>
    </row>
    <row r="13" spans="1:10" ht="15" customHeight="1" x14ac:dyDescent="0.25">
      <c r="A13" s="4">
        <v>24</v>
      </c>
      <c r="B13" s="5">
        <v>25</v>
      </c>
      <c r="C13" s="9" t="str" cm="1">
        <f t="array" aca="1" ref="C13" ca="1">INDIRECT("vessel_schedule!A"&amp;$A13)</f>
        <v>CCT</v>
      </c>
      <c r="D13" s="9" t="str" cm="1">
        <f t="array" aca="1" ref="D13" ca="1">INDIRECT("vessel_schedule!B"&amp;$A13)</f>
        <v>JP NGO</v>
      </c>
      <c r="E13" s="11" cm="1">
        <f t="array" aca="1" ref="E13" ca="1">INDIRECT("vessel_schedule!C"&amp;$A13)</f>
        <v>44595.875</v>
      </c>
      <c r="F13" s="11" cm="1">
        <f t="array" aca="1" ref="F13" ca="1">INDIRECT("vessel_schedule!D"&amp;$A13)</f>
        <v>44596.041666666657</v>
      </c>
      <c r="G13" s="9" t="str" cm="1">
        <f t="array" aca="1" ref="G13" ca="1">INDIRECT("vessel_schedule!A"&amp;$B13)</f>
        <v>CCT</v>
      </c>
      <c r="H13" s="9" t="str" cm="1">
        <f t="array" aca="1" ref="H13" ca="1">INDIRECT("vessel_schedule!B"&amp;$B13)</f>
        <v>VN HPH</v>
      </c>
      <c r="I13" s="11" cm="1">
        <f t="array" aca="1" ref="I13" ca="1">INDIRECT("vessel_schedule!C"&amp;$B13)</f>
        <v>44852</v>
      </c>
      <c r="J13" s="11" cm="1">
        <f t="array" aca="1" ref="J13" ca="1">INDIRECT("vessel_schedule!D"&amp;$B13)</f>
        <v>44853</v>
      </c>
    </row>
    <row r="14" spans="1:10" ht="15" customHeight="1" x14ac:dyDescent="0.25">
      <c r="A14" s="4">
        <v>26</v>
      </c>
      <c r="B14" s="5">
        <v>27</v>
      </c>
      <c r="C14" s="9" t="str" cm="1">
        <f t="array" aca="1" ref="C14" ca="1">INDIRECT("vessel_schedule!A"&amp;$A14)</f>
        <v>CCT</v>
      </c>
      <c r="D14" s="9" t="str" cm="1">
        <f t="array" aca="1" ref="D14" ca="1">INDIRECT("vessel_schedule!B"&amp;$A14)</f>
        <v>JP SMZ</v>
      </c>
      <c r="E14" s="11" cm="1">
        <f t="array" aca="1" ref="E14" ca="1">INDIRECT("vessel_schedule!C"&amp;$A14)</f>
        <v>44778.958333333343</v>
      </c>
      <c r="F14" s="11" cm="1">
        <f t="array" aca="1" ref="F14" ca="1">INDIRECT("vessel_schedule!D"&amp;$A14)</f>
        <v>44779.125</v>
      </c>
      <c r="G14" s="9" t="str" cm="1">
        <f t="array" aca="1" ref="G14" ca="1">INDIRECT("vessel_schedule!A"&amp;$B14)</f>
        <v>CCT</v>
      </c>
      <c r="H14" s="9" t="str" cm="1">
        <f t="array" aca="1" ref="H14" ca="1">INDIRECT("vessel_schedule!B"&amp;$B14)</f>
        <v>JP UKB</v>
      </c>
      <c r="I14" s="11" cm="1">
        <f t="array" aca="1" ref="I14" ca="1">INDIRECT("vessel_schedule!C"&amp;$B14)</f>
        <v>44741.916666666657</v>
      </c>
      <c r="J14" s="11" cm="1">
        <f t="array" aca="1" ref="J14" ca="1">INDIRECT("vessel_schedule!D"&amp;$B14)</f>
        <v>44742.083333333343</v>
      </c>
    </row>
    <row r="15" spans="1:10" ht="15" customHeight="1" x14ac:dyDescent="0.25">
      <c r="A15" s="4">
        <v>28</v>
      </c>
      <c r="B15" s="5">
        <v>29</v>
      </c>
      <c r="C15" s="9" t="str" cm="1">
        <f t="array" aca="1" ref="C15" ca="1">INDIRECT("vessel_schedule!A"&amp;$A15)</f>
        <v>CCT</v>
      </c>
      <c r="D15" s="9" t="str" cm="1">
        <f t="array" aca="1" ref="D15" ca="1">INDIRECT("vessel_schedule!B"&amp;$A15)</f>
        <v>JP UKB</v>
      </c>
      <c r="E15" s="11" cm="1">
        <f t="array" aca="1" ref="E15" ca="1">INDIRECT("vessel_schedule!C"&amp;$A15)</f>
        <v>44881.041666666657</v>
      </c>
      <c r="F15" s="11" cm="1">
        <f t="array" aca="1" ref="F15" ca="1">INDIRECT("vessel_schedule!D"&amp;$A15)</f>
        <v>44881.208333333343</v>
      </c>
      <c r="G15" s="9" t="str" cm="1">
        <f t="array" aca="1" ref="G15" ca="1">INDIRECT("vessel_schedule!A"&amp;$B15)</f>
        <v>CCT</v>
      </c>
      <c r="H15" s="9" t="str" cm="1">
        <f t="array" aca="1" ref="H15" ca="1">INDIRECT("vessel_schedule!B"&amp;$B15)</f>
        <v>JP NGO</v>
      </c>
      <c r="I15" s="11" cm="1">
        <f t="array" aca="1" ref="I15" ca="1">INDIRECT("vessel_schedule!C"&amp;$B15)</f>
        <v>44650</v>
      </c>
      <c r="J15" s="11" cm="1">
        <f t="array" aca="1" ref="J15" ca="1">INDIRECT("vessel_schedule!D"&amp;$B15)</f>
        <v>44651</v>
      </c>
    </row>
    <row r="16" spans="1:10" ht="15" customHeight="1" x14ac:dyDescent="0.25">
      <c r="A16" s="4">
        <v>30</v>
      </c>
      <c r="B16" s="5">
        <v>31</v>
      </c>
      <c r="C16" s="9" t="str" cm="1">
        <f t="array" aca="1" ref="C16" ca="1">INDIRECT("vessel_schedule!A"&amp;$A16)</f>
        <v>CCT</v>
      </c>
      <c r="D16" s="9" t="str" cm="1">
        <f t="array" aca="1" ref="D16" ca="1">INDIRECT("vessel_schedule!B"&amp;$A16)</f>
        <v>JP NGO</v>
      </c>
      <c r="E16" s="11" cm="1">
        <f t="array" aca="1" ref="E16" ca="1">INDIRECT("vessel_schedule!C"&amp;$A16)</f>
        <v>44716.458333333343</v>
      </c>
      <c r="F16" s="11" cm="1">
        <f t="array" aca="1" ref="F16" ca="1">INDIRECT("vessel_schedule!D"&amp;$A16)</f>
        <v>44716.625</v>
      </c>
      <c r="G16" s="9" t="str" cm="1">
        <f t="array" aca="1" ref="G16" ca="1">INDIRECT("vessel_schedule!A"&amp;$B16)</f>
        <v>CCT</v>
      </c>
      <c r="H16" s="9" t="str" cm="1">
        <f t="array" aca="1" ref="H16" ca="1">INDIRECT("vessel_schedule!B"&amp;$B16)</f>
        <v>JP UKB</v>
      </c>
      <c r="I16" s="11" cm="1">
        <f t="array" aca="1" ref="I16" ca="1">INDIRECT("vessel_schedule!C"&amp;$B16)</f>
        <v>44864</v>
      </c>
      <c r="J16" s="11" cm="1">
        <f t="array" aca="1" ref="J16" ca="1">INDIRECT("vessel_schedule!D"&amp;$B16)</f>
        <v>44865</v>
      </c>
    </row>
    <row r="17" spans="1:10" ht="15" customHeight="1" x14ac:dyDescent="0.25">
      <c r="A17" s="4">
        <v>32</v>
      </c>
      <c r="B17" s="5">
        <v>33</v>
      </c>
      <c r="C17" s="9" t="str" cm="1">
        <f t="array" aca="1" ref="C17" ca="1">INDIRECT("vessel_schedule!A"&amp;$A17)</f>
        <v>CCT</v>
      </c>
      <c r="D17" s="9" t="str" cm="1">
        <f t="array" aca="1" ref="D17" ca="1">INDIRECT("vessel_schedule!B"&amp;$A17)</f>
        <v>VN HPH</v>
      </c>
      <c r="E17" s="11" cm="1">
        <f t="array" aca="1" ref="E17" ca="1">INDIRECT("vessel_schedule!C"&amp;$A17)</f>
        <v>44894</v>
      </c>
      <c r="F17" s="11" cm="1">
        <f t="array" aca="1" ref="F17" ca="1">INDIRECT("vessel_schedule!D"&amp;$A17)</f>
        <v>44895</v>
      </c>
      <c r="G17" s="9" t="str" cm="1">
        <f t="array" aca="1" ref="G17" ca="1">INDIRECT("vessel_schedule!A"&amp;$B17)</f>
        <v>CCT</v>
      </c>
      <c r="H17" s="9" t="str" cm="1">
        <f t="array" aca="1" ref="H17" ca="1">INDIRECT("vessel_schedule!B"&amp;$B17)</f>
        <v>JP SMZ</v>
      </c>
      <c r="I17" s="11" cm="1">
        <f t="array" aca="1" ref="I17" ca="1">INDIRECT("vessel_schedule!C"&amp;$B17)</f>
        <v>44756</v>
      </c>
      <c r="J17" s="11" cm="1">
        <f t="array" aca="1" ref="J17" ca="1">INDIRECT("vessel_schedule!D"&amp;$B17)</f>
        <v>44757</v>
      </c>
    </row>
    <row r="18" spans="1:10" ht="15" customHeight="1" x14ac:dyDescent="0.25">
      <c r="A18" s="4">
        <v>34</v>
      </c>
      <c r="B18" s="5">
        <v>35</v>
      </c>
      <c r="C18" s="9" t="str" cm="1">
        <f t="array" aca="1" ref="C18" ca="1">INDIRECT("vessel_schedule!A"&amp;$A18)</f>
        <v>CCT</v>
      </c>
      <c r="D18" s="9" t="str" cm="1">
        <f t="array" aca="1" ref="D18" ca="1">INDIRECT("vessel_schedule!B"&amp;$A18)</f>
        <v>JP TYO</v>
      </c>
      <c r="E18" s="11" cm="1">
        <f t="array" aca="1" ref="E18" ca="1">INDIRECT("vessel_schedule!C"&amp;$A18)</f>
        <v>44861</v>
      </c>
      <c r="F18" s="11" cm="1">
        <f t="array" aca="1" ref="F18" ca="1">INDIRECT("vessel_schedule!D"&amp;$A18)</f>
        <v>44862</v>
      </c>
      <c r="G18" s="9" t="str" cm="1">
        <f t="array" aca="1" ref="G18" ca="1">INDIRECT("vessel_schedule!A"&amp;$B18)</f>
        <v>CCT</v>
      </c>
      <c r="H18" s="9" t="str" cm="1">
        <f t="array" aca="1" ref="H18" ca="1">INDIRECT("vessel_schedule!B"&amp;$B18)</f>
        <v>JP SMZ</v>
      </c>
      <c r="I18" s="11" cm="1">
        <f t="array" aca="1" ref="I18" ca="1">INDIRECT("vessel_schedule!C"&amp;$B18)</f>
        <v>44715.708333333343</v>
      </c>
      <c r="J18" s="11" cm="1">
        <f t="array" aca="1" ref="J18" ca="1">INDIRECT("vessel_schedule!D"&amp;$B18)</f>
        <v>44715.875</v>
      </c>
    </row>
    <row r="19" spans="1:10" ht="15" customHeight="1" x14ac:dyDescent="0.25">
      <c r="A19" s="4">
        <v>36</v>
      </c>
      <c r="B19" s="5">
        <v>37</v>
      </c>
      <c r="C19" s="9" t="str" cm="1">
        <f t="array" aca="1" ref="C19" ca="1">INDIRECT("vessel_schedule!A"&amp;$A19)</f>
        <v>CCT</v>
      </c>
      <c r="D19" s="9" t="str" cm="1">
        <f t="array" aca="1" ref="D19" ca="1">INDIRECT("vessel_schedule!B"&amp;$A19)</f>
        <v>JP TYO</v>
      </c>
      <c r="E19" s="11" cm="1">
        <f t="array" aca="1" ref="E19" ca="1">INDIRECT("vessel_schedule!C"&amp;$A19)</f>
        <v>44841</v>
      </c>
      <c r="F19" s="11" cm="1">
        <f t="array" aca="1" ref="F19" ca="1">INDIRECT("vessel_schedule!D"&amp;$A19)</f>
        <v>44842</v>
      </c>
      <c r="G19" s="9" t="str" cm="1">
        <f t="array" aca="1" ref="G19" ca="1">INDIRECT("vessel_schedule!A"&amp;$B19)</f>
        <v>CCT</v>
      </c>
      <c r="H19" s="9" t="str" cm="1">
        <f t="array" aca="1" ref="H19" ca="1">INDIRECT("vessel_schedule!B"&amp;$B19)</f>
        <v>JP UKB</v>
      </c>
      <c r="I19" s="11" cm="1">
        <f t="array" aca="1" ref="I19" ca="1">INDIRECT("vessel_schedule!C"&amp;$B19)</f>
        <v>44708.75</v>
      </c>
      <c r="J19" s="11" cm="1">
        <f t="array" aca="1" ref="J19" ca="1">INDIRECT("vessel_schedule!D"&amp;$B19)</f>
        <v>44708.916666666657</v>
      </c>
    </row>
    <row r="20" spans="1:10" ht="15" customHeight="1" x14ac:dyDescent="0.25">
      <c r="A20" s="4">
        <v>38</v>
      </c>
      <c r="B20" s="5">
        <v>39</v>
      </c>
      <c r="C20" s="9" t="str" cm="1">
        <f t="array" aca="1" ref="C20" ca="1">INDIRECT("vessel_schedule!A"&amp;$A20)</f>
        <v>CCT</v>
      </c>
      <c r="D20" s="9" t="str" cm="1">
        <f t="array" aca="1" ref="D20" ca="1">INDIRECT("vessel_schedule!B"&amp;$A20)</f>
        <v>JP SMZ</v>
      </c>
      <c r="E20" s="11" cm="1">
        <f t="array" aca="1" ref="E20" ca="1">INDIRECT("vessel_schedule!C"&amp;$A20)</f>
        <v>44836.75</v>
      </c>
      <c r="F20" s="11" cm="1">
        <f t="array" aca="1" ref="F20" ca="1">INDIRECT("vessel_schedule!D"&amp;$A20)</f>
        <v>44836.916666666657</v>
      </c>
      <c r="G20" s="9" t="str" cm="1">
        <f t="array" aca="1" ref="G20" ca="1">INDIRECT("vessel_schedule!A"&amp;$B20)</f>
        <v>CCT</v>
      </c>
      <c r="H20" s="9" t="str" cm="1">
        <f t="array" aca="1" ref="H20" ca="1">INDIRECT("vessel_schedule!B"&amp;$B20)</f>
        <v>JP NGO</v>
      </c>
      <c r="I20" s="11" cm="1">
        <f t="array" aca="1" ref="I20" ca="1">INDIRECT("vessel_schedule!C"&amp;$B20)</f>
        <v>44811.083333333343</v>
      </c>
      <c r="J20" s="11" cm="1">
        <f t="array" aca="1" ref="J20" ca="1">INDIRECT("vessel_schedule!D"&amp;$B20)</f>
        <v>44811.25</v>
      </c>
    </row>
    <row r="21" spans="1:10" ht="15" customHeight="1" x14ac:dyDescent="0.25">
      <c r="A21" s="4">
        <v>40</v>
      </c>
      <c r="B21" s="5">
        <v>41</v>
      </c>
      <c r="C21" s="9" t="str" cm="1">
        <f t="array" aca="1" ref="C21" ca="1">INDIRECT("vessel_schedule!A"&amp;$A21)</f>
        <v>CCT</v>
      </c>
      <c r="D21" s="9" t="str" cm="1">
        <f t="array" aca="1" ref="D21" ca="1">INDIRECT("vessel_schedule!B"&amp;$A21)</f>
        <v>VN HPH</v>
      </c>
      <c r="E21" s="11" cm="1">
        <f t="array" aca="1" ref="E21" ca="1">INDIRECT("vessel_schedule!C"&amp;$A21)</f>
        <v>44747</v>
      </c>
      <c r="F21" s="11" cm="1">
        <f t="array" aca="1" ref="F21" ca="1">INDIRECT("vessel_schedule!D"&amp;$A21)</f>
        <v>44748</v>
      </c>
      <c r="G21" s="9" t="str" cm="1">
        <f t="array" aca="1" ref="G21" ca="1">INDIRECT("vessel_schedule!A"&amp;$B21)</f>
        <v>CCT</v>
      </c>
      <c r="H21" s="9" t="str" cm="1">
        <f t="array" aca="1" ref="H21" ca="1">INDIRECT("vessel_schedule!B"&amp;$B21)</f>
        <v>JP SMZ</v>
      </c>
      <c r="I21" s="11" cm="1">
        <f t="array" aca="1" ref="I21" ca="1">INDIRECT("vessel_schedule!C"&amp;$B21)</f>
        <v>44631.208333333343</v>
      </c>
      <c r="J21" s="11" cm="1">
        <f t="array" aca="1" ref="J21" ca="1">INDIRECT("vessel_schedule!D"&amp;$B21)</f>
        <v>44631.375</v>
      </c>
    </row>
    <row r="22" spans="1:10" ht="15" customHeight="1" x14ac:dyDescent="0.25">
      <c r="A22" s="4">
        <v>42</v>
      </c>
      <c r="B22" s="5">
        <v>43</v>
      </c>
      <c r="C22" s="9" t="str" cm="1">
        <f t="array" aca="1" ref="C22" ca="1">INDIRECT("vessel_schedule!A"&amp;$A22)</f>
        <v>CCT</v>
      </c>
      <c r="D22" s="9" t="str" cm="1">
        <f t="array" aca="1" ref="D22" ca="1">INDIRECT("vessel_schedule!B"&amp;$A22)</f>
        <v>JP TYO</v>
      </c>
      <c r="E22" s="11" cm="1">
        <f t="array" aca="1" ref="E22" ca="1">INDIRECT("vessel_schedule!C"&amp;$A22)</f>
        <v>44645.166666666657</v>
      </c>
      <c r="F22" s="11" cm="1">
        <f t="array" aca="1" ref="F22" ca="1">INDIRECT("vessel_schedule!D"&amp;$A22)</f>
        <v>44645.333333333343</v>
      </c>
      <c r="G22" s="9" t="str" cm="1">
        <f t="array" aca="1" ref="G22" ca="1">INDIRECT("vessel_schedule!A"&amp;$B22)</f>
        <v>CCT</v>
      </c>
      <c r="H22" s="9" t="str" cm="1">
        <f t="array" aca="1" ref="H22" ca="1">INDIRECT("vessel_schedule!B"&amp;$B22)</f>
        <v>JP SMZ</v>
      </c>
      <c r="I22" s="11" cm="1">
        <f t="array" aca="1" ref="I22" ca="1">INDIRECT("vessel_schedule!C"&amp;$B22)</f>
        <v>44903</v>
      </c>
      <c r="J22" s="11" cm="1">
        <f t="array" aca="1" ref="J22" ca="1">INDIRECT("vessel_schedule!D"&amp;$B22)</f>
        <v>44904</v>
      </c>
    </row>
    <row r="23" spans="1:10" ht="15" customHeight="1" x14ac:dyDescent="0.25">
      <c r="A23" s="4">
        <v>44</v>
      </c>
      <c r="B23" s="5">
        <v>45</v>
      </c>
      <c r="C23" s="9" t="str" cm="1">
        <f t="array" aca="1" ref="C23" ca="1">INDIRECT("vessel_schedule!A"&amp;$A23)</f>
        <v>CCT</v>
      </c>
      <c r="D23" s="9" t="str" cm="1">
        <f t="array" aca="1" ref="D23" ca="1">INDIRECT("vessel_schedule!B"&amp;$A23)</f>
        <v>JP UKB</v>
      </c>
      <c r="E23" s="11" cm="1">
        <f t="array" aca="1" ref="E23" ca="1">INDIRECT("vessel_schedule!C"&amp;$A23)</f>
        <v>44570.625</v>
      </c>
      <c r="F23" s="11" cm="1">
        <f t="array" aca="1" ref="F23" ca="1">INDIRECT("vessel_schedule!D"&amp;$A23)</f>
        <v>44570.791666666657</v>
      </c>
      <c r="G23" s="9" t="str" cm="1">
        <f t="array" aca="1" ref="G23" ca="1">INDIRECT("vessel_schedule!A"&amp;$B23)</f>
        <v>CCT</v>
      </c>
      <c r="H23" s="9" t="str" cm="1">
        <f t="array" aca="1" ref="H23" ca="1">INDIRECT("vessel_schedule!B"&amp;$B23)</f>
        <v>JP TYO</v>
      </c>
      <c r="I23" s="11" cm="1">
        <f t="array" aca="1" ref="I23" ca="1">INDIRECT("vessel_schedule!C"&amp;$B23)</f>
        <v>44797</v>
      </c>
      <c r="J23" s="11" cm="1">
        <f t="array" aca="1" ref="J23" ca="1">INDIRECT("vessel_schedule!D"&amp;$B23)</f>
        <v>44798</v>
      </c>
    </row>
    <row r="24" spans="1:10" ht="15" customHeight="1" x14ac:dyDescent="0.25">
      <c r="A24" s="4">
        <v>46</v>
      </c>
      <c r="B24" s="5">
        <v>47</v>
      </c>
      <c r="C24" s="9" t="str" cm="1">
        <f t="array" aca="1" ref="C24" ca="1">INDIRECT("vessel_schedule!A"&amp;$A24)</f>
        <v>CCT</v>
      </c>
      <c r="D24" s="9" t="str" cm="1">
        <f t="array" aca="1" ref="D24" ca="1">INDIRECT("vessel_schedule!B"&amp;$A24)</f>
        <v>JP NGO</v>
      </c>
      <c r="E24" s="11" cm="1">
        <f t="array" aca="1" ref="E24" ca="1">INDIRECT("vessel_schedule!C"&amp;$A24)</f>
        <v>44844.958333333343</v>
      </c>
      <c r="F24" s="11" cm="1">
        <f t="array" aca="1" ref="F24" ca="1">INDIRECT("vessel_schedule!D"&amp;$A24)</f>
        <v>44845.125</v>
      </c>
      <c r="G24" s="9" t="str" cm="1">
        <f t="array" aca="1" ref="G24" ca="1">INDIRECT("vessel_schedule!A"&amp;$B24)</f>
        <v>CCT</v>
      </c>
      <c r="H24" s="9" t="str" cm="1">
        <f t="array" aca="1" ref="H24" ca="1">INDIRECT("vessel_schedule!B"&amp;$B24)</f>
        <v>VN HPH</v>
      </c>
      <c r="I24" s="11" cm="1">
        <f t="array" aca="1" ref="I24" ca="1">INDIRECT("vessel_schedule!C"&amp;$B24)</f>
        <v>44726</v>
      </c>
      <c r="J24" s="11" cm="1">
        <f t="array" aca="1" ref="J24" ca="1">INDIRECT("vessel_schedule!D"&amp;$B24)</f>
        <v>44727</v>
      </c>
    </row>
    <row r="25" spans="1:10" ht="15" customHeight="1" x14ac:dyDescent="0.25">
      <c r="A25" s="4">
        <v>48</v>
      </c>
      <c r="B25" s="5">
        <v>49</v>
      </c>
      <c r="C25" s="9" t="str" cm="1">
        <f t="array" aca="1" ref="C25" ca="1">INDIRECT("vessel_schedule!A"&amp;$A25)</f>
        <v>CCT</v>
      </c>
      <c r="D25" s="9" t="str" cm="1">
        <f t="array" aca="1" ref="D25" ca="1">INDIRECT("vessel_schedule!B"&amp;$A25)</f>
        <v>VN HPH</v>
      </c>
      <c r="E25" s="11" cm="1">
        <f t="array" aca="1" ref="E25" ca="1">INDIRECT("vessel_schedule!C"&amp;$A25)</f>
        <v>44662</v>
      </c>
      <c r="F25" s="11" cm="1">
        <f t="array" aca="1" ref="F25" ca="1">INDIRECT("vessel_schedule!D"&amp;$A25)</f>
        <v>44664</v>
      </c>
      <c r="G25" s="9" t="str" cm="1">
        <f t="array" aca="1" ref="G25" ca="1">INDIRECT("vessel_schedule!A"&amp;$B25)</f>
        <v>CCT</v>
      </c>
      <c r="H25" s="9" t="str" cm="1">
        <f t="array" aca="1" ref="H25" ca="1">INDIRECT("vessel_schedule!B"&amp;$B25)</f>
        <v>JP NGO</v>
      </c>
      <c r="I25" s="11" cm="1">
        <f t="array" aca="1" ref="I25" ca="1">INDIRECT("vessel_schedule!C"&amp;$B25)</f>
        <v>44749.875</v>
      </c>
      <c r="J25" s="11" cm="1">
        <f t="array" aca="1" ref="J25" ca="1">INDIRECT("vessel_schedule!D"&amp;$B25)</f>
        <v>44750.041666666657</v>
      </c>
    </row>
    <row r="26" spans="1:10" ht="15" customHeight="1" x14ac:dyDescent="0.25">
      <c r="A26" s="4">
        <v>50</v>
      </c>
      <c r="B26" s="5">
        <v>51</v>
      </c>
      <c r="C26" s="9" t="str" cm="1">
        <f t="array" aca="1" ref="C26" ca="1">INDIRECT("vessel_schedule!A"&amp;$A26)</f>
        <v>CCT</v>
      </c>
      <c r="D26" s="9" t="str" cm="1">
        <f t="array" aca="1" ref="D26" ca="1">INDIRECT("vessel_schedule!B"&amp;$A26)</f>
        <v>JP UKB</v>
      </c>
      <c r="E26" s="11" cm="1">
        <f t="array" aca="1" ref="E26" ca="1">INDIRECT("vessel_schedule!C"&amp;$A26)</f>
        <v>44699.458333333343</v>
      </c>
      <c r="F26" s="11" cm="1">
        <f t="array" aca="1" ref="F26" ca="1">INDIRECT("vessel_schedule!D"&amp;$A26)</f>
        <v>44699.625</v>
      </c>
      <c r="G26" s="9" t="str" cm="1">
        <f t="array" aca="1" ref="G26" ca="1">INDIRECT("vessel_schedule!A"&amp;$B26)</f>
        <v>CCT</v>
      </c>
      <c r="H26" s="9" t="str" cm="1">
        <f t="array" aca="1" ref="H26" ca="1">INDIRECT("vessel_schedule!B"&amp;$B26)</f>
        <v>VN HPH</v>
      </c>
      <c r="I26" s="11" cm="1">
        <f t="array" aca="1" ref="I26" ca="1">INDIRECT("vessel_schedule!C"&amp;$B26)</f>
        <v>44684</v>
      </c>
      <c r="J26" s="11" cm="1">
        <f t="array" aca="1" ref="J26" ca="1">INDIRECT("vessel_schedule!D"&amp;$B26)</f>
        <v>44685</v>
      </c>
    </row>
    <row r="27" spans="1:10" ht="15" customHeight="1" x14ac:dyDescent="0.25">
      <c r="A27" s="4">
        <v>52</v>
      </c>
      <c r="B27" s="5">
        <v>53</v>
      </c>
      <c r="C27" s="9" t="str" cm="1">
        <f t="array" aca="1" ref="C27" ca="1">INDIRECT("vessel_schedule!A"&amp;$A27)</f>
        <v>CCT</v>
      </c>
      <c r="D27" s="9" t="str" cm="1">
        <f t="array" aca="1" ref="D27" ca="1">INDIRECT("vessel_schedule!B"&amp;$A27)</f>
        <v>VN HPH</v>
      </c>
      <c r="E27" s="11" cm="1">
        <f t="array" aca="1" ref="E27" ca="1">INDIRECT("vessel_schedule!C"&amp;$A27)</f>
        <v>44832</v>
      </c>
      <c r="F27" s="11" cm="1">
        <f t="array" aca="1" ref="F27" ca="1">INDIRECT("vessel_schedule!D"&amp;$A27)</f>
        <v>44834</v>
      </c>
      <c r="G27" s="9" t="str" cm="1">
        <f t="array" aca="1" ref="G27" ca="1">INDIRECT("vessel_schedule!A"&amp;$B27)</f>
        <v>CCT</v>
      </c>
      <c r="H27" s="9" t="str" cm="1">
        <f t="array" aca="1" ref="H27" ca="1">INDIRECT("vessel_schedule!B"&amp;$B27)</f>
        <v>JP TYO</v>
      </c>
      <c r="I27" s="11" cm="1">
        <f t="array" aca="1" ref="I27" ca="1">INDIRECT("vessel_schedule!C"&amp;$B27)</f>
        <v>44606</v>
      </c>
      <c r="J27" s="11" cm="1">
        <f t="array" aca="1" ref="J27" ca="1">INDIRECT("vessel_schedule!D"&amp;$B27)</f>
        <v>44607</v>
      </c>
    </row>
    <row r="28" spans="1:10" ht="15" customHeight="1" x14ac:dyDescent="0.25">
      <c r="A28" s="4">
        <v>54</v>
      </c>
      <c r="B28" s="5">
        <v>55</v>
      </c>
      <c r="C28" s="9" t="str" cm="1">
        <f t="array" aca="1" ref="C28" ca="1">INDIRECT("vessel_schedule!A"&amp;$A28)</f>
        <v>CCT</v>
      </c>
      <c r="D28" s="9" t="str" cm="1">
        <f t="array" aca="1" ref="D28" ca="1">INDIRECT("vessel_schedule!B"&amp;$A28)</f>
        <v>JP UKB</v>
      </c>
      <c r="E28" s="11" cm="1">
        <f t="array" aca="1" ref="E28" ca="1">INDIRECT("vessel_schedule!C"&amp;$A28)</f>
        <v>44865.166666666657</v>
      </c>
      <c r="F28" s="11" cm="1">
        <f t="array" aca="1" ref="F28" ca="1">INDIRECT("vessel_schedule!D"&amp;$A28)</f>
        <v>44865.333333333343</v>
      </c>
      <c r="G28" s="9" t="str" cm="1">
        <f t="array" aca="1" ref="G28" ca="1">INDIRECT("vessel_schedule!A"&amp;$B28)</f>
        <v>CCT</v>
      </c>
      <c r="H28" s="9" t="str" cm="1">
        <f t="array" aca="1" ref="H28" ca="1">INDIRECT("vessel_schedule!B"&amp;$B28)</f>
        <v>JP NGO</v>
      </c>
      <c r="I28" s="11" cm="1">
        <f t="array" aca="1" ref="I28" ca="1">INDIRECT("vessel_schedule!C"&amp;$B28)</f>
        <v>44827.708333333343</v>
      </c>
      <c r="J28" s="11" cm="1">
        <f t="array" aca="1" ref="J28" ca="1">INDIRECT("vessel_schedule!D"&amp;$B28)</f>
        <v>44827.875</v>
      </c>
    </row>
    <row r="29" spans="1:10" ht="15" customHeight="1" x14ac:dyDescent="0.25">
      <c r="A29" s="4">
        <v>56</v>
      </c>
      <c r="B29" s="5">
        <v>57</v>
      </c>
      <c r="C29" s="9" t="str" cm="1">
        <f t="array" aca="1" ref="C29" ca="1">INDIRECT("vessel_schedule!A"&amp;$A29)</f>
        <v>CCT</v>
      </c>
      <c r="D29" s="9" t="str" cm="1">
        <f t="array" aca="1" ref="D29" ca="1">INDIRECT("vessel_schedule!B"&amp;$A29)</f>
        <v>VN HPH</v>
      </c>
      <c r="E29" s="11" cm="1">
        <f t="array" aca="1" ref="E29" ca="1">INDIRECT("vessel_schedule!C"&amp;$A29)</f>
        <v>44619</v>
      </c>
      <c r="F29" s="11" cm="1">
        <f t="array" aca="1" ref="F29" ca="1">INDIRECT("vessel_schedule!D"&amp;$A29)</f>
        <v>44620</v>
      </c>
      <c r="G29" s="9" t="str" cm="1">
        <f t="array" aca="1" ref="G29" ca="1">INDIRECT("vessel_schedule!A"&amp;$B29)</f>
        <v>CCT</v>
      </c>
      <c r="H29" s="9" t="str" cm="1">
        <f t="array" aca="1" ref="H29" ca="1">INDIRECT("vessel_schedule!B"&amp;$B29)</f>
        <v>JP UKB</v>
      </c>
      <c r="I29" s="11" cm="1">
        <f t="array" aca="1" ref="I29" ca="1">INDIRECT("vessel_schedule!C"&amp;$B29)</f>
        <v>44821</v>
      </c>
      <c r="J29" s="11" cm="1">
        <f t="array" aca="1" ref="J29" ca="1">INDIRECT("vessel_schedule!D"&amp;$B29)</f>
        <v>44825</v>
      </c>
    </row>
    <row r="30" spans="1:10" ht="15" customHeight="1" x14ac:dyDescent="0.25">
      <c r="A30" s="4">
        <v>58</v>
      </c>
      <c r="B30" s="5">
        <v>59</v>
      </c>
      <c r="C30" s="9" t="str" cm="1">
        <f t="array" aca="1" ref="C30" ca="1">INDIRECT("vessel_schedule!A"&amp;$A30)</f>
        <v>CCT</v>
      </c>
      <c r="D30" s="9" t="str" cm="1">
        <f t="array" aca="1" ref="D30" ca="1">INDIRECT("vessel_schedule!B"&amp;$A30)</f>
        <v>JP TYO</v>
      </c>
      <c r="E30" s="11" cm="1">
        <f t="array" aca="1" ref="E30" ca="1">INDIRECT("vessel_schedule!C"&amp;$A30)</f>
        <v>44847.25</v>
      </c>
      <c r="F30" s="11" cm="1">
        <f t="array" aca="1" ref="F30" ca="1">INDIRECT("vessel_schedule!D"&amp;$A30)</f>
        <v>44847.416666666657</v>
      </c>
      <c r="G30" s="9" t="str" cm="1">
        <f t="array" aca="1" ref="G30" ca="1">INDIRECT("vessel_schedule!A"&amp;$B30)</f>
        <v>CCT</v>
      </c>
      <c r="H30" s="9" t="str" cm="1">
        <f t="array" aca="1" ref="H30" ca="1">INDIRECT("vessel_schedule!B"&amp;$B30)</f>
        <v>JP UKB</v>
      </c>
      <c r="I30" s="11" cm="1">
        <f t="array" aca="1" ref="I30" ca="1">INDIRECT("vessel_schedule!C"&amp;$B30)</f>
        <v>44686.958333333343</v>
      </c>
      <c r="J30" s="11" cm="1">
        <f t="array" aca="1" ref="J30" ca="1">INDIRECT("vessel_schedule!D"&amp;$B30)</f>
        <v>44687.125</v>
      </c>
    </row>
    <row r="31" spans="1:10" ht="15" customHeight="1" x14ac:dyDescent="0.25">
      <c r="A31" s="4">
        <v>60</v>
      </c>
      <c r="B31" s="5">
        <v>61</v>
      </c>
      <c r="C31" s="9" t="str" cm="1">
        <f t="array" aca="1" ref="C31" ca="1">INDIRECT("vessel_schedule!A"&amp;$A31)</f>
        <v>CCT</v>
      </c>
      <c r="D31" s="9" t="str" cm="1">
        <f t="array" aca="1" ref="D31" ca="1">INDIRECT("vessel_schedule!B"&amp;$A31)</f>
        <v>JP SMZ</v>
      </c>
      <c r="E31" s="11" cm="1">
        <f t="array" aca="1" ref="E31" ca="1">INDIRECT("vessel_schedule!C"&amp;$A31)</f>
        <v>44623</v>
      </c>
      <c r="F31" s="11" cm="1">
        <f t="array" aca="1" ref="F31" ca="1">INDIRECT("vessel_schedule!D"&amp;$A31)</f>
        <v>44623.166666666657</v>
      </c>
      <c r="G31" s="9" t="str" cm="1">
        <f t="array" aca="1" ref="G31" ca="1">INDIRECT("vessel_schedule!A"&amp;$B31)</f>
        <v>CCT</v>
      </c>
      <c r="H31" s="9" t="str" cm="1">
        <f t="array" aca="1" ref="H31" ca="1">INDIRECT("vessel_schedule!B"&amp;$B31)</f>
        <v>JP UKB</v>
      </c>
      <c r="I31" s="11" cm="1">
        <f t="array" aca="1" ref="I31" ca="1">INDIRECT("vessel_schedule!C"&amp;$B31)</f>
        <v>44651.666666666657</v>
      </c>
      <c r="J31" s="11" cm="1">
        <f t="array" aca="1" ref="J31" ca="1">INDIRECT("vessel_schedule!D"&amp;$B31)</f>
        <v>44651.833333333343</v>
      </c>
    </row>
    <row r="32" spans="1:10" ht="15" customHeight="1" x14ac:dyDescent="0.25">
      <c r="A32" s="4">
        <v>62</v>
      </c>
      <c r="B32" s="5">
        <v>63</v>
      </c>
      <c r="C32" s="9" t="str" cm="1">
        <f t="array" aca="1" ref="C32" ca="1">INDIRECT("vessel_schedule!A"&amp;$A32)</f>
        <v>CCT</v>
      </c>
      <c r="D32" s="9" t="str" cm="1">
        <f t="array" aca="1" ref="D32" ca="1">INDIRECT("vessel_schedule!B"&amp;$A32)</f>
        <v>JP NGO</v>
      </c>
      <c r="E32" s="11" cm="1">
        <f t="array" aca="1" ref="E32" ca="1">INDIRECT("vessel_schedule!C"&amp;$A32)</f>
        <v>44707.291666666657</v>
      </c>
      <c r="F32" s="11" cm="1">
        <f t="array" aca="1" ref="F32" ca="1">INDIRECT("vessel_schedule!D"&amp;$A32)</f>
        <v>44707.458333333343</v>
      </c>
      <c r="G32" s="9" t="str" cm="1">
        <f t="array" aca="1" ref="G32" ca="1">INDIRECT("vessel_schedule!A"&amp;$B32)</f>
        <v>CCT</v>
      </c>
      <c r="H32" s="9" t="str" cm="1">
        <f t="array" aca="1" ref="H32" ca="1">INDIRECT("vessel_schedule!B"&amp;$B32)</f>
        <v>JP SMZ</v>
      </c>
      <c r="I32" s="11" cm="1">
        <f t="array" aca="1" ref="I32" ca="1">INDIRECT("vessel_schedule!C"&amp;$B32)</f>
        <v>44693</v>
      </c>
      <c r="J32" s="11" cm="1">
        <f t="array" aca="1" ref="J32" ca="1">INDIRECT("vessel_schedule!D"&amp;$B32)</f>
        <v>44694</v>
      </c>
    </row>
    <row r="33" spans="1:10" ht="15" customHeight="1" x14ac:dyDescent="0.25">
      <c r="A33" s="4">
        <v>64</v>
      </c>
      <c r="B33" s="5">
        <v>65</v>
      </c>
      <c r="C33" s="9" t="str" cm="1">
        <f t="array" aca="1" ref="C33" ca="1">INDIRECT("vessel_schedule!A"&amp;$A33)</f>
        <v>CCT</v>
      </c>
      <c r="D33" s="9" t="str" cm="1">
        <f t="array" aca="1" ref="D33" ca="1">INDIRECT("vessel_schedule!B"&amp;$A33)</f>
        <v>JP SMZ</v>
      </c>
      <c r="E33" s="11" cm="1">
        <f t="array" aca="1" ref="E33" ca="1">INDIRECT("vessel_schedule!C"&amp;$A33)</f>
        <v>44771.25</v>
      </c>
      <c r="F33" s="11" cm="1">
        <f t="array" aca="1" ref="F33" ca="1">INDIRECT("vessel_schedule!D"&amp;$A33)</f>
        <v>44771.416666666657</v>
      </c>
      <c r="G33" s="9" t="str" cm="1">
        <f t="array" aca="1" ref="G33" ca="1">INDIRECT("vessel_schedule!A"&amp;$B33)</f>
        <v>CCT</v>
      </c>
      <c r="H33" s="9" t="str" cm="1">
        <f t="array" aca="1" ref="H33" ca="1">INDIRECT("vessel_schedule!B"&amp;$B33)</f>
        <v>JP NGO</v>
      </c>
      <c r="I33" s="11" cm="1">
        <f t="array" aca="1" ref="I33" ca="1">INDIRECT("vessel_schedule!C"&amp;$B33)</f>
        <v>44813</v>
      </c>
      <c r="J33" s="11" cm="1">
        <f t="array" aca="1" ref="J33" ca="1">INDIRECT("vessel_schedule!D"&amp;$B33)</f>
        <v>44813.166666666657</v>
      </c>
    </row>
    <row r="34" spans="1:10" ht="15" customHeight="1" x14ac:dyDescent="0.25">
      <c r="A34" s="4">
        <v>66</v>
      </c>
      <c r="B34" s="5">
        <v>67</v>
      </c>
      <c r="C34" s="9" t="str" cm="1">
        <f t="array" aca="1" ref="C34" ca="1">INDIRECT("vessel_schedule!A"&amp;$A34)</f>
        <v>CCT</v>
      </c>
      <c r="D34" s="9" t="str" cm="1">
        <f t="array" aca="1" ref="D34" ca="1">INDIRECT("vessel_schedule!B"&amp;$A34)</f>
        <v>JP SMZ</v>
      </c>
      <c r="E34" s="11" cm="1">
        <f t="array" aca="1" ref="E34" ca="1">INDIRECT("vessel_schedule!C"&amp;$A34)</f>
        <v>44819</v>
      </c>
      <c r="F34" s="11" cm="1">
        <f t="array" aca="1" ref="F34" ca="1">INDIRECT("vessel_schedule!D"&amp;$A34)</f>
        <v>44820</v>
      </c>
      <c r="G34" s="9" t="str" cm="1">
        <f t="array" aca="1" ref="G34" ca="1">INDIRECT("vessel_schedule!A"&amp;$B34)</f>
        <v>CCT</v>
      </c>
      <c r="H34" s="9" t="str" cm="1">
        <f t="array" aca="1" ref="H34" ca="1">INDIRECT("vessel_schedule!B"&amp;$B34)</f>
        <v>JP UKB</v>
      </c>
      <c r="I34" s="11" cm="1">
        <f t="array" aca="1" ref="I34" ca="1">INDIRECT("vessel_schedule!C"&amp;$B34)</f>
        <v>44675</v>
      </c>
      <c r="J34" s="11" cm="1">
        <f t="array" aca="1" ref="J34" ca="1">INDIRECT("vessel_schedule!D"&amp;$B34)</f>
        <v>44676</v>
      </c>
    </row>
    <row r="35" spans="1:10" ht="15" customHeight="1" x14ac:dyDescent="0.25">
      <c r="A35" s="4">
        <v>68</v>
      </c>
      <c r="B35" s="5">
        <v>69</v>
      </c>
      <c r="C35" s="9" t="str" cm="1">
        <f t="array" aca="1" ref="C35" ca="1">INDIRECT("vessel_schedule!A"&amp;$A35)</f>
        <v>CCT</v>
      </c>
      <c r="D35" s="9" t="str" cm="1">
        <f t="array" aca="1" ref="D35" ca="1">INDIRECT("vessel_schedule!B"&amp;$A35)</f>
        <v>JP NGO</v>
      </c>
      <c r="E35" s="11" cm="1">
        <f t="array" aca="1" ref="E35" ca="1">INDIRECT("vessel_schedule!C"&amp;$A35)</f>
        <v>44729.541666666657</v>
      </c>
      <c r="F35" s="11" cm="1">
        <f t="array" aca="1" ref="F35" ca="1">INDIRECT("vessel_schedule!D"&amp;$A35)</f>
        <v>44729.708333333343</v>
      </c>
      <c r="G35" s="9" t="str" cm="1">
        <f t="array" aca="1" ref="G35" ca="1">INDIRECT("vessel_schedule!A"&amp;$B35)</f>
        <v>CCT</v>
      </c>
      <c r="H35" s="9" t="str" cm="1">
        <f t="array" aca="1" ref="H35" ca="1">INDIRECT("vessel_schedule!B"&amp;$B35)</f>
        <v>JP TYO</v>
      </c>
      <c r="I35" s="11" cm="1">
        <f t="array" aca="1" ref="I35" ca="1">INDIRECT("vessel_schedule!C"&amp;$B35)</f>
        <v>44776</v>
      </c>
      <c r="J35" s="11" cm="1">
        <f t="array" aca="1" ref="J35" ca="1">INDIRECT("vessel_schedule!D"&amp;$B35)</f>
        <v>44777</v>
      </c>
    </row>
    <row r="36" spans="1:10" ht="15" customHeight="1" x14ac:dyDescent="0.25">
      <c r="A36" s="4">
        <v>70</v>
      </c>
      <c r="B36" s="5">
        <v>71</v>
      </c>
      <c r="C36" s="9" t="str" cm="1">
        <f t="array" aca="1" ref="C36" ca="1">INDIRECT("vessel_schedule!A"&amp;$A36)</f>
        <v>CCT</v>
      </c>
      <c r="D36" s="9" t="str" cm="1">
        <f t="array" aca="1" ref="D36" ca="1">INDIRECT("vessel_schedule!B"&amp;$A36)</f>
        <v>JP NGO</v>
      </c>
      <c r="E36" s="11" cm="1">
        <f t="array" aca="1" ref="E36" ca="1">INDIRECT("vessel_schedule!C"&amp;$A36)</f>
        <v>44694</v>
      </c>
      <c r="F36" s="11" cm="1">
        <f t="array" aca="1" ref="F36" ca="1">INDIRECT("vessel_schedule!D"&amp;$A36)</f>
        <v>44695</v>
      </c>
      <c r="G36" s="9" t="str" cm="1">
        <f t="array" aca="1" ref="G36" ca="1">INDIRECT("vessel_schedule!A"&amp;$B36)</f>
        <v>CCT</v>
      </c>
      <c r="H36" s="9" t="str" cm="1">
        <f t="array" aca="1" ref="H36" ca="1">INDIRECT("vessel_schedule!B"&amp;$B36)</f>
        <v>JP UKB</v>
      </c>
      <c r="I36" s="11" cm="1">
        <f t="array" aca="1" ref="I36" ca="1">INDIRECT("vessel_schedule!C"&amp;$B36)</f>
        <v>44905</v>
      </c>
      <c r="J36" s="11" cm="1">
        <f t="array" aca="1" ref="J36" ca="1">INDIRECT("vessel_schedule!D"&amp;$B36)</f>
        <v>44906</v>
      </c>
    </row>
    <row r="37" spans="1:10" ht="15" customHeight="1" x14ac:dyDescent="0.25">
      <c r="A37" s="4">
        <v>72</v>
      </c>
      <c r="B37" s="5">
        <v>73</v>
      </c>
      <c r="C37" s="9" t="str" cm="1">
        <f t="array" aca="1" ref="C37" ca="1">INDIRECT("vessel_schedule!A"&amp;$A37)</f>
        <v>CCT</v>
      </c>
      <c r="D37" s="9" t="str" cm="1">
        <f t="array" aca="1" ref="D37" ca="1">INDIRECT("vessel_schedule!B"&amp;$A37)</f>
        <v>JP TYO</v>
      </c>
      <c r="E37" s="11" cm="1">
        <f t="array" aca="1" ref="E37" ca="1">INDIRECT("vessel_schedule!C"&amp;$A37)</f>
        <v>44713</v>
      </c>
      <c r="F37" s="11" cm="1">
        <f t="array" aca="1" ref="F37" ca="1">INDIRECT("vessel_schedule!D"&amp;$A37)</f>
        <v>44714</v>
      </c>
      <c r="G37" s="9" t="str" cm="1">
        <f t="array" aca="1" ref="G37" ca="1">INDIRECT("vessel_schedule!A"&amp;$B37)</f>
        <v>CCT</v>
      </c>
      <c r="H37" s="9" t="str" cm="1">
        <f t="array" aca="1" ref="H37" ca="1">INDIRECT("vessel_schedule!B"&amp;$B37)</f>
        <v>JP NGO</v>
      </c>
      <c r="I37" s="11" cm="1">
        <f t="array" aca="1" ref="I37" ca="1">INDIRECT("vessel_schedule!C"&amp;$B37)</f>
        <v>44623.666666666657</v>
      </c>
      <c r="J37" s="11" cm="1">
        <f t="array" aca="1" ref="J37" ca="1">INDIRECT("vessel_schedule!D"&amp;$B37)</f>
        <v>44623.833333333343</v>
      </c>
    </row>
    <row r="38" spans="1:10" ht="15" customHeight="1" x14ac:dyDescent="0.25">
      <c r="A38" s="4">
        <v>74</v>
      </c>
      <c r="B38" s="5">
        <v>75</v>
      </c>
      <c r="C38" s="9" t="str" cm="1">
        <f t="array" aca="1" ref="C38" ca="1">INDIRECT("vessel_schedule!A"&amp;$A38)</f>
        <v>CCT</v>
      </c>
      <c r="D38" s="9" t="str" cm="1">
        <f t="array" aca="1" ref="D38" ca="1">INDIRECT("vessel_schedule!B"&amp;$A38)</f>
        <v>VN HPH</v>
      </c>
      <c r="E38" s="11" cm="1">
        <f t="array" aca="1" ref="E38" ca="1">INDIRECT("vessel_schedule!C"&amp;$A38)</f>
        <v>44874</v>
      </c>
      <c r="F38" s="11" cm="1">
        <f t="array" aca="1" ref="F38" ca="1">INDIRECT("vessel_schedule!D"&amp;$A38)</f>
        <v>44875</v>
      </c>
      <c r="G38" s="9" t="str" cm="1">
        <f t="array" aca="1" ref="G38" ca="1">INDIRECT("vessel_schedule!A"&amp;$B38)</f>
        <v>CCT</v>
      </c>
      <c r="H38" s="9" t="str" cm="1">
        <f t="array" aca="1" ref="H38" ca="1">INDIRECT("vessel_schedule!B"&amp;$B38)</f>
        <v>VN HPH</v>
      </c>
      <c r="I38" s="11" cm="1">
        <f t="array" aca="1" ref="I38" ca="1">INDIRECT("vessel_schedule!C"&amp;$B38)</f>
        <v>44788</v>
      </c>
      <c r="J38" s="11" cm="1">
        <f t="array" aca="1" ref="J38" ca="1">INDIRECT("vessel_schedule!D"&amp;$B38)</f>
        <v>44790</v>
      </c>
    </row>
    <row r="39" spans="1:10" ht="15" customHeight="1" x14ac:dyDescent="0.25">
      <c r="A39" s="4">
        <v>76</v>
      </c>
      <c r="B39" s="5">
        <v>77</v>
      </c>
      <c r="C39" s="9" t="str" cm="1">
        <f t="array" aca="1" ref="C39" ca="1">INDIRECT("vessel_schedule!A"&amp;$A39)</f>
        <v>CCT</v>
      </c>
      <c r="D39" s="9" t="str" cm="1">
        <f t="array" aca="1" ref="D39" ca="1">INDIRECT("vessel_schedule!B"&amp;$A39)</f>
        <v>JP NGO</v>
      </c>
      <c r="E39" s="11" cm="1">
        <f t="array" aca="1" ref="E39" ca="1">INDIRECT("vessel_schedule!C"&amp;$A39)</f>
        <v>44608</v>
      </c>
      <c r="F39" s="11" cm="1">
        <f t="array" aca="1" ref="F39" ca="1">INDIRECT("vessel_schedule!D"&amp;$A39)</f>
        <v>44609</v>
      </c>
      <c r="G39" s="9" t="str" cm="1">
        <f t="array" aca="1" ref="G39" ca="1">INDIRECT("vessel_schedule!A"&amp;$B39)</f>
        <v>CCT</v>
      </c>
      <c r="H39" s="9" t="str" cm="1">
        <f t="array" aca="1" ref="H39" ca="1">INDIRECT("vessel_schedule!B"&amp;$B39)</f>
        <v>JP TYO</v>
      </c>
      <c r="I39" s="11" cm="1">
        <f t="array" aca="1" ref="I39" ca="1">INDIRECT("vessel_schedule!C"&amp;$B39)</f>
        <v>44755</v>
      </c>
      <c r="J39" s="11" cm="1">
        <f t="array" aca="1" ref="J39" ca="1">INDIRECT("vessel_schedule!D"&amp;$B39)</f>
        <v>44756</v>
      </c>
    </row>
    <row r="40" spans="1:10" ht="15" customHeight="1" x14ac:dyDescent="0.25">
      <c r="A40" s="4">
        <v>78</v>
      </c>
      <c r="B40" s="5">
        <v>79</v>
      </c>
      <c r="C40" s="9" t="str" cm="1">
        <f t="array" aca="1" ref="C40" ca="1">INDIRECT("vessel_schedule!A"&amp;$A40)</f>
        <v>CCT</v>
      </c>
      <c r="D40" s="9" t="str" cm="1">
        <f t="array" aca="1" ref="D40" ca="1">INDIRECT("vessel_schedule!B"&amp;$A40)</f>
        <v>VN HPH</v>
      </c>
      <c r="E40" s="11" cm="1">
        <f t="array" aca="1" ref="E40" ca="1">INDIRECT("vessel_schedule!C"&amp;$A40)</f>
        <v>44768</v>
      </c>
      <c r="F40" s="11" cm="1">
        <f t="array" aca="1" ref="F40" ca="1">INDIRECT("vessel_schedule!D"&amp;$A40)</f>
        <v>44769</v>
      </c>
      <c r="G40" s="9" t="str" cm="1">
        <f t="array" aca="1" ref="G40" ca="1">INDIRECT("vessel_schedule!A"&amp;$B40)</f>
        <v>CCT</v>
      </c>
      <c r="H40" s="9" t="str" cm="1">
        <f t="array" aca="1" ref="H40" ca="1">INDIRECT("vessel_schedule!B"&amp;$B40)</f>
        <v>JP TYO</v>
      </c>
      <c r="I40" s="11" cm="1">
        <f t="array" aca="1" ref="I40" ca="1">INDIRECT("vessel_schedule!C"&amp;$B40)</f>
        <v>44671</v>
      </c>
      <c r="J40" s="11" cm="1">
        <f t="array" aca="1" ref="J40" ca="1">INDIRECT("vessel_schedule!D"&amp;$B40)</f>
        <v>44672</v>
      </c>
    </row>
    <row r="41" spans="1:10" ht="15" customHeight="1" x14ac:dyDescent="0.25">
      <c r="A41" s="4">
        <v>80</v>
      </c>
      <c r="B41" s="5">
        <v>81</v>
      </c>
      <c r="C41" s="9" t="str" cm="1">
        <f t="array" aca="1" ref="C41" ca="1">INDIRECT("vessel_schedule!A"&amp;$A41)</f>
        <v>CCT</v>
      </c>
      <c r="D41" s="9" t="str" cm="1">
        <f t="array" aca="1" ref="D41" ca="1">INDIRECT("vessel_schedule!B"&amp;$A41)</f>
        <v>JP TYO</v>
      </c>
      <c r="E41" s="11" cm="1">
        <f t="array" aca="1" ref="E41" ca="1">INDIRECT("vessel_schedule!C"&amp;$A41)</f>
        <v>44818</v>
      </c>
      <c r="F41" s="11" cm="1">
        <f t="array" aca="1" ref="F41" ca="1">INDIRECT("vessel_schedule!D"&amp;$A41)</f>
        <v>44819</v>
      </c>
      <c r="G41" s="9" t="str" cm="1">
        <f t="array" aca="1" ref="G41" ca="1">INDIRECT("vessel_schedule!A"&amp;$B41)</f>
        <v>CCT</v>
      </c>
      <c r="H41" s="9" t="str" cm="1">
        <f t="array" aca="1" ref="H41" ca="1">INDIRECT("vessel_schedule!B"&amp;$B41)</f>
        <v>JP NGO</v>
      </c>
      <c r="I41" s="11" cm="1">
        <f t="array" aca="1" ref="I41" ca="1">INDIRECT("vessel_schedule!C"&amp;$B41)</f>
        <v>44727.5</v>
      </c>
      <c r="J41" s="11" cm="1">
        <f t="array" aca="1" ref="J41" ca="1">INDIRECT("vessel_schedule!D"&amp;$B41)</f>
        <v>44727.666666666657</v>
      </c>
    </row>
    <row r="42" spans="1:10" ht="15" customHeight="1" x14ac:dyDescent="0.25">
      <c r="A42" s="4">
        <v>82</v>
      </c>
      <c r="B42" s="5">
        <v>83</v>
      </c>
      <c r="C42" s="9" t="str" cm="1">
        <f t="array" aca="1" ref="C42" ca="1">INDIRECT("vessel_schedule!A"&amp;$A42)</f>
        <v>CCT</v>
      </c>
      <c r="D42" s="9" t="str" cm="1">
        <f t="array" aca="1" ref="D42" ca="1">INDIRECT("vessel_schedule!B"&amp;$A42)</f>
        <v>JP TYO</v>
      </c>
      <c r="E42" s="11" cm="1">
        <f t="array" aca="1" ref="E42" ca="1">INDIRECT("vessel_schedule!C"&amp;$A42)</f>
        <v>44571.666666666657</v>
      </c>
      <c r="F42" s="11" cm="1">
        <f t="array" aca="1" ref="F42" ca="1">INDIRECT("vessel_schedule!D"&amp;$A42)</f>
        <v>44571.833333333343</v>
      </c>
      <c r="G42" s="9" t="str" cm="1">
        <f t="array" aca="1" ref="G42" ca="1">INDIRECT("vessel_schedule!A"&amp;$B42)</f>
        <v>CCT</v>
      </c>
      <c r="H42" s="9" t="str" cm="1">
        <f t="array" aca="1" ref="H42" ca="1">INDIRECT("vessel_schedule!B"&amp;$B42)</f>
        <v>JP NGO</v>
      </c>
      <c r="I42" s="11" cm="1">
        <f t="array" aca="1" ref="I42" ca="1">INDIRECT("vessel_schedule!C"&amp;$B42)</f>
        <v>44781.041666666657</v>
      </c>
      <c r="J42" s="11" cm="1">
        <f t="array" aca="1" ref="J42" ca="1">INDIRECT("vessel_schedule!D"&amp;$B42)</f>
        <v>44781.208333333343</v>
      </c>
    </row>
    <row r="43" spans="1:10" ht="15" customHeight="1" x14ac:dyDescent="0.25">
      <c r="A43" s="4">
        <v>84</v>
      </c>
      <c r="B43" s="5">
        <v>85</v>
      </c>
      <c r="C43" s="9" t="str" cm="1">
        <f t="array" aca="1" ref="C43" ca="1">INDIRECT("vessel_schedule!A"&amp;$A43)</f>
        <v>CCT</v>
      </c>
      <c r="D43" s="9" t="str" cm="1">
        <f t="array" aca="1" ref="D43" ca="1">INDIRECT("vessel_schedule!B"&amp;$A43)</f>
        <v>JP UKB</v>
      </c>
      <c r="E43" s="11" cm="1">
        <f t="array" aca="1" ref="E43" ca="1">INDIRECT("vessel_schedule!C"&amp;$A43)</f>
        <v>44758</v>
      </c>
      <c r="F43" s="11" cm="1">
        <f t="array" aca="1" ref="F43" ca="1">INDIRECT("vessel_schedule!D"&amp;$A43)</f>
        <v>44759</v>
      </c>
      <c r="G43" s="9" t="str" cm="1">
        <f t="array" aca="1" ref="G43" ca="1">INDIRECT("vessel_schedule!A"&amp;$B43)</f>
        <v>CCT</v>
      </c>
      <c r="H43" s="9" t="str" cm="1">
        <f t="array" aca="1" ref="H43" ca="1">INDIRECT("vessel_schedule!B"&amp;$B43)</f>
        <v>JP SMZ</v>
      </c>
      <c r="I43" s="11" cm="1">
        <f t="array" aca="1" ref="I43" ca="1">INDIRECT("vessel_schedule!C"&amp;$B43)</f>
        <v>44569.75</v>
      </c>
      <c r="J43" s="11" cm="1">
        <f t="array" aca="1" ref="J43" ca="1">INDIRECT("vessel_schedule!D"&amp;$B43)</f>
        <v>44569.916666666657</v>
      </c>
    </row>
    <row r="44" spans="1:10" ht="15" customHeight="1" x14ac:dyDescent="0.25">
      <c r="A44" s="4">
        <v>86</v>
      </c>
      <c r="B44" s="5">
        <v>87</v>
      </c>
      <c r="C44" s="9" t="str" cm="1">
        <f t="array" aca="1" ref="C44" ca="1">INDIRECT("vessel_schedule!A"&amp;$A44)</f>
        <v>CCT</v>
      </c>
      <c r="D44" s="9" t="str" cm="1">
        <f t="array" aca="1" ref="D44" ca="1">INDIRECT("vessel_schedule!B"&amp;$A44)</f>
        <v>JP TYO</v>
      </c>
      <c r="E44" s="11" cm="1">
        <f t="array" aca="1" ref="E44" ca="1">INDIRECT("vessel_schedule!C"&amp;$A44)</f>
        <v>44692</v>
      </c>
      <c r="F44" s="11" cm="1">
        <f t="array" aca="1" ref="F44" ca="1">INDIRECT("vessel_schedule!D"&amp;$A44)</f>
        <v>44693</v>
      </c>
      <c r="G44" s="9" t="str" cm="1">
        <f t="array" aca="1" ref="G44" ca="1">INDIRECT("vessel_schedule!A"&amp;$B44)</f>
        <v>CCT</v>
      </c>
      <c r="H44" s="9" t="str" cm="1">
        <f t="array" aca="1" ref="H44" ca="1">INDIRECT("vessel_schedule!B"&amp;$B44)</f>
        <v>JP SMZ</v>
      </c>
      <c r="I44" s="11" cm="1">
        <f t="array" aca="1" ref="I44" ca="1">INDIRECT("vessel_schedule!C"&amp;$B44)</f>
        <v>44862</v>
      </c>
      <c r="J44" s="11" cm="1">
        <f t="array" aca="1" ref="J44" ca="1">INDIRECT("vessel_schedule!D"&amp;$B44)</f>
        <v>44863</v>
      </c>
    </row>
    <row r="45" spans="1:10" ht="15" customHeight="1" x14ac:dyDescent="0.25">
      <c r="A45" s="4">
        <v>88</v>
      </c>
      <c r="B45" s="5">
        <v>89</v>
      </c>
      <c r="C45" s="9" t="str" cm="1">
        <f t="array" aca="1" ref="C45" ca="1">INDIRECT("vessel_schedule!A"&amp;$A45)</f>
        <v>CCT</v>
      </c>
      <c r="D45" s="9" t="str" cm="1">
        <f t="array" aca="1" ref="D45" ca="1">INDIRECT("vessel_schedule!B"&amp;$A45)</f>
        <v>VN HPH</v>
      </c>
      <c r="E45" s="11" cm="1">
        <f t="array" aca="1" ref="E45" ca="1">INDIRECT("vessel_schedule!C"&amp;$A45)</f>
        <v>44704</v>
      </c>
      <c r="F45" s="11" cm="1">
        <f t="array" aca="1" ref="F45" ca="1">INDIRECT("vessel_schedule!D"&amp;$A45)</f>
        <v>44706</v>
      </c>
      <c r="G45" s="9" t="str" cm="1">
        <f t="array" aca="1" ref="G45" ca="1">INDIRECT("vessel_schedule!A"&amp;$B45)</f>
        <v>CCT</v>
      </c>
      <c r="H45" s="9" t="str" cm="1">
        <f t="array" aca="1" ref="H45" ca="1">INDIRECT("vessel_schedule!B"&amp;$B45)</f>
        <v>JP UKB</v>
      </c>
      <c r="I45" s="11" cm="1">
        <f t="array" aca="1" ref="I45" ca="1">INDIRECT("vessel_schedule!C"&amp;$B45)</f>
        <v>44737</v>
      </c>
      <c r="J45" s="11" cm="1">
        <f t="array" aca="1" ref="J45" ca="1">INDIRECT("vessel_schedule!D"&amp;$B45)</f>
        <v>44738</v>
      </c>
    </row>
    <row r="46" spans="1:10" ht="15" customHeight="1" x14ac:dyDescent="0.25">
      <c r="A46" s="4">
        <v>90</v>
      </c>
      <c r="B46" s="5">
        <v>91</v>
      </c>
      <c r="C46" s="9" t="str" cm="1">
        <f t="array" aca="1" ref="C46" ca="1">INDIRECT("vessel_schedule!A"&amp;$A46)</f>
        <v>CCT</v>
      </c>
      <c r="D46" s="9" t="str" cm="1">
        <f t="array" aca="1" ref="D46" ca="1">INDIRECT("vessel_schedule!B"&amp;$A46)</f>
        <v>VN HPH</v>
      </c>
      <c r="E46" s="11" cm="1">
        <f t="array" aca="1" ref="E46" ca="1">INDIRECT("vessel_schedule!C"&amp;$A46)</f>
        <v>44810</v>
      </c>
      <c r="F46" s="11" cm="1">
        <f t="array" aca="1" ref="F46" ca="1">INDIRECT("vessel_schedule!D"&amp;$A46)</f>
        <v>44811</v>
      </c>
      <c r="G46" s="9" t="str" cm="1">
        <f t="array" aca="1" ref="G46" ca="1">INDIRECT("vessel_schedule!A"&amp;$B46)</f>
        <v>CCT</v>
      </c>
      <c r="H46" s="9" t="str" cm="1">
        <f t="array" aca="1" ref="H46" ca="1">INDIRECT("vessel_schedule!B"&amp;$B46)</f>
        <v>JP UKB</v>
      </c>
      <c r="I46" s="11" cm="1">
        <f t="array" aca="1" ref="I46" ca="1">INDIRECT("vessel_schedule!C"&amp;$B46)</f>
        <v>44625.5</v>
      </c>
      <c r="J46" s="11" cm="1">
        <f t="array" aca="1" ref="J46" ca="1">INDIRECT("vessel_schedule!D"&amp;$B46)</f>
        <v>44625.666666666657</v>
      </c>
    </row>
    <row r="47" spans="1:10" ht="15" customHeight="1" x14ac:dyDescent="0.25">
      <c r="A47" s="4">
        <v>92</v>
      </c>
      <c r="B47" s="5">
        <v>93</v>
      </c>
      <c r="C47" s="9" t="str" cm="1">
        <f t="array" aca="1" ref="C47" ca="1">INDIRECT("vessel_schedule!A"&amp;$A47)</f>
        <v>CCT</v>
      </c>
      <c r="D47" s="9" t="str" cm="1">
        <f t="array" aca="1" ref="D47" ca="1">INDIRECT("vessel_schedule!B"&amp;$A47)</f>
        <v>JP SMZ</v>
      </c>
      <c r="E47" s="11" cm="1">
        <f t="array" aca="1" ref="E47" ca="1">INDIRECT("vessel_schedule!C"&amp;$A47)</f>
        <v>44879.041666666657</v>
      </c>
      <c r="F47" s="11" cm="1">
        <f t="array" aca="1" ref="F47" ca="1">INDIRECT("vessel_schedule!D"&amp;$A47)</f>
        <v>44879.208333333343</v>
      </c>
      <c r="G47" s="9" t="str" cm="1">
        <f t="array" aca="1" ref="G47" ca="1">INDIRECT("vessel_schedule!A"&amp;$B47)</f>
        <v>CCT</v>
      </c>
      <c r="H47" s="9" t="str" cm="1">
        <f t="array" aca="1" ref="H47" ca="1">INDIRECT("vessel_schedule!B"&amp;$B47)</f>
        <v>JP SMZ</v>
      </c>
      <c r="I47" s="11" cm="1">
        <f t="array" aca="1" ref="I47" ca="1">INDIRECT("vessel_schedule!C"&amp;$B47)</f>
        <v>44706.875</v>
      </c>
      <c r="J47" s="11" cm="1">
        <f t="array" aca="1" ref="J47" ca="1">INDIRECT("vessel_schedule!D"&amp;$B47)</f>
        <v>44707.041666666657</v>
      </c>
    </row>
    <row r="48" spans="1:10" ht="15" customHeight="1" x14ac:dyDescent="0.25">
      <c r="A48" s="4">
        <v>94</v>
      </c>
      <c r="B48" s="5">
        <v>95</v>
      </c>
      <c r="C48" s="9" t="str" cm="1">
        <f t="array" aca="1" ref="C48" ca="1">INDIRECT("vessel_schedule!A"&amp;$A48)</f>
        <v>CCT</v>
      </c>
      <c r="D48" s="9" t="str" cm="1">
        <f t="array" aca="1" ref="D48" ca="1">INDIRECT("vessel_schedule!B"&amp;$A48)</f>
        <v>JP SMZ</v>
      </c>
      <c r="E48" s="11" cm="1">
        <f t="array" aca="1" ref="E48" ca="1">INDIRECT("vessel_schedule!C"&amp;$A48)</f>
        <v>44783.583333333343</v>
      </c>
      <c r="F48" s="11" cm="1">
        <f t="array" aca="1" ref="F48" ca="1">INDIRECT("vessel_schedule!D"&amp;$A48)</f>
        <v>44783.75</v>
      </c>
      <c r="G48" s="9" t="str" cm="1">
        <f t="array" aca="1" ref="G48" ca="1">INDIRECT("vessel_schedule!A"&amp;$B48)</f>
        <v>CCT</v>
      </c>
      <c r="H48" s="9" t="str" cm="1">
        <f t="array" aca="1" ref="H48" ca="1">INDIRECT("vessel_schedule!B"&amp;$B48)</f>
        <v>JP UKB</v>
      </c>
      <c r="I48" s="11" cm="1">
        <f t="array" aca="1" ref="I48" ca="1">INDIRECT("vessel_schedule!C"&amp;$B48)</f>
        <v>44782.666666666657</v>
      </c>
      <c r="J48" s="11" cm="1">
        <f t="array" aca="1" ref="J48" ca="1">INDIRECT("vessel_schedule!D"&amp;$B48)</f>
        <v>44782.833333333343</v>
      </c>
    </row>
    <row r="49" spans="1:10" ht="15" customHeight="1" x14ac:dyDescent="0.25">
      <c r="A49" s="4">
        <v>96</v>
      </c>
      <c r="B49" s="5">
        <v>97</v>
      </c>
      <c r="C49" s="9" t="str" cm="1">
        <f t="array" aca="1" ref="C49" ca="1">INDIRECT("vessel_schedule!A"&amp;$A49)</f>
        <v>CCT</v>
      </c>
      <c r="D49" s="9" t="str" cm="1">
        <f t="array" aca="1" ref="D49" ca="1">INDIRECT("vessel_schedule!B"&amp;$A49)</f>
        <v>VN HPH</v>
      </c>
      <c r="E49" s="11" cm="1">
        <f t="array" aca="1" ref="E49" ca="1">INDIRECT("vessel_schedule!C"&amp;$A49)</f>
        <v>44639</v>
      </c>
      <c r="F49" s="11" cm="1">
        <f t="array" aca="1" ref="F49" ca="1">INDIRECT("vessel_schedule!D"&amp;$A49)</f>
        <v>44641</v>
      </c>
      <c r="G49" s="9" t="str" cm="1">
        <f t="array" aca="1" ref="G49" ca="1">INDIRECT("vessel_schedule!A"&amp;$B49)</f>
        <v>CCT</v>
      </c>
      <c r="H49" s="9" t="str" cm="1">
        <f t="array" aca="1" ref="H49" ca="1">INDIRECT("vessel_schedule!B"&amp;$B49)</f>
        <v>JP SMZ</v>
      </c>
      <c r="I49" s="11" cm="1">
        <f t="array" aca="1" ref="I49" ca="1">INDIRECT("vessel_schedule!C"&amp;$B49)</f>
        <v>44897.625</v>
      </c>
      <c r="J49" s="11" cm="1">
        <f t="array" aca="1" ref="J49" ca="1">INDIRECT("vessel_schedule!D"&amp;$B49)</f>
        <v>44897.791666666657</v>
      </c>
    </row>
    <row r="50" spans="1:10" ht="15" customHeight="1" x14ac:dyDescent="0.25">
      <c r="A50" s="4">
        <v>98</v>
      </c>
      <c r="B50" s="5">
        <v>99</v>
      </c>
      <c r="C50" s="9" t="str" cm="1">
        <f t="array" aca="1" ref="C50" ca="1">INDIRECT("vessel_schedule!A"&amp;$A50)</f>
        <v>CCT</v>
      </c>
      <c r="D50" s="9" t="str" cm="1">
        <f t="array" aca="1" ref="D50" ca="1">INDIRECT("vessel_schedule!B"&amp;$A50)</f>
        <v>JP NGO</v>
      </c>
      <c r="E50" s="11" cm="1">
        <f t="array" aca="1" ref="E50" ca="1">INDIRECT("vessel_schedule!C"&amp;$A50)</f>
        <v>44879.375</v>
      </c>
      <c r="F50" s="11" cm="1">
        <f t="array" aca="1" ref="F50" ca="1">INDIRECT("vessel_schedule!D"&amp;$A50)</f>
        <v>44879.541666666657</v>
      </c>
      <c r="G50" s="9" t="str" cm="1">
        <f t="array" aca="1" ref="G50" ca="1">INDIRECT("vessel_schedule!A"&amp;$B50)</f>
        <v>CCT</v>
      </c>
      <c r="H50" s="9" t="str" cm="1">
        <f t="array" aca="1" ref="H50" ca="1">INDIRECT("vessel_schedule!B"&amp;$B50)</f>
        <v>JP TYO</v>
      </c>
      <c r="I50" s="11" cm="1">
        <f t="array" aca="1" ref="I50" ca="1">INDIRECT("vessel_schedule!C"&amp;$B50)</f>
        <v>44902</v>
      </c>
      <c r="J50" s="11" cm="1">
        <f t="array" aca="1" ref="J50" ca="1">INDIRECT("vessel_schedule!D"&amp;$B50)</f>
        <v>44903</v>
      </c>
    </row>
    <row r="51" spans="1:10" ht="15" customHeight="1" x14ac:dyDescent="0.25">
      <c r="A51" s="4">
        <v>100</v>
      </c>
      <c r="B51" s="5">
        <v>101</v>
      </c>
      <c r="C51" s="9" t="str" cm="1">
        <f t="array" aca="1" ref="C51" ca="1">INDIRECT("vessel_schedule!A"&amp;$A51)</f>
        <v>CSC</v>
      </c>
      <c r="D51" s="9" t="str" cm="1">
        <f t="array" aca="1" ref="D51" ca="1">INDIRECT("vessel_schedule!B"&amp;$A51)</f>
        <v>JP TYO</v>
      </c>
      <c r="E51" s="11" cm="1">
        <f t="array" aca="1" ref="E51" ca="1">INDIRECT("vessel_schedule!C"&amp;$A51)</f>
        <v>44890.333333333343</v>
      </c>
      <c r="F51" s="11" cm="1">
        <f t="array" aca="1" ref="F51" ca="1">INDIRECT("vessel_schedule!D"&amp;$A51)</f>
        <v>44890.5</v>
      </c>
      <c r="G51" s="9" t="str" cm="1">
        <f t="array" aca="1" ref="G51" ca="1">INDIRECT("vessel_schedule!A"&amp;$B51)</f>
        <v>CSC</v>
      </c>
      <c r="H51" s="9" t="str" cm="1">
        <f t="array" aca="1" ref="H51" ca="1">INDIRECT("vessel_schedule!B"&amp;$B51)</f>
        <v>JP NGO</v>
      </c>
      <c r="I51" s="11" cm="1">
        <f t="array" aca="1" ref="I51" ca="1">INDIRECT("vessel_schedule!C"&amp;$B51)</f>
        <v>44867.125</v>
      </c>
      <c r="J51" s="11" cm="1">
        <f t="array" aca="1" ref="J51" ca="1">INDIRECT("vessel_schedule!D"&amp;$B51)</f>
        <v>44867.291666666657</v>
      </c>
    </row>
    <row r="52" spans="1:10" ht="15" customHeight="1" x14ac:dyDescent="0.25">
      <c r="A52" s="4">
        <v>102</v>
      </c>
      <c r="B52" s="5">
        <v>103</v>
      </c>
      <c r="C52" s="9" t="str" cm="1">
        <f t="array" aca="1" ref="C52" ca="1">INDIRECT("vessel_schedule!A"&amp;$A52)</f>
        <v>CSC</v>
      </c>
      <c r="D52" s="9" t="str" cm="1">
        <f t="array" aca="1" ref="D52" ca="1">INDIRECT("vessel_schedule!B"&amp;$A52)</f>
        <v>JP SMZ</v>
      </c>
      <c r="E52" s="11" cm="1">
        <f t="array" aca="1" ref="E52" ca="1">INDIRECT("vessel_schedule!C"&amp;$A52)</f>
        <v>44805.291666666657</v>
      </c>
      <c r="F52" s="11" cm="1">
        <f t="array" aca="1" ref="F52" ca="1">INDIRECT("vessel_schedule!D"&amp;$A52)</f>
        <v>44805.625</v>
      </c>
      <c r="G52" s="9" t="str" cm="1">
        <f t="array" aca="1" ref="G52" ca="1">INDIRECT("vessel_schedule!A"&amp;$B52)</f>
        <v>CSC</v>
      </c>
      <c r="H52" s="9" t="str" cm="1">
        <f t="array" aca="1" ref="H52" ca="1">INDIRECT("vessel_schedule!B"&amp;$B52)</f>
        <v>JP UKB</v>
      </c>
      <c r="I52" s="11" cm="1">
        <f t="array" aca="1" ref="I52" ca="1">INDIRECT("vessel_schedule!C"&amp;$B52)</f>
        <v>44771.833333333343</v>
      </c>
      <c r="J52" s="11" cm="1">
        <f t="array" aca="1" ref="J52" ca="1">INDIRECT("vessel_schedule!D"&amp;$B52)</f>
        <v>44772.083333333343</v>
      </c>
    </row>
    <row r="53" spans="1:10" ht="15" customHeight="1" x14ac:dyDescent="0.25">
      <c r="A53" s="4">
        <v>104</v>
      </c>
      <c r="B53" s="5">
        <v>105</v>
      </c>
      <c r="C53" s="9" t="str" cm="1">
        <f t="array" aca="1" ref="C53" ca="1">INDIRECT("vessel_schedule!A"&amp;$A53)</f>
        <v>CSC</v>
      </c>
      <c r="D53" s="9" t="str" cm="1">
        <f t="array" aca="1" ref="D53" ca="1">INDIRECT("vessel_schedule!B"&amp;$A53)</f>
        <v>JP TYO</v>
      </c>
      <c r="E53" s="11" cm="1">
        <f t="array" aca="1" ref="E53" ca="1">INDIRECT("vessel_schedule!C"&amp;$A53)</f>
        <v>44904.833333333343</v>
      </c>
      <c r="F53" s="11" cm="1">
        <f t="array" aca="1" ref="F53" ca="1">INDIRECT("vessel_schedule!D"&amp;$A53)</f>
        <v>44905</v>
      </c>
      <c r="G53" s="9" t="str" cm="1">
        <f t="array" aca="1" ref="G53" ca="1">INDIRECT("vessel_schedule!A"&amp;$B53)</f>
        <v>CSC</v>
      </c>
      <c r="H53" s="9" t="str" cm="1">
        <f t="array" aca="1" ref="H53" ca="1">INDIRECT("vessel_schedule!B"&amp;$B53)</f>
        <v>KR PUS</v>
      </c>
      <c r="I53" s="11" cm="1">
        <f t="array" aca="1" ref="I53" ca="1">INDIRECT("vessel_schedule!C"&amp;$B53)</f>
        <v>44578.041666666657</v>
      </c>
      <c r="J53" s="11" cm="1">
        <f t="array" aca="1" ref="J53" ca="1">INDIRECT("vessel_schedule!D"&amp;$B53)</f>
        <v>44578.625</v>
      </c>
    </row>
    <row r="54" spans="1:10" ht="15" customHeight="1" x14ac:dyDescent="0.25">
      <c r="A54" s="4">
        <v>106</v>
      </c>
      <c r="B54" s="5">
        <v>107</v>
      </c>
      <c r="C54" s="9" t="str" cm="1">
        <f t="array" aca="1" ref="C54" ca="1">INDIRECT("vessel_schedule!A"&amp;$A54)</f>
        <v>CSC</v>
      </c>
      <c r="D54" s="9" t="str" cm="1">
        <f t="array" aca="1" ref="D54" ca="1">INDIRECT("vessel_schedule!B"&amp;$A54)</f>
        <v>KR PUS</v>
      </c>
      <c r="E54" s="11" cm="1">
        <f t="array" aca="1" ref="E54" ca="1">INDIRECT("vessel_schedule!C"&amp;$A54)</f>
        <v>44723.208333333343</v>
      </c>
      <c r="F54" s="11" cm="1">
        <f t="array" aca="1" ref="F54" ca="1">INDIRECT("vessel_schedule!D"&amp;$A54)</f>
        <v>44723.583333333343</v>
      </c>
      <c r="G54" s="9" t="str" cm="1">
        <f t="array" aca="1" ref="G54" ca="1">INDIRECT("vessel_schedule!A"&amp;$B54)</f>
        <v>CSC</v>
      </c>
      <c r="H54" s="9" t="str" cm="1">
        <f t="array" aca="1" ref="H54" ca="1">INDIRECT("vessel_schedule!B"&amp;$B54)</f>
        <v>JP TYO</v>
      </c>
      <c r="I54" s="11" cm="1">
        <f t="array" aca="1" ref="I54" ca="1">INDIRECT("vessel_schedule!C"&amp;$B54)</f>
        <v>44840.333333333343</v>
      </c>
      <c r="J54" s="11" cm="1">
        <f t="array" aca="1" ref="J54" ca="1">INDIRECT("vessel_schedule!D"&amp;$B54)</f>
        <v>44840.625</v>
      </c>
    </row>
    <row r="55" spans="1:10" ht="15" customHeight="1" x14ac:dyDescent="0.25">
      <c r="A55" s="4">
        <v>108</v>
      </c>
      <c r="B55" s="5">
        <v>109</v>
      </c>
      <c r="C55" s="9" t="str" cm="1">
        <f t="array" aca="1" ref="C55" ca="1">INDIRECT("vessel_schedule!A"&amp;$A55)</f>
        <v>CSC</v>
      </c>
      <c r="D55" s="9" t="str" cm="1">
        <f t="array" aca="1" ref="D55" ca="1">INDIRECT("vessel_schedule!B"&amp;$A55)</f>
        <v>KR PUS</v>
      </c>
      <c r="E55" s="11" cm="1">
        <f t="array" aca="1" ref="E55" ca="1">INDIRECT("vessel_schedule!C"&amp;$A55)</f>
        <v>44716.208333333343</v>
      </c>
      <c r="F55" s="11" cm="1">
        <f t="array" aca="1" ref="F55" ca="1">INDIRECT("vessel_schedule!D"&amp;$A55)</f>
        <v>44716.75</v>
      </c>
      <c r="G55" s="9" t="str" cm="1">
        <f t="array" aca="1" ref="G55" ca="1">INDIRECT("vessel_schedule!A"&amp;$B55)</f>
        <v>CSC</v>
      </c>
      <c r="H55" s="9" t="str" cm="1">
        <f t="array" aca="1" ref="H55" ca="1">INDIRECT("vessel_schedule!B"&amp;$B55)</f>
        <v>CN SHA</v>
      </c>
      <c r="I55" s="11" cm="1">
        <f t="array" aca="1" ref="I55" ca="1">INDIRECT("vessel_schedule!C"&amp;$B55)</f>
        <v>44811.583333333343</v>
      </c>
      <c r="J55" s="11" cm="1">
        <f t="array" aca="1" ref="J55" ca="1">INDIRECT("vessel_schedule!D"&amp;$B55)</f>
        <v>44812.041666666657</v>
      </c>
    </row>
    <row r="56" spans="1:10" ht="15" customHeight="1" x14ac:dyDescent="0.25">
      <c r="A56" s="4">
        <v>110</v>
      </c>
      <c r="B56" s="5">
        <v>111</v>
      </c>
      <c r="C56" s="9" t="str" cm="1">
        <f t="array" aca="1" ref="C56" ca="1">INDIRECT("vessel_schedule!A"&amp;$A56)</f>
        <v>CSC</v>
      </c>
      <c r="D56" s="9" t="str" cm="1">
        <f t="array" aca="1" ref="D56" ca="1">INDIRECT("vessel_schedule!B"&amp;$A56)</f>
        <v>JP SMZ</v>
      </c>
      <c r="E56" s="11" cm="1">
        <f t="array" aca="1" ref="E56" ca="1">INDIRECT("vessel_schedule!C"&amp;$A56)</f>
        <v>44853.5</v>
      </c>
      <c r="F56" s="11" cm="1">
        <f t="array" aca="1" ref="F56" ca="1">INDIRECT("vessel_schedule!D"&amp;$A56)</f>
        <v>44853.833333333343</v>
      </c>
      <c r="G56" s="9" t="str" cm="1">
        <f t="array" aca="1" ref="G56" ca="1">INDIRECT("vessel_schedule!A"&amp;$B56)</f>
        <v>CSC</v>
      </c>
      <c r="H56" s="9" t="str" cm="1">
        <f t="array" aca="1" ref="H56" ca="1">INDIRECT("vessel_schedule!B"&amp;$B56)</f>
        <v>CN TAG</v>
      </c>
      <c r="I56" s="11" cm="1">
        <f t="array" aca="1" ref="I56" ca="1">INDIRECT("vessel_schedule!C"&amp;$B56)</f>
        <v>44593.291666666657</v>
      </c>
      <c r="J56" s="11" cm="1">
        <f t="array" aca="1" ref="J56" ca="1">INDIRECT("vessel_schedule!D"&amp;$B56)</f>
        <v>44594.75</v>
      </c>
    </row>
    <row r="57" spans="1:10" ht="15" customHeight="1" x14ac:dyDescent="0.25">
      <c r="A57" s="4">
        <v>112</v>
      </c>
      <c r="B57" s="5">
        <v>113</v>
      </c>
      <c r="C57" s="9" t="str" cm="1">
        <f t="array" aca="1" ref="C57" ca="1">INDIRECT("vessel_schedule!A"&amp;$A57)</f>
        <v>CSC</v>
      </c>
      <c r="D57" s="9" t="str" cm="1">
        <f t="array" aca="1" ref="D57" ca="1">INDIRECT("vessel_schedule!B"&amp;$A57)</f>
        <v>KR PUS</v>
      </c>
      <c r="E57" s="11" cm="1">
        <f t="array" aca="1" ref="E57" ca="1">INDIRECT("vessel_schedule!C"&amp;$A57)</f>
        <v>44655.166666666657</v>
      </c>
      <c r="F57" s="11" cm="1">
        <f t="array" aca="1" ref="F57" ca="1">INDIRECT("vessel_schedule!D"&amp;$A57)</f>
        <v>44655.75</v>
      </c>
      <c r="G57" s="9" t="str" cm="1">
        <f t="array" aca="1" ref="G57" ca="1">INDIRECT("vessel_schedule!A"&amp;$B57)</f>
        <v>CSC</v>
      </c>
      <c r="H57" s="9" t="str" cm="1">
        <f t="array" aca="1" ref="H57" ca="1">INDIRECT("vessel_schedule!B"&amp;$B57)</f>
        <v>JP TYO</v>
      </c>
      <c r="I57" s="11" cm="1">
        <f t="array" aca="1" ref="I57" ca="1">INDIRECT("vessel_schedule!C"&amp;$B57)</f>
        <v>44762.291666666657</v>
      </c>
      <c r="J57" s="11" cm="1">
        <f t="array" aca="1" ref="J57" ca="1">INDIRECT("vessel_schedule!D"&amp;$B57)</f>
        <v>44762.708333333343</v>
      </c>
    </row>
    <row r="58" spans="1:10" ht="15" customHeight="1" x14ac:dyDescent="0.25">
      <c r="A58" s="4">
        <v>114</v>
      </c>
      <c r="B58" s="5">
        <v>115</v>
      </c>
      <c r="C58" s="9" t="str" cm="1">
        <f t="array" aca="1" ref="C58" ca="1">INDIRECT("vessel_schedule!A"&amp;$A58)</f>
        <v>CSC</v>
      </c>
      <c r="D58" s="9" t="str" cm="1">
        <f t="array" aca="1" ref="D58" ca="1">INDIRECT("vessel_schedule!B"&amp;$A58)</f>
        <v>CN TAG</v>
      </c>
      <c r="E58" s="11" cm="1">
        <f t="array" aca="1" ref="E58" ca="1">INDIRECT("vessel_schedule!C"&amp;$A58)</f>
        <v>44726.541666666657</v>
      </c>
      <c r="F58" s="11" cm="1">
        <f t="array" aca="1" ref="F58" ca="1">INDIRECT("vessel_schedule!D"&amp;$A58)</f>
        <v>44727.416666666657</v>
      </c>
      <c r="G58" s="9" t="str" cm="1">
        <f t="array" aca="1" ref="G58" ca="1">INDIRECT("vessel_schedule!A"&amp;$B58)</f>
        <v>CSC</v>
      </c>
      <c r="H58" s="9" t="str" cm="1">
        <f t="array" aca="1" ref="H58" ca="1">INDIRECT("vessel_schedule!B"&amp;$B58)</f>
        <v>CN TAG</v>
      </c>
      <c r="I58" s="11" cm="1">
        <f t="array" aca="1" ref="I58" ca="1">INDIRECT("vessel_schedule!C"&amp;$B58)</f>
        <v>44775.166666666657</v>
      </c>
      <c r="J58" s="11" cm="1">
        <f t="array" aca="1" ref="J58" ca="1">INDIRECT("vessel_schedule!D"&amp;$B58)</f>
        <v>44775.583333333343</v>
      </c>
    </row>
    <row r="59" spans="1:10" ht="15" customHeight="1" x14ac:dyDescent="0.25">
      <c r="A59" s="4">
        <v>116</v>
      </c>
      <c r="B59" s="5">
        <v>117</v>
      </c>
      <c r="C59" s="9" t="str" cm="1">
        <f t="array" aca="1" ref="C59" ca="1">INDIRECT("vessel_schedule!A"&amp;$A59)</f>
        <v>CSC</v>
      </c>
      <c r="D59" s="9" t="str" cm="1">
        <f t="array" aca="1" ref="D59" ca="1">INDIRECT("vessel_schedule!B"&amp;$A59)</f>
        <v>JP TYO</v>
      </c>
      <c r="E59" s="11" cm="1">
        <f t="array" aca="1" ref="E59" ca="1">INDIRECT("vessel_schedule!C"&amp;$A59)</f>
        <v>44861.875</v>
      </c>
      <c r="F59" s="11" cm="1">
        <f t="array" aca="1" ref="F59" ca="1">INDIRECT("vessel_schedule!D"&amp;$A59)</f>
        <v>44862.208333333343</v>
      </c>
      <c r="G59" s="9" t="str" cm="1">
        <f t="array" aca="1" ref="G59" ca="1">INDIRECT("vessel_schedule!A"&amp;$B59)</f>
        <v>CSC</v>
      </c>
      <c r="H59" s="9" t="str" cm="1">
        <f t="array" aca="1" ref="H59" ca="1">INDIRECT("vessel_schedule!B"&amp;$B59)</f>
        <v>KR PUS</v>
      </c>
      <c r="I59" s="11" cm="1">
        <f t="array" aca="1" ref="I59" ca="1">INDIRECT("vessel_schedule!C"&amp;$B59)</f>
        <v>44663.166666666657</v>
      </c>
      <c r="J59" s="11" cm="1">
        <f t="array" aca="1" ref="J59" ca="1">INDIRECT("vessel_schedule!D"&amp;$B59)</f>
        <v>44663.75</v>
      </c>
    </row>
    <row r="60" spans="1:10" ht="15" customHeight="1" x14ac:dyDescent="0.25">
      <c r="A60" s="4">
        <v>118</v>
      </c>
      <c r="B60" s="5">
        <v>119</v>
      </c>
      <c r="C60" s="9" t="str" cm="1">
        <f t="array" aca="1" ref="C60" ca="1">INDIRECT("vessel_schedule!A"&amp;$A60)</f>
        <v>CSC</v>
      </c>
      <c r="D60" s="9" t="str" cm="1">
        <f t="array" aca="1" ref="D60" ca="1">INDIRECT("vessel_schedule!B"&amp;$A60)</f>
        <v>CN TAG</v>
      </c>
      <c r="E60" s="11" cm="1">
        <f t="array" aca="1" ref="E60" ca="1">INDIRECT("vessel_schedule!C"&amp;$A60)</f>
        <v>44750.916666666657</v>
      </c>
      <c r="F60" s="11" cm="1">
        <f t="array" aca="1" ref="F60" ca="1">INDIRECT("vessel_schedule!D"&amp;$A60)</f>
        <v>44751.708333333343</v>
      </c>
      <c r="G60" s="9" t="str" cm="1">
        <f t="array" aca="1" ref="G60" ca="1">INDIRECT("vessel_schedule!A"&amp;$B60)</f>
        <v>CSC</v>
      </c>
      <c r="H60" s="9" t="str" cm="1">
        <f t="array" aca="1" ref="H60" ca="1">INDIRECT("vessel_schedule!B"&amp;$B60)</f>
        <v>CN SHA</v>
      </c>
      <c r="I60" s="11" cm="1">
        <f t="array" aca="1" ref="I60" ca="1">INDIRECT("vessel_schedule!C"&amp;$B60)</f>
        <v>44750.333333333343</v>
      </c>
      <c r="J60" s="11" cm="1">
        <f t="array" aca="1" ref="J60" ca="1">INDIRECT("vessel_schedule!D"&amp;$B60)</f>
        <v>44750.791666666657</v>
      </c>
    </row>
    <row r="61" spans="1:10" ht="15" customHeight="1" x14ac:dyDescent="0.25">
      <c r="A61" s="4">
        <v>120</v>
      </c>
      <c r="B61" s="5">
        <v>121</v>
      </c>
      <c r="C61" s="9" t="str" cm="1">
        <f t="array" aca="1" ref="C61" ca="1">INDIRECT("vessel_schedule!A"&amp;$A61)</f>
        <v>CSC</v>
      </c>
      <c r="D61" s="9" t="str" cm="1">
        <f t="array" aca="1" ref="D61" ca="1">INDIRECT("vessel_schedule!B"&amp;$A61)</f>
        <v>JP TYO</v>
      </c>
      <c r="E61" s="11" cm="1">
        <f t="array" aca="1" ref="E61" ca="1">INDIRECT("vessel_schedule!C"&amp;$A61)</f>
        <v>44867.416666666657</v>
      </c>
      <c r="F61" s="11" cm="1">
        <f t="array" aca="1" ref="F61" ca="1">INDIRECT("vessel_schedule!D"&amp;$A61)</f>
        <v>44867.583333333343</v>
      </c>
      <c r="G61" s="9" t="str" cm="1">
        <f t="array" aca="1" ref="G61" ca="1">INDIRECT("vessel_schedule!A"&amp;$B61)</f>
        <v>CSC</v>
      </c>
      <c r="H61" s="9" t="str" cm="1">
        <f t="array" aca="1" ref="H61" ca="1">INDIRECT("vessel_schedule!B"&amp;$B61)</f>
        <v>KR PUS</v>
      </c>
      <c r="I61" s="11" cm="1">
        <f t="array" aca="1" ref="I61" ca="1">INDIRECT("vessel_schedule!C"&amp;$B61)</f>
        <v>44700.083333333343</v>
      </c>
      <c r="J61" s="11" cm="1">
        <f t="array" aca="1" ref="J61" ca="1">INDIRECT("vessel_schedule!D"&amp;$B61)</f>
        <v>44700.458333333343</v>
      </c>
    </row>
    <row r="62" spans="1:10" ht="15" customHeight="1" x14ac:dyDescent="0.25">
      <c r="A62" s="4">
        <v>122</v>
      </c>
      <c r="B62" s="5">
        <v>123</v>
      </c>
      <c r="C62" s="9" t="str" cm="1">
        <f t="array" aca="1" ref="C62" ca="1">INDIRECT("vessel_schedule!A"&amp;$A62)</f>
        <v>CSC</v>
      </c>
      <c r="D62" s="9" t="str" cm="1">
        <f t="array" aca="1" ref="D62" ca="1">INDIRECT("vessel_schedule!B"&amp;$A62)</f>
        <v>JP UKB</v>
      </c>
      <c r="E62" s="11" cm="1">
        <f t="array" aca="1" ref="E62" ca="1">INDIRECT("vessel_schedule!C"&amp;$A62)</f>
        <v>44815.583333333343</v>
      </c>
      <c r="F62" s="11" cm="1">
        <f t="array" aca="1" ref="F62" ca="1">INDIRECT("vessel_schedule!D"&amp;$A62)</f>
        <v>44815.708333333343</v>
      </c>
      <c r="G62" s="9" t="str" cm="1">
        <f t="array" aca="1" ref="G62" ca="1">INDIRECT("vessel_schedule!A"&amp;$B62)</f>
        <v>CSC</v>
      </c>
      <c r="H62" s="9" t="str" cm="1">
        <f t="array" aca="1" ref="H62" ca="1">INDIRECT("vessel_schedule!B"&amp;$B62)</f>
        <v>JP UKB</v>
      </c>
      <c r="I62" s="11" cm="1">
        <f t="array" aca="1" ref="I62" ca="1">INDIRECT("vessel_schedule!C"&amp;$B62)</f>
        <v>44792.666666666657</v>
      </c>
      <c r="J62" s="11" cm="1">
        <f t="array" aca="1" ref="J62" ca="1">INDIRECT("vessel_schedule!D"&amp;$B62)</f>
        <v>44793</v>
      </c>
    </row>
    <row r="63" spans="1:10" ht="15" customHeight="1" x14ac:dyDescent="0.25">
      <c r="A63" s="4">
        <v>124</v>
      </c>
      <c r="B63" s="5">
        <v>125</v>
      </c>
      <c r="C63" s="9" t="str" cm="1">
        <f t="array" aca="1" ref="C63" ca="1">INDIRECT("vessel_schedule!A"&amp;$A63)</f>
        <v>CSC</v>
      </c>
      <c r="D63" s="9" t="str" cm="1">
        <f t="array" aca="1" ref="D63" ca="1">INDIRECT("vessel_schedule!B"&amp;$A63)</f>
        <v>KR PUS</v>
      </c>
      <c r="E63" s="11" cm="1">
        <f t="array" aca="1" ref="E63" ca="1">INDIRECT("vessel_schedule!C"&amp;$A63)</f>
        <v>44631.708333333343</v>
      </c>
      <c r="F63" s="11" cm="1">
        <f t="array" aca="1" ref="F63" ca="1">INDIRECT("vessel_schedule!D"&amp;$A63)</f>
        <v>44632.208333333343</v>
      </c>
      <c r="G63" s="9" t="str" cm="1">
        <f t="array" aca="1" ref="G63" ca="1">INDIRECT("vessel_schedule!A"&amp;$B63)</f>
        <v>CSC</v>
      </c>
      <c r="H63" s="9" t="str" cm="1">
        <f t="array" aca="1" ref="H63" ca="1">INDIRECT("vessel_schedule!B"&amp;$B63)</f>
        <v>KR PUS</v>
      </c>
      <c r="I63" s="11" cm="1">
        <f t="array" aca="1" ref="I63" ca="1">INDIRECT("vessel_schedule!C"&amp;$B63)</f>
        <v>44646.583333333343</v>
      </c>
      <c r="J63" s="11" cm="1">
        <f t="array" aca="1" ref="J63" ca="1">INDIRECT("vessel_schedule!D"&amp;$B63)</f>
        <v>44647.041666666657</v>
      </c>
    </row>
    <row r="64" spans="1:10" ht="15" customHeight="1" x14ac:dyDescent="0.25">
      <c r="A64" s="4">
        <v>126</v>
      </c>
      <c r="B64" s="5">
        <v>127</v>
      </c>
      <c r="C64" s="9" t="str" cm="1">
        <f t="array" aca="1" ref="C64" ca="1">INDIRECT("vessel_schedule!A"&amp;$A64)</f>
        <v>CSC</v>
      </c>
      <c r="D64" s="9" t="str" cm="1">
        <f t="array" aca="1" ref="D64" ca="1">INDIRECT("vessel_schedule!B"&amp;$A64)</f>
        <v>CN SHA</v>
      </c>
      <c r="E64" s="11" cm="1">
        <f t="array" aca="1" ref="E64" ca="1">INDIRECT("vessel_schedule!C"&amp;$A64)</f>
        <v>44788.625</v>
      </c>
      <c r="F64" s="11" cm="1">
        <f t="array" aca="1" ref="F64" ca="1">INDIRECT("vessel_schedule!D"&amp;$A64)</f>
        <v>44789</v>
      </c>
      <c r="G64" s="9" t="str" cm="1">
        <f t="array" aca="1" ref="G64" ca="1">INDIRECT("vessel_schedule!A"&amp;$B64)</f>
        <v>CSC</v>
      </c>
      <c r="H64" s="9" t="str" cm="1">
        <f t="array" aca="1" ref="H64" ca="1">INDIRECT("vessel_schedule!B"&amp;$B64)</f>
        <v>KR PUS</v>
      </c>
      <c r="I64" s="11" cm="1">
        <f t="array" aca="1" ref="I64" ca="1">INDIRECT("vessel_schedule!C"&amp;$B64)</f>
        <v>44622.791666666657</v>
      </c>
      <c r="J64" s="11" cm="1">
        <f t="array" aca="1" ref="J64" ca="1">INDIRECT("vessel_schedule!D"&amp;$B64)</f>
        <v>44623.5</v>
      </c>
    </row>
    <row r="65" spans="1:10" ht="15" customHeight="1" x14ac:dyDescent="0.25">
      <c r="A65" s="4">
        <v>128</v>
      </c>
      <c r="B65" s="5">
        <v>129</v>
      </c>
      <c r="C65" s="9" t="str" cm="1">
        <f t="array" aca="1" ref="C65" ca="1">INDIRECT("vessel_schedule!A"&amp;$A65)</f>
        <v>CSC</v>
      </c>
      <c r="D65" s="9" t="str" cm="1">
        <f t="array" aca="1" ref="D65" ca="1">INDIRECT("vessel_schedule!B"&amp;$A65)</f>
        <v>CN SHA</v>
      </c>
      <c r="E65" s="11" cm="1">
        <f t="array" aca="1" ref="E65" ca="1">INDIRECT("vessel_schedule!C"&amp;$A65)</f>
        <v>44822.25</v>
      </c>
      <c r="F65" s="11" cm="1">
        <f t="array" aca="1" ref="F65" ca="1">INDIRECT("vessel_schedule!D"&amp;$A65)</f>
        <v>44822.791666666657</v>
      </c>
      <c r="G65" s="9" t="str" cm="1">
        <f t="array" aca="1" ref="G65" ca="1">INDIRECT("vessel_schedule!A"&amp;$B65)</f>
        <v>CSC</v>
      </c>
      <c r="H65" s="9" t="str" cm="1">
        <f t="array" aca="1" ref="H65" ca="1">INDIRECT("vessel_schedule!B"&amp;$B65)</f>
        <v>KR PUS</v>
      </c>
      <c r="I65" s="11" cm="1">
        <f t="array" aca="1" ref="I65" ca="1">INDIRECT("vessel_schedule!C"&amp;$B65)</f>
        <v>44613.583333333343</v>
      </c>
      <c r="J65" s="11" cm="1">
        <f t="array" aca="1" ref="J65" ca="1">INDIRECT("vessel_schedule!D"&amp;$B65)</f>
        <v>44614.125</v>
      </c>
    </row>
    <row r="66" spans="1:10" ht="15" customHeight="1" x14ac:dyDescent="0.25">
      <c r="A66" s="4">
        <v>130</v>
      </c>
      <c r="B66" s="5">
        <v>131</v>
      </c>
      <c r="C66" s="9" t="str" cm="1">
        <f t="array" aca="1" ref="C66" ca="1">INDIRECT("vessel_schedule!A"&amp;$A66)</f>
        <v>CSC</v>
      </c>
      <c r="D66" s="9" t="str" cm="1">
        <f t="array" aca="1" ref="D66" ca="1">INDIRECT("vessel_schedule!B"&amp;$A66)</f>
        <v>JP NGO</v>
      </c>
      <c r="E66" s="11" cm="1">
        <f t="array" aca="1" ref="E66" ca="1">INDIRECT("vessel_schedule!C"&amp;$A66)</f>
        <v>44887.833333333343</v>
      </c>
      <c r="F66" s="11" cm="1">
        <f t="array" aca="1" ref="F66" ca="1">INDIRECT("vessel_schedule!D"&amp;$A66)</f>
        <v>44888</v>
      </c>
      <c r="G66" s="9" t="str" cm="1">
        <f t="array" aca="1" ref="G66" ca="1">INDIRECT("vessel_schedule!A"&amp;$B66)</f>
        <v>CSC</v>
      </c>
      <c r="H66" s="9" t="str" cm="1">
        <f t="array" aca="1" ref="H66" ca="1">INDIRECT("vessel_schedule!B"&amp;$B66)</f>
        <v>KR PUS</v>
      </c>
      <c r="I66" s="11" cm="1">
        <f t="array" aca="1" ref="I66" ca="1">INDIRECT("vessel_schedule!C"&amp;$B66)</f>
        <v>44670.666666666657</v>
      </c>
      <c r="J66" s="11" cm="1">
        <f t="array" aca="1" ref="J66" ca="1">INDIRECT("vessel_schedule!D"&amp;$B66)</f>
        <v>44671.083333333343</v>
      </c>
    </row>
    <row r="67" spans="1:10" ht="15" customHeight="1" x14ac:dyDescent="0.25">
      <c r="A67" s="4">
        <v>132</v>
      </c>
      <c r="B67" s="5">
        <v>133</v>
      </c>
      <c r="C67" s="9" t="str" cm="1">
        <f t="array" aca="1" ref="C67" ca="1">INDIRECT("vessel_schedule!A"&amp;$A67)</f>
        <v>CSC</v>
      </c>
      <c r="D67" s="9" t="str" cm="1">
        <f t="array" aca="1" ref="D67" ca="1">INDIRECT("vessel_schedule!B"&amp;$A67)</f>
        <v>CN SHA</v>
      </c>
      <c r="E67" s="11" cm="1">
        <f t="array" aca="1" ref="E67" ca="1">INDIRECT("vessel_schedule!C"&amp;$A67)</f>
        <v>44738</v>
      </c>
      <c r="F67" s="11" cm="1">
        <f t="array" aca="1" ref="F67" ca="1">INDIRECT("vessel_schedule!D"&amp;$A67)</f>
        <v>44738.5</v>
      </c>
      <c r="G67" s="9" t="str" cm="1">
        <f t="array" aca="1" ref="G67" ca="1">INDIRECT("vessel_schedule!A"&amp;$B67)</f>
        <v>CSC</v>
      </c>
      <c r="H67" s="9" t="str" cm="1">
        <f t="array" aca="1" ref="H67" ca="1">INDIRECT("vessel_schedule!B"&amp;$B67)</f>
        <v>JP UKB</v>
      </c>
      <c r="I67" s="11" cm="1">
        <f t="array" aca="1" ref="I67" ca="1">INDIRECT("vessel_schedule!C"&amp;$B67)</f>
        <v>44731.791666666657</v>
      </c>
      <c r="J67" s="11" cm="1">
        <f t="array" aca="1" ref="J67" ca="1">INDIRECT("vessel_schedule!D"&amp;$B67)</f>
        <v>44732.25</v>
      </c>
    </row>
    <row r="68" spans="1:10" ht="15" customHeight="1" x14ac:dyDescent="0.25">
      <c r="A68" s="4">
        <v>134</v>
      </c>
      <c r="B68" s="5">
        <v>135</v>
      </c>
      <c r="C68" s="9" t="str" cm="1">
        <f t="array" aca="1" ref="C68" ca="1">INDIRECT("vessel_schedule!A"&amp;$A68)</f>
        <v>CSC</v>
      </c>
      <c r="D68" s="9" t="str" cm="1">
        <f t="array" aca="1" ref="D68" ca="1">INDIRECT("vessel_schedule!B"&amp;$A68)</f>
        <v>CN TAG</v>
      </c>
      <c r="E68" s="11" cm="1">
        <f t="array" aca="1" ref="E68" ca="1">INDIRECT("vessel_schedule!C"&amp;$A68)</f>
        <v>44757.666666666657</v>
      </c>
      <c r="F68" s="11" cm="1">
        <f t="array" aca="1" ref="F68" ca="1">INDIRECT("vessel_schedule!D"&amp;$A68)</f>
        <v>44758.458333333343</v>
      </c>
      <c r="G68" s="9" t="str" cm="1">
        <f t="array" aca="1" ref="G68" ca="1">INDIRECT("vessel_schedule!A"&amp;$B68)</f>
        <v>CSC</v>
      </c>
      <c r="H68" s="9" t="str" cm="1">
        <f t="array" aca="1" ref="H68" ca="1">INDIRECT("vessel_schedule!B"&amp;$B68)</f>
        <v>CN TAG</v>
      </c>
      <c r="I68" s="11" cm="1">
        <f t="array" aca="1" ref="I68" ca="1">INDIRECT("vessel_schedule!C"&amp;$B68)</f>
        <v>44858.25</v>
      </c>
      <c r="J68" s="11" cm="1">
        <f t="array" aca="1" ref="J68" ca="1">INDIRECT("vessel_schedule!D"&amp;$B68)</f>
        <v>44858.875</v>
      </c>
    </row>
    <row r="69" spans="1:10" ht="15" customHeight="1" x14ac:dyDescent="0.25">
      <c r="A69" s="4">
        <v>136</v>
      </c>
      <c r="B69" s="5">
        <v>137</v>
      </c>
      <c r="C69" s="9" t="str" cm="1">
        <f t="array" aca="1" ref="C69" ca="1">INDIRECT("vessel_schedule!A"&amp;$A69)</f>
        <v>CSC</v>
      </c>
      <c r="D69" s="9" t="str" cm="1">
        <f t="array" aca="1" ref="D69" ca="1">INDIRECT("vessel_schedule!B"&amp;$A69)</f>
        <v>JP TYO</v>
      </c>
      <c r="E69" s="11" cm="1">
        <f t="array" aca="1" ref="E69" ca="1">INDIRECT("vessel_schedule!C"&amp;$A69)</f>
        <v>44881.375</v>
      </c>
      <c r="F69" s="11" cm="1">
        <f t="array" aca="1" ref="F69" ca="1">INDIRECT("vessel_schedule!D"&amp;$A69)</f>
        <v>44881.541666666657</v>
      </c>
      <c r="G69" s="9" t="str" cm="1">
        <f t="array" aca="1" ref="G69" ca="1">INDIRECT("vessel_schedule!A"&amp;$B69)</f>
        <v>CSC</v>
      </c>
      <c r="H69" s="9" t="str" cm="1">
        <f t="array" aca="1" ref="H69" ca="1">INDIRECT("vessel_schedule!B"&amp;$B69)</f>
        <v>CN TAG</v>
      </c>
      <c r="I69" s="11" cm="1">
        <f t="array" aca="1" ref="I69" ca="1">INDIRECT("vessel_schedule!C"&amp;$B69)</f>
        <v>44789.125</v>
      </c>
      <c r="J69" s="11" cm="1">
        <f t="array" aca="1" ref="J69" ca="1">INDIRECT("vessel_schedule!D"&amp;$B69)</f>
        <v>44789.583333333343</v>
      </c>
    </row>
    <row r="70" spans="1:10" ht="15" customHeight="1" x14ac:dyDescent="0.25">
      <c r="A70" s="4">
        <v>138</v>
      </c>
      <c r="B70" s="5">
        <v>139</v>
      </c>
      <c r="C70" s="9" t="str" cm="1">
        <f t="array" aca="1" ref="C70" ca="1">INDIRECT("vessel_schedule!A"&amp;$A70)</f>
        <v>CSC</v>
      </c>
      <c r="D70" s="9" t="str" cm="1">
        <f t="array" aca="1" ref="D70" ca="1">INDIRECT("vessel_schedule!B"&amp;$A70)</f>
        <v>JP NGO</v>
      </c>
      <c r="E70" s="11" cm="1">
        <f t="array" aca="1" ref="E70" ca="1">INDIRECT("vessel_schedule!C"&amp;$A70)</f>
        <v>44854.291666666657</v>
      </c>
      <c r="F70" s="11" cm="1">
        <f t="array" aca="1" ref="F70" ca="1">INDIRECT("vessel_schedule!D"&amp;$A70)</f>
        <v>44854.791666666657</v>
      </c>
      <c r="G70" s="9" t="str" cm="1">
        <f t="array" aca="1" ref="G70" ca="1">INDIRECT("vessel_schedule!A"&amp;$B70)</f>
        <v>CSC</v>
      </c>
      <c r="H70" s="9" t="str" cm="1">
        <f t="array" aca="1" ref="H70" ca="1">INDIRECT("vessel_schedule!B"&amp;$B70)</f>
        <v>CN SHA</v>
      </c>
      <c r="I70" s="11" cm="1">
        <f t="array" aca="1" ref="I70" ca="1">INDIRECT("vessel_schedule!C"&amp;$B70)</f>
        <v>44835.5</v>
      </c>
      <c r="J70" s="11" cm="1">
        <f t="array" aca="1" ref="J70" ca="1">INDIRECT("vessel_schedule!D"&amp;$B70)</f>
        <v>44835.875</v>
      </c>
    </row>
    <row r="71" spans="1:10" ht="15" customHeight="1" x14ac:dyDescent="0.25">
      <c r="A71" s="4">
        <v>140</v>
      </c>
      <c r="B71" s="5">
        <v>141</v>
      </c>
      <c r="C71" s="9" t="str" cm="1">
        <f t="array" aca="1" ref="C71" ca="1">INDIRECT("vessel_schedule!A"&amp;$A71)</f>
        <v>CSC</v>
      </c>
      <c r="D71" s="9" t="str" cm="1">
        <f t="array" aca="1" ref="D71" ca="1">INDIRECT("vessel_schedule!B"&amp;$A71)</f>
        <v>CN SHA</v>
      </c>
      <c r="E71" s="11" cm="1">
        <f t="array" aca="1" ref="E71" ca="1">INDIRECT("vessel_schedule!C"&amp;$A71)</f>
        <v>44857.458333333343</v>
      </c>
      <c r="F71" s="11" cm="1">
        <f t="array" aca="1" ref="F71" ca="1">INDIRECT("vessel_schedule!D"&amp;$A71)</f>
        <v>44858.083333333343</v>
      </c>
      <c r="G71" s="9" t="str" cm="1">
        <f t="array" aca="1" ref="G71" ca="1">INDIRECT("vessel_schedule!A"&amp;$B71)</f>
        <v>CSC</v>
      </c>
      <c r="H71" s="9" t="str" cm="1">
        <f t="array" aca="1" ref="H71" ca="1">INDIRECT("vessel_schedule!B"&amp;$B71)</f>
        <v>KR PUS</v>
      </c>
      <c r="I71" s="11" cm="1">
        <f t="array" aca="1" ref="I71" ca="1">INDIRECT("vessel_schedule!C"&amp;$B71)</f>
        <v>44686.041666666657</v>
      </c>
      <c r="J71" s="11" cm="1">
        <f t="array" aca="1" ref="J71" ca="1">INDIRECT("vessel_schedule!D"&amp;$B71)</f>
        <v>44686.5</v>
      </c>
    </row>
    <row r="72" spans="1:10" ht="15" customHeight="1" x14ac:dyDescent="0.25">
      <c r="A72" s="4">
        <v>142</v>
      </c>
      <c r="B72" s="5">
        <v>143</v>
      </c>
      <c r="C72" s="9" t="str" cm="1">
        <f t="array" aca="1" ref="C72" ca="1">INDIRECT("vessel_schedule!A"&amp;$A72)</f>
        <v>CSC</v>
      </c>
      <c r="D72" s="9" t="str" cm="1">
        <f t="array" aca="1" ref="D72" ca="1">INDIRECT("vessel_schedule!B"&amp;$A72)</f>
        <v>JP TYO</v>
      </c>
      <c r="E72" s="11" cm="1">
        <f t="array" aca="1" ref="E72" ca="1">INDIRECT("vessel_schedule!C"&amp;$A72)</f>
        <v>44826.791666666657</v>
      </c>
      <c r="F72" s="11" cm="1">
        <f t="array" aca="1" ref="F72" ca="1">INDIRECT("vessel_schedule!D"&amp;$A72)</f>
        <v>44827.083333333343</v>
      </c>
      <c r="G72" s="9" t="str" cm="1">
        <f t="array" aca="1" ref="G72" ca="1">INDIRECT("vessel_schedule!A"&amp;$B72)</f>
        <v>CSC</v>
      </c>
      <c r="H72" s="9" t="str" cm="1">
        <f t="array" aca="1" ref="H72" ca="1">INDIRECT("vessel_schedule!B"&amp;$B72)</f>
        <v>KR PUS</v>
      </c>
      <c r="I72" s="11" cm="1">
        <f t="array" aca="1" ref="I72" ca="1">INDIRECT("vessel_schedule!C"&amp;$B72)</f>
        <v>44708.625</v>
      </c>
      <c r="J72" s="11" cm="1">
        <f t="array" aca="1" ref="J72" ca="1">INDIRECT("vessel_schedule!D"&amp;$B72)</f>
        <v>44709.25</v>
      </c>
    </row>
    <row r="73" spans="1:10" ht="15" customHeight="1" x14ac:dyDescent="0.25">
      <c r="A73" s="4">
        <v>144</v>
      </c>
      <c r="B73" s="5">
        <v>145</v>
      </c>
      <c r="C73" s="9" t="str" cm="1">
        <f t="array" aca="1" ref="C73" ca="1">INDIRECT("vessel_schedule!A"&amp;$A73)</f>
        <v>CSC</v>
      </c>
      <c r="D73" s="9" t="str" cm="1">
        <f t="array" aca="1" ref="D73" ca="1">INDIRECT("vessel_schedule!B"&amp;$A73)</f>
        <v>JP NGO</v>
      </c>
      <c r="E73" s="11" cm="1">
        <f t="array" aca="1" ref="E73" ca="1">INDIRECT("vessel_schedule!C"&amp;$A73)</f>
        <v>44841.708333333343</v>
      </c>
      <c r="F73" s="11" cm="1">
        <f t="array" aca="1" ref="F73" ca="1">INDIRECT("vessel_schedule!D"&amp;$A73)</f>
        <v>44842.083333333343</v>
      </c>
      <c r="G73" s="9" t="str" cm="1">
        <f t="array" aca="1" ref="G73" ca="1">INDIRECT("vessel_schedule!A"&amp;$B73)</f>
        <v>CSC</v>
      </c>
      <c r="H73" s="9" t="str" cm="1">
        <f t="array" aca="1" ref="H73" ca="1">INDIRECT("vessel_schedule!B"&amp;$B73)</f>
        <v>JP TYO</v>
      </c>
      <c r="I73" s="11" cm="1">
        <f t="array" aca="1" ref="I73" ca="1">INDIRECT("vessel_schedule!C"&amp;$B73)</f>
        <v>44852.458333333343</v>
      </c>
      <c r="J73" s="11" cm="1">
        <f t="array" aca="1" ref="J73" ca="1">INDIRECT("vessel_schedule!D"&amp;$B73)</f>
        <v>44852.833333333343</v>
      </c>
    </row>
    <row r="74" spans="1:10" ht="15" customHeight="1" x14ac:dyDescent="0.25">
      <c r="A74" s="4">
        <v>146</v>
      </c>
      <c r="B74" s="5">
        <v>147</v>
      </c>
      <c r="C74" s="9" t="str" cm="1">
        <f t="array" aca="1" ref="C74" ca="1">INDIRECT("vessel_schedule!A"&amp;$A74)</f>
        <v>CSC</v>
      </c>
      <c r="D74" s="9" t="str" cm="1">
        <f t="array" aca="1" ref="D74" ca="1">INDIRECT("vessel_schedule!B"&amp;$A74)</f>
        <v>CN SHA</v>
      </c>
      <c r="E74" s="11" cm="1">
        <f t="array" aca="1" ref="E74" ca="1">INDIRECT("vessel_schedule!C"&amp;$A74)</f>
        <v>44728.083333333343</v>
      </c>
      <c r="F74" s="11" cm="1">
        <f t="array" aca="1" ref="F74" ca="1">INDIRECT("vessel_schedule!D"&amp;$A74)</f>
        <v>44729.375</v>
      </c>
      <c r="G74" s="9" t="str" cm="1">
        <f t="array" aca="1" ref="G74" ca="1">INDIRECT("vessel_schedule!A"&amp;$B74)</f>
        <v>CSC</v>
      </c>
      <c r="H74" s="9" t="str" cm="1">
        <f t="array" aca="1" ref="H74" ca="1">INDIRECT("vessel_schedule!B"&amp;$B74)</f>
        <v>JP UKB</v>
      </c>
      <c r="I74" s="11" cm="1">
        <f t="array" aca="1" ref="I74" ca="1">INDIRECT("vessel_schedule!C"&amp;$B74)</f>
        <v>44754.333333333343</v>
      </c>
      <c r="J74" s="11" cm="1">
        <f t="array" aca="1" ref="J74" ca="1">INDIRECT("vessel_schedule!D"&amp;$B74)</f>
        <v>44754.666666666657</v>
      </c>
    </row>
    <row r="75" spans="1:10" ht="15" customHeight="1" x14ac:dyDescent="0.25">
      <c r="A75" s="4">
        <v>148</v>
      </c>
      <c r="B75" s="5">
        <v>149</v>
      </c>
      <c r="C75" s="9" t="str" cm="1">
        <f t="array" aca="1" ref="C75" ca="1">INDIRECT("vessel_schedule!A"&amp;$A75)</f>
        <v>CSC</v>
      </c>
      <c r="D75" s="9" t="str" cm="1">
        <f t="array" aca="1" ref="D75" ca="1">INDIRECT("vessel_schedule!B"&amp;$A75)</f>
        <v>JP TYO</v>
      </c>
      <c r="E75" s="11" cm="1">
        <f t="array" aca="1" ref="E75" ca="1">INDIRECT("vessel_schedule!C"&amp;$A75)</f>
        <v>44817.291666666657</v>
      </c>
      <c r="F75" s="11" cm="1">
        <f t="array" aca="1" ref="F75" ca="1">INDIRECT("vessel_schedule!D"&amp;$A75)</f>
        <v>44817.666666666657</v>
      </c>
      <c r="G75" s="9" t="str" cm="1">
        <f t="array" aca="1" ref="G75" ca="1">INDIRECT("vessel_schedule!A"&amp;$B75)</f>
        <v>CSC</v>
      </c>
      <c r="H75" s="9" t="str" cm="1">
        <f t="array" aca="1" ref="H75" ca="1">INDIRECT("vessel_schedule!B"&amp;$B75)</f>
        <v>CN TAG</v>
      </c>
      <c r="I75" s="11" cm="1">
        <f t="array" aca="1" ref="I75" ca="1">INDIRECT("vessel_schedule!C"&amp;$B75)</f>
        <v>44812.25</v>
      </c>
      <c r="J75" s="11" cm="1">
        <f t="array" aca="1" ref="J75" ca="1">INDIRECT("vessel_schedule!D"&amp;$B75)</f>
        <v>44812.75</v>
      </c>
    </row>
    <row r="76" spans="1:10" ht="15" customHeight="1" x14ac:dyDescent="0.25">
      <c r="A76" s="4">
        <v>150</v>
      </c>
      <c r="B76" s="5">
        <v>151</v>
      </c>
      <c r="C76" s="9" t="str" cm="1">
        <f t="array" aca="1" ref="C76" ca="1">INDIRECT("vessel_schedule!A"&amp;$A76)</f>
        <v>CSC</v>
      </c>
      <c r="D76" s="9" t="str" cm="1">
        <f t="array" aca="1" ref="D76" ca="1">INDIRECT("vessel_schedule!B"&amp;$A76)</f>
        <v>JP NGO</v>
      </c>
      <c r="E76" s="11" cm="1">
        <f t="array" aca="1" ref="E76" ca="1">INDIRECT("vessel_schedule!C"&amp;$A76)</f>
        <v>44881.041666666657</v>
      </c>
      <c r="F76" s="11" cm="1">
        <f t="array" aca="1" ref="F76" ca="1">INDIRECT("vessel_schedule!D"&amp;$A76)</f>
        <v>44881.208333333343</v>
      </c>
      <c r="G76" s="9" t="str" cm="1">
        <f t="array" aca="1" ref="G76" ca="1">INDIRECT("vessel_schedule!A"&amp;$B76)</f>
        <v>CSC</v>
      </c>
      <c r="H76" s="9" t="str" cm="1">
        <f t="array" aca="1" ref="H76" ca="1">INDIRECT("vessel_schedule!B"&amp;$B76)</f>
        <v>CN SHA</v>
      </c>
      <c r="I76" s="11" cm="1">
        <f t="array" aca="1" ref="I76" ca="1">INDIRECT("vessel_schedule!C"&amp;$B76)</f>
        <v>44774.541666666657</v>
      </c>
      <c r="J76" s="11" cm="1">
        <f t="array" aca="1" ref="J76" ca="1">INDIRECT("vessel_schedule!D"&amp;$B76)</f>
        <v>44775.041666666657</v>
      </c>
    </row>
    <row r="77" spans="1:10" ht="15" customHeight="1" x14ac:dyDescent="0.25">
      <c r="A77" s="4">
        <v>152</v>
      </c>
      <c r="B77" s="5">
        <v>153</v>
      </c>
      <c r="C77" s="9" t="str" cm="1">
        <f t="array" aca="1" ref="C77" ca="1">INDIRECT("vessel_schedule!A"&amp;$A77)</f>
        <v>CSC</v>
      </c>
      <c r="D77" s="9" t="str" cm="1">
        <f t="array" aca="1" ref="D77" ca="1">INDIRECT("vessel_schedule!B"&amp;$A77)</f>
        <v>JP NGO</v>
      </c>
      <c r="E77" s="11" cm="1">
        <f t="array" aca="1" ref="E77" ca="1">INDIRECT("vessel_schedule!C"&amp;$A77)</f>
        <v>44830.916666666657</v>
      </c>
      <c r="F77" s="11" cm="1">
        <f t="array" aca="1" ref="F77" ca="1">INDIRECT("vessel_schedule!D"&amp;$A77)</f>
        <v>44831.041666666657</v>
      </c>
      <c r="G77" s="9" t="str" cm="1">
        <f t="array" aca="1" ref="G77" ca="1">INDIRECT("vessel_schedule!A"&amp;$B77)</f>
        <v>CSC</v>
      </c>
      <c r="H77" s="9" t="str" cm="1">
        <f t="array" aca="1" ref="H77" ca="1">INDIRECT("vessel_schedule!B"&amp;$B77)</f>
        <v>CN TAG</v>
      </c>
      <c r="I77" s="11" cm="1">
        <f t="array" aca="1" ref="I77" ca="1">INDIRECT("vessel_schedule!C"&amp;$B77)</f>
        <v>44766.416666666657</v>
      </c>
      <c r="J77" s="11" cm="1">
        <f t="array" aca="1" ref="J77" ca="1">INDIRECT("vessel_schedule!D"&amp;$B77)</f>
        <v>44767.333333333343</v>
      </c>
    </row>
    <row r="78" spans="1:10" ht="15" customHeight="1" x14ac:dyDescent="0.25">
      <c r="A78" s="4">
        <v>154</v>
      </c>
      <c r="B78" s="5">
        <v>155</v>
      </c>
      <c r="C78" s="9" t="str" cm="1">
        <f t="array" aca="1" ref="C78" ca="1">INDIRECT("vessel_schedule!A"&amp;$A78)</f>
        <v>CSC</v>
      </c>
      <c r="D78" s="9" t="str" cm="1">
        <f t="array" aca="1" ref="D78" ca="1">INDIRECT("vessel_schedule!B"&amp;$A78)</f>
        <v>KR PUS</v>
      </c>
      <c r="E78" s="11" cm="1">
        <f t="array" aca="1" ref="E78" ca="1">INDIRECT("vessel_schedule!C"&amp;$A78)</f>
        <v>44677.958333333343</v>
      </c>
      <c r="F78" s="11" cm="1">
        <f t="array" aca="1" ref="F78" ca="1">INDIRECT("vessel_schedule!D"&amp;$A78)</f>
        <v>44678.458333333343</v>
      </c>
      <c r="G78" s="9" t="str" cm="1">
        <f t="array" aca="1" ref="G78" ca="1">INDIRECT("vessel_schedule!A"&amp;$B78)</f>
        <v>CSC</v>
      </c>
      <c r="H78" s="9" t="str" cm="1">
        <f t="array" aca="1" ref="H78" ca="1">INDIRECT("vessel_schedule!B"&amp;$B78)</f>
        <v>KR PUS</v>
      </c>
      <c r="I78" s="11" cm="1">
        <f t="array" aca="1" ref="I78" ca="1">INDIRECT("vessel_schedule!C"&amp;$B78)</f>
        <v>44691.333333333343</v>
      </c>
      <c r="J78" s="11" cm="1">
        <f t="array" aca="1" ref="J78" ca="1">INDIRECT("vessel_schedule!D"&amp;$B78)</f>
        <v>44691.666666666657</v>
      </c>
    </row>
    <row r="79" spans="1:10" ht="15" customHeight="1" x14ac:dyDescent="0.25">
      <c r="A79" s="4">
        <v>156</v>
      </c>
      <c r="B79" s="5">
        <v>157</v>
      </c>
      <c r="C79" s="9" t="str" cm="1">
        <f t="array" aca="1" ref="C79" ca="1">INDIRECT("vessel_schedule!A"&amp;$A79)</f>
        <v>CSC</v>
      </c>
      <c r="D79" s="9" t="str" cm="1">
        <f t="array" aca="1" ref="D79" ca="1">INDIRECT("vessel_schedule!B"&amp;$A79)</f>
        <v>CN SHA</v>
      </c>
      <c r="E79" s="11" cm="1">
        <f t="array" aca="1" ref="E79" ca="1">INDIRECT("vessel_schedule!C"&amp;$A79)</f>
        <v>44795.625</v>
      </c>
      <c r="F79" s="11" cm="1">
        <f t="array" aca="1" ref="F79" ca="1">INDIRECT("vessel_schedule!D"&amp;$A79)</f>
        <v>44796.208333333343</v>
      </c>
      <c r="G79" s="9" t="str" cm="1">
        <f t="array" aca="1" ref="G79" ca="1">INDIRECT("vessel_schedule!A"&amp;$B79)</f>
        <v>CSC</v>
      </c>
      <c r="H79" s="9" t="str" cm="1">
        <f t="array" aca="1" ref="H79" ca="1">INDIRECT("vessel_schedule!B"&amp;$B79)</f>
        <v>KR PUS</v>
      </c>
      <c r="I79" s="11" cm="1">
        <f t="array" aca="1" ref="I79" ca="1">INDIRECT("vessel_schedule!C"&amp;$B79)</f>
        <v>44591.958333333343</v>
      </c>
      <c r="J79" s="11" cm="1">
        <f t="array" aca="1" ref="J79" ca="1">INDIRECT("vessel_schedule!D"&amp;$B79)</f>
        <v>44592.375</v>
      </c>
    </row>
    <row r="80" spans="1:10" ht="15" customHeight="1" x14ac:dyDescent="0.25">
      <c r="A80" s="4">
        <v>158</v>
      </c>
      <c r="B80" s="5">
        <v>159</v>
      </c>
      <c r="C80" s="9" t="str" cm="1">
        <f t="array" aca="1" ref="C80" ca="1">INDIRECT("vessel_schedule!A"&amp;$A80)</f>
        <v>CSC</v>
      </c>
      <c r="D80" s="9" t="str" cm="1">
        <f t="array" aca="1" ref="D80" ca="1">INDIRECT("vessel_schedule!B"&amp;$A80)</f>
        <v>JP SMZ</v>
      </c>
      <c r="E80" s="11" cm="1">
        <f t="array" aca="1" ref="E80" ca="1">INDIRECT("vessel_schedule!C"&amp;$A80)</f>
        <v>44841.041666666657</v>
      </c>
      <c r="F80" s="11" cm="1">
        <f t="array" aca="1" ref="F80" ca="1">INDIRECT("vessel_schedule!D"&amp;$A80)</f>
        <v>44841.291666666657</v>
      </c>
      <c r="G80" s="9" t="str" cm="1">
        <f t="array" aca="1" ref="G80" ca="1">INDIRECT("vessel_schedule!A"&amp;$B80)</f>
        <v>CSC</v>
      </c>
      <c r="H80" s="9" t="str" cm="1">
        <f t="array" aca="1" ref="H80" ca="1">INDIRECT("vessel_schedule!B"&amp;$B80)</f>
        <v>JP NGO</v>
      </c>
      <c r="I80" s="11" cm="1">
        <f t="array" aca="1" ref="I80" ca="1">INDIRECT("vessel_schedule!C"&amp;$B80)</f>
        <v>44904.583333333343</v>
      </c>
      <c r="J80" s="11" cm="1">
        <f t="array" aca="1" ref="J80" ca="1">INDIRECT("vessel_schedule!D"&amp;$B80)</f>
        <v>44904.75</v>
      </c>
    </row>
    <row r="81" spans="1:10" ht="15" customHeight="1" x14ac:dyDescent="0.25">
      <c r="A81" s="4">
        <v>160</v>
      </c>
      <c r="B81" s="5">
        <v>161</v>
      </c>
      <c r="C81" s="9" t="str" cm="1">
        <f t="array" aca="1" ref="C81" ca="1">INDIRECT("vessel_schedule!A"&amp;$A81)</f>
        <v>CSC</v>
      </c>
      <c r="D81" s="9" t="str" cm="1">
        <f t="array" aca="1" ref="D81" ca="1">INDIRECT("vessel_schedule!B"&amp;$A81)</f>
        <v>CN SHA</v>
      </c>
      <c r="E81" s="11" cm="1">
        <f t="array" aca="1" ref="E81" ca="1">INDIRECT("vessel_schedule!C"&amp;$A81)</f>
        <v>44758.583333333343</v>
      </c>
      <c r="F81" s="11" cm="1">
        <f t="array" aca="1" ref="F81" ca="1">INDIRECT("vessel_schedule!D"&amp;$A81)</f>
        <v>44758.958333333343</v>
      </c>
      <c r="G81" s="9" t="str" cm="1">
        <f t="array" aca="1" ref="G81" ca="1">INDIRECT("vessel_schedule!A"&amp;$B81)</f>
        <v>CSC</v>
      </c>
      <c r="H81" s="9" t="str" cm="1">
        <f t="array" aca="1" ref="H81" ca="1">INDIRECT("vessel_schedule!B"&amp;$B81)</f>
        <v>CN SHA</v>
      </c>
      <c r="I81" s="11" cm="1">
        <f t="array" aca="1" ref="I81" ca="1">INDIRECT("vessel_schedule!C"&amp;$B81)</f>
        <v>44768.208333333343</v>
      </c>
      <c r="J81" s="11" cm="1">
        <f t="array" aca="1" ref="J81" ca="1">INDIRECT("vessel_schedule!D"&amp;$B81)</f>
        <v>44768.666666666657</v>
      </c>
    </row>
    <row r="82" spans="1:10" ht="15" customHeight="1" x14ac:dyDescent="0.25">
      <c r="A82" s="4">
        <v>162</v>
      </c>
      <c r="B82" s="5">
        <v>163</v>
      </c>
      <c r="C82" s="9" t="str" cm="1">
        <f t="array" aca="1" ref="C82" ca="1">INDIRECT("vessel_schedule!A"&amp;$A82)</f>
        <v>CSC</v>
      </c>
      <c r="D82" s="9" t="str" cm="1">
        <f t="array" aca="1" ref="D82" ca="1">INDIRECT("vessel_schedule!B"&amp;$A82)</f>
        <v>CN TAG</v>
      </c>
      <c r="E82" s="11" cm="1">
        <f t="array" aca="1" ref="E82" ca="1">INDIRECT("vessel_schedule!C"&amp;$A82)</f>
        <v>44836.333333333343</v>
      </c>
      <c r="F82" s="11" cm="1">
        <f t="array" aca="1" ref="F82" ca="1">INDIRECT("vessel_schedule!D"&amp;$A82)</f>
        <v>44836.916666666657</v>
      </c>
      <c r="G82" s="9" t="str" cm="1">
        <f t="array" aca="1" ref="G82" ca="1">INDIRECT("vessel_schedule!A"&amp;$B82)</f>
        <v>CSC</v>
      </c>
      <c r="H82" s="9" t="str" cm="1">
        <f t="array" aca="1" ref="H82" ca="1">INDIRECT("vessel_schedule!B"&amp;$B82)</f>
        <v>JP NGO</v>
      </c>
      <c r="I82" s="11" cm="1">
        <f t="array" aca="1" ref="I82" ca="1">INDIRECT("vessel_schedule!C"&amp;$B82)</f>
        <v>44863</v>
      </c>
      <c r="J82" s="11" cm="1">
        <f t="array" aca="1" ref="J82" ca="1">INDIRECT("vessel_schedule!D"&amp;$B82)</f>
        <v>44864</v>
      </c>
    </row>
    <row r="83" spans="1:10" ht="15" customHeight="1" x14ac:dyDescent="0.25">
      <c r="A83" s="4">
        <v>164</v>
      </c>
      <c r="B83" s="5">
        <v>165</v>
      </c>
      <c r="C83" s="9" t="str" cm="1">
        <f t="array" aca="1" ref="C83" ca="1">INDIRECT("vessel_schedule!A"&amp;$A83)</f>
        <v>CSC</v>
      </c>
      <c r="D83" s="9" t="str" cm="1">
        <f t="array" aca="1" ref="D83" ca="1">INDIRECT("vessel_schedule!B"&amp;$A83)</f>
        <v>CN TAG</v>
      </c>
      <c r="E83" s="11" cm="1">
        <f t="array" aca="1" ref="E83" ca="1">INDIRECT("vessel_schedule!C"&amp;$A83)</f>
        <v>44736.583333333343</v>
      </c>
      <c r="F83" s="11" cm="1">
        <f t="array" aca="1" ref="F83" ca="1">INDIRECT("vessel_schedule!D"&amp;$A83)</f>
        <v>44737.875</v>
      </c>
      <c r="G83" s="9" t="str" cm="1">
        <f t="array" aca="1" ref="G83" ca="1">INDIRECT("vessel_schedule!A"&amp;$B83)</f>
        <v>CSL</v>
      </c>
      <c r="H83" s="9" t="str" cm="1">
        <f t="array" aca="1" ref="H83" ca="1">INDIRECT("vessel_schedule!B"&amp;$B83)</f>
        <v>JP TYO</v>
      </c>
      <c r="I83" s="11" cm="1">
        <f t="array" aca="1" ref="I83" ca="1">INDIRECT("vessel_schedule!C"&amp;$B83)</f>
        <v>44796.583333333343</v>
      </c>
      <c r="J83" s="11" cm="1">
        <f t="array" aca="1" ref="J83" ca="1">INDIRECT("vessel_schedule!D"&amp;$B83)</f>
        <v>44797.125</v>
      </c>
    </row>
    <row r="84" spans="1:10" ht="15" customHeight="1" x14ac:dyDescent="0.25">
      <c r="A84" s="4">
        <v>166</v>
      </c>
      <c r="B84" s="5">
        <v>167</v>
      </c>
      <c r="C84" s="9" t="str" cm="1">
        <f t="array" aca="1" ref="C84" ca="1">INDIRECT("vessel_schedule!A"&amp;$A84)</f>
        <v>CSL</v>
      </c>
      <c r="D84" s="9" t="str" cm="1">
        <f t="array" aca="1" ref="D84" ca="1">INDIRECT("vessel_schedule!B"&amp;$A84)</f>
        <v>KR PUS</v>
      </c>
      <c r="E84" s="11" cm="1">
        <f t="array" aca="1" ref="E84" ca="1">INDIRECT("vessel_schedule!C"&amp;$A84)</f>
        <v>44867.958333333343</v>
      </c>
      <c r="F84" s="11" cm="1">
        <f t="array" aca="1" ref="F84" ca="1">INDIRECT("vessel_schedule!D"&amp;$A84)</f>
        <v>44868.708333333343</v>
      </c>
      <c r="G84" s="9" t="str" cm="1">
        <f t="array" aca="1" ref="G84" ca="1">INDIRECT("vessel_schedule!A"&amp;$B84)</f>
        <v>CSL</v>
      </c>
      <c r="H84" s="9" t="str" cm="1">
        <f t="array" aca="1" ref="H84" ca="1">INDIRECT("vessel_schedule!B"&amp;$B84)</f>
        <v>JP TYO</v>
      </c>
      <c r="I84" s="11" cm="1">
        <f t="array" aca="1" ref="I84" ca="1">INDIRECT("vessel_schedule!C"&amp;$B84)</f>
        <v>44856.791666666657</v>
      </c>
      <c r="J84" s="11" cm="1">
        <f t="array" aca="1" ref="J84" ca="1">INDIRECT("vessel_schedule!D"&amp;$B84)</f>
        <v>44857.291666666657</v>
      </c>
    </row>
    <row r="85" spans="1:10" ht="15" customHeight="1" x14ac:dyDescent="0.25">
      <c r="A85" s="4">
        <v>168</v>
      </c>
      <c r="B85" s="5">
        <v>169</v>
      </c>
      <c r="C85" s="9" t="str" cm="1">
        <f t="array" aca="1" ref="C85" ca="1">INDIRECT("vessel_schedule!A"&amp;$A85)</f>
        <v>CSL</v>
      </c>
      <c r="D85" s="9" t="str" cm="1">
        <f t="array" aca="1" ref="D85" ca="1">INDIRECT("vessel_schedule!B"&amp;$A85)</f>
        <v>JP SMZ</v>
      </c>
      <c r="E85" s="11" cm="1">
        <f t="array" aca="1" ref="E85" ca="1">INDIRECT("vessel_schedule!C"&amp;$A85)</f>
        <v>44826.25</v>
      </c>
      <c r="F85" s="11" cm="1">
        <f t="array" aca="1" ref="F85" ca="1">INDIRECT("vessel_schedule!D"&amp;$A85)</f>
        <v>44827.041666666657</v>
      </c>
      <c r="G85" s="9" t="str" cm="1">
        <f t="array" aca="1" ref="G85" ca="1">INDIRECT("vessel_schedule!A"&amp;$B85)</f>
        <v>CSL</v>
      </c>
      <c r="H85" s="9" t="str" cm="1">
        <f t="array" aca="1" ref="H85" ca="1">INDIRECT("vessel_schedule!B"&amp;$B85)</f>
        <v>JP SMZ</v>
      </c>
      <c r="I85" s="11" cm="1">
        <f t="array" aca="1" ref="I85" ca="1">INDIRECT("vessel_schedule!C"&amp;$B85)</f>
        <v>44776.166666666657</v>
      </c>
      <c r="J85" s="11" cm="1">
        <f t="array" aca="1" ref="J85" ca="1">INDIRECT("vessel_schedule!D"&amp;$B85)</f>
        <v>44776.583333333343</v>
      </c>
    </row>
    <row r="86" spans="1:10" ht="15" customHeight="1" x14ac:dyDescent="0.25">
      <c r="A86" s="4">
        <v>170</v>
      </c>
      <c r="B86" s="5">
        <v>171</v>
      </c>
      <c r="C86" s="9" t="str" cm="1">
        <f t="array" aca="1" ref="C86" ca="1">INDIRECT("vessel_schedule!A"&amp;$A86)</f>
        <v>CSL</v>
      </c>
      <c r="D86" s="9" t="str" cm="1">
        <f t="array" aca="1" ref="D86" ca="1">INDIRECT("vessel_schedule!B"&amp;$A86)</f>
        <v>JP TYO</v>
      </c>
      <c r="E86" s="11" cm="1">
        <f t="array" aca="1" ref="E86" ca="1">INDIRECT("vessel_schedule!C"&amp;$A86)</f>
        <v>44711.291666666657</v>
      </c>
      <c r="F86" s="11" cm="1">
        <f t="array" aca="1" ref="F86" ca="1">INDIRECT("vessel_schedule!D"&amp;$A86)</f>
        <v>44711.666666666657</v>
      </c>
      <c r="G86" s="9" t="str" cm="1">
        <f t="array" aca="1" ref="G86" ca="1">INDIRECT("vessel_schedule!A"&amp;$B86)</f>
        <v>CSL</v>
      </c>
      <c r="H86" s="9" t="str" cm="1">
        <f t="array" aca="1" ref="H86" ca="1">INDIRECT("vessel_schedule!B"&amp;$B86)</f>
        <v>JP NGO</v>
      </c>
      <c r="I86" s="11" cm="1">
        <f t="array" aca="1" ref="I86" ca="1">INDIRECT("vessel_schedule!C"&amp;$B86)</f>
        <v>44818.333333333343</v>
      </c>
      <c r="J86" s="11" cm="1">
        <f t="array" aca="1" ref="J86" ca="1">INDIRECT("vessel_schedule!D"&amp;$B86)</f>
        <v>44818.5</v>
      </c>
    </row>
    <row r="87" spans="1:10" ht="15" customHeight="1" x14ac:dyDescent="0.25">
      <c r="A87" s="4">
        <v>172</v>
      </c>
      <c r="B87" s="5">
        <v>173</v>
      </c>
      <c r="C87" s="9" t="str" cm="1">
        <f t="array" aca="1" ref="C87" ca="1">INDIRECT("vessel_schedule!A"&amp;$A87)</f>
        <v>CSL</v>
      </c>
      <c r="D87" s="9" t="str" cm="1">
        <f t="array" aca="1" ref="D87" ca="1">INDIRECT("vessel_schedule!B"&amp;$A87)</f>
        <v>JP TYO</v>
      </c>
      <c r="E87" s="11" cm="1">
        <f t="array" aca="1" ref="E87" ca="1">INDIRECT("vessel_schedule!C"&amp;$A87)</f>
        <v>44803.416666666657</v>
      </c>
      <c r="F87" s="11" cm="1">
        <f t="array" aca="1" ref="F87" ca="1">INDIRECT("vessel_schedule!D"&amp;$A87)</f>
        <v>44804.208333333343</v>
      </c>
      <c r="G87" s="9" t="str" cm="1">
        <f t="array" aca="1" ref="G87" ca="1">INDIRECT("vessel_schedule!A"&amp;$B87)</f>
        <v>CSL</v>
      </c>
      <c r="H87" s="9" t="str" cm="1">
        <f t="array" aca="1" ref="H87" ca="1">INDIRECT("vessel_schedule!B"&amp;$B87)</f>
        <v>JP SMZ</v>
      </c>
      <c r="I87" s="11" cm="1">
        <f t="array" aca="1" ref="I87" ca="1">INDIRECT("vessel_schedule!C"&amp;$B87)</f>
        <v>44755.666666666657</v>
      </c>
      <c r="J87" s="11" cm="1">
        <f t="array" aca="1" ref="J87" ca="1">INDIRECT("vessel_schedule!D"&amp;$B87)</f>
        <v>44755.875</v>
      </c>
    </row>
    <row r="88" spans="1:10" ht="15" customHeight="1" x14ac:dyDescent="0.25">
      <c r="A88" s="4">
        <v>174</v>
      </c>
      <c r="B88" s="5">
        <v>175</v>
      </c>
      <c r="C88" s="9" t="str" cm="1">
        <f t="array" aca="1" ref="C88" ca="1">INDIRECT("vessel_schedule!A"&amp;$A88)</f>
        <v>CSL</v>
      </c>
      <c r="D88" s="9" t="str" cm="1">
        <f t="array" aca="1" ref="D88" ca="1">INDIRECT("vessel_schedule!B"&amp;$A88)</f>
        <v>JP TYO</v>
      </c>
      <c r="E88" s="11" cm="1">
        <f t="array" aca="1" ref="E88" ca="1">INDIRECT("vessel_schedule!C"&amp;$A88)</f>
        <v>44844.291666666657</v>
      </c>
      <c r="F88" s="11" cm="1">
        <f t="array" aca="1" ref="F88" ca="1">INDIRECT("vessel_schedule!D"&amp;$A88)</f>
        <v>44844.791666666657</v>
      </c>
      <c r="G88" s="9" t="str" cm="1">
        <f t="array" aca="1" ref="G88" ca="1">INDIRECT("vessel_schedule!A"&amp;$B88)</f>
        <v>CSL</v>
      </c>
      <c r="H88" s="9" t="str" cm="1">
        <f t="array" aca="1" ref="H88" ca="1">INDIRECT("vessel_schedule!B"&amp;$B88)</f>
        <v>JP NGO</v>
      </c>
      <c r="I88" s="11" cm="1">
        <f t="array" aca="1" ref="I88" ca="1">INDIRECT("vessel_schedule!C"&amp;$B88)</f>
        <v>44756.541666666657</v>
      </c>
      <c r="J88" s="11" cm="1">
        <f t="array" aca="1" ref="J88" ca="1">INDIRECT("vessel_schedule!D"&amp;$B88)</f>
        <v>44756.75</v>
      </c>
    </row>
    <row r="89" spans="1:10" ht="15" customHeight="1" x14ac:dyDescent="0.25">
      <c r="A89" s="4">
        <v>176</v>
      </c>
      <c r="B89" s="5">
        <v>177</v>
      </c>
      <c r="C89" s="9" t="str" cm="1">
        <f t="array" aca="1" ref="C89" ca="1">INDIRECT("vessel_schedule!A"&amp;$A89)</f>
        <v>CSL</v>
      </c>
      <c r="D89" s="9" t="str" cm="1">
        <f t="array" aca="1" ref="D89" ca="1">INDIRECT("vessel_schedule!B"&amp;$A89)</f>
        <v>JP TYO</v>
      </c>
      <c r="E89" s="11" cm="1">
        <f t="array" aca="1" ref="E89" ca="1">INDIRECT("vessel_schedule!C"&amp;$A89)</f>
        <v>44810.291666666657</v>
      </c>
      <c r="F89" s="11" cm="1">
        <f t="array" aca="1" ref="F89" ca="1">INDIRECT("vessel_schedule!D"&amp;$A89)</f>
        <v>44810.708333333343</v>
      </c>
      <c r="G89" s="9" t="str" cm="1">
        <f t="array" aca="1" ref="G89" ca="1">INDIRECT("vessel_schedule!A"&amp;$B89)</f>
        <v>CSL</v>
      </c>
      <c r="H89" s="9" t="str" cm="1">
        <f t="array" aca="1" ref="H89" ca="1">INDIRECT("vessel_schedule!B"&amp;$B89)</f>
        <v>JP TYO</v>
      </c>
      <c r="I89" s="11" cm="1">
        <f t="array" aca="1" ref="I89" ca="1">INDIRECT("vessel_schedule!C"&amp;$B89)</f>
        <v>44754.291666666657</v>
      </c>
      <c r="J89" s="11" cm="1">
        <f t="array" aca="1" ref="J89" ca="1">INDIRECT("vessel_schedule!D"&amp;$B89)</f>
        <v>44755.208333333343</v>
      </c>
    </row>
    <row r="90" spans="1:10" ht="15" customHeight="1" x14ac:dyDescent="0.25">
      <c r="A90" s="4">
        <v>178</v>
      </c>
      <c r="B90" s="5">
        <v>179</v>
      </c>
      <c r="C90" s="9" t="str" cm="1">
        <f t="array" aca="1" ref="C90" ca="1">INDIRECT("vessel_schedule!A"&amp;$A90)</f>
        <v>CSL</v>
      </c>
      <c r="D90" s="9" t="str" cm="1">
        <f t="array" aca="1" ref="D90" ca="1">INDIRECT("vessel_schedule!B"&amp;$A90)</f>
        <v>JP NGO</v>
      </c>
      <c r="E90" s="11" cm="1">
        <f t="array" aca="1" ref="E90" ca="1">INDIRECT("vessel_schedule!C"&amp;$A90)</f>
        <v>44798.333333333343</v>
      </c>
      <c r="F90" s="11" cm="1">
        <f t="array" aca="1" ref="F90" ca="1">INDIRECT("vessel_schedule!D"&amp;$A90)</f>
        <v>44798.541666666657</v>
      </c>
      <c r="G90" s="9" t="str" cm="1">
        <f t="array" aca="1" ref="G90" ca="1">INDIRECT("vessel_schedule!A"&amp;$B90)</f>
        <v>CSL</v>
      </c>
      <c r="H90" s="9" t="str" cm="1">
        <f t="array" aca="1" ref="H90" ca="1">INDIRECT("vessel_schedule!B"&amp;$B90)</f>
        <v>JP NGO</v>
      </c>
      <c r="I90" s="11" cm="1">
        <f t="array" aca="1" ref="I90" ca="1">INDIRECT("vessel_schedule!C"&amp;$B90)</f>
        <v>44763.291666666657</v>
      </c>
      <c r="J90" s="11" cm="1">
        <f t="array" aca="1" ref="J90" ca="1">INDIRECT("vessel_schedule!D"&amp;$B90)</f>
        <v>44763.5</v>
      </c>
    </row>
    <row r="91" spans="1:10" ht="15" customHeight="1" x14ac:dyDescent="0.25">
      <c r="A91" s="4">
        <v>180</v>
      </c>
      <c r="B91" s="5">
        <v>181</v>
      </c>
      <c r="C91" s="9" t="str" cm="1">
        <f t="array" aca="1" ref="C91" ca="1">INDIRECT("vessel_schedule!A"&amp;$A91)</f>
        <v>CSL</v>
      </c>
      <c r="D91" s="9" t="str" cm="1">
        <f t="array" aca="1" ref="D91" ca="1">INDIRECT("vessel_schedule!B"&amp;$A91)</f>
        <v>JP NGO</v>
      </c>
      <c r="E91" s="11" cm="1">
        <f t="array" aca="1" ref="E91" ca="1">INDIRECT("vessel_schedule!C"&amp;$A91)</f>
        <v>44734.333333333343</v>
      </c>
      <c r="F91" s="11" cm="1">
        <f t="array" aca="1" ref="F91" ca="1">INDIRECT("vessel_schedule!D"&amp;$A91)</f>
        <v>44734.458333333343</v>
      </c>
      <c r="G91" s="9" t="str" cm="1">
        <f t="array" aca="1" ref="G91" ca="1">INDIRECT("vessel_schedule!A"&amp;$B91)</f>
        <v>CSL</v>
      </c>
      <c r="H91" s="9" t="str" cm="1">
        <f t="array" aca="1" ref="H91" ca="1">INDIRECT("vessel_schedule!B"&amp;$B91)</f>
        <v>KR PUS</v>
      </c>
      <c r="I91" s="11" cm="1">
        <f t="array" aca="1" ref="I91" ca="1">INDIRECT("vessel_schedule!C"&amp;$B91)</f>
        <v>44800.291666666657</v>
      </c>
      <c r="J91" s="11" cm="1">
        <f t="array" aca="1" ref="J91" ca="1">INDIRECT("vessel_schedule!D"&amp;$B91)</f>
        <v>44801.25</v>
      </c>
    </row>
    <row r="92" spans="1:10" ht="15" customHeight="1" x14ac:dyDescent="0.25">
      <c r="A92" s="4">
        <v>182</v>
      </c>
      <c r="B92" s="5">
        <v>183</v>
      </c>
      <c r="C92" s="9" t="str" cm="1">
        <f t="array" aca="1" ref="C92" ca="1">INDIRECT("vessel_schedule!A"&amp;$A92)</f>
        <v>CSL</v>
      </c>
      <c r="D92" s="9" t="str" cm="1">
        <f t="array" aca="1" ref="D92" ca="1">INDIRECT("vessel_schedule!B"&amp;$A92)</f>
        <v>JP TYO</v>
      </c>
      <c r="E92" s="11" cm="1">
        <f t="array" aca="1" ref="E92" ca="1">INDIRECT("vessel_schedule!C"&amp;$A92)</f>
        <v>44816.291666666657</v>
      </c>
      <c r="F92" s="11" cm="1">
        <f t="array" aca="1" ref="F92" ca="1">INDIRECT("vessel_schedule!D"&amp;$A92)</f>
        <v>44816.75</v>
      </c>
      <c r="G92" s="9" t="str" cm="1">
        <f t="array" aca="1" ref="G92" ca="1">INDIRECT("vessel_schedule!A"&amp;$B92)</f>
        <v>CSL</v>
      </c>
      <c r="H92" s="9" t="str" cm="1">
        <f t="array" aca="1" ref="H92" ca="1">INDIRECT("vessel_schedule!B"&amp;$B92)</f>
        <v>KR PUS</v>
      </c>
      <c r="I92" s="11" cm="1">
        <f t="array" aca="1" ref="I92" ca="1">INDIRECT("vessel_schedule!C"&amp;$B92)</f>
        <v>44779</v>
      </c>
      <c r="J92" s="11" cm="1">
        <f t="array" aca="1" ref="J92" ca="1">INDIRECT("vessel_schedule!D"&amp;$B92)</f>
        <v>44779.875</v>
      </c>
    </row>
    <row r="93" spans="1:10" ht="15" customHeight="1" x14ac:dyDescent="0.25">
      <c r="A93" s="4">
        <v>184</v>
      </c>
      <c r="B93" s="5">
        <v>185</v>
      </c>
      <c r="C93" s="9" t="str" cm="1">
        <f t="array" aca="1" ref="C93" ca="1">INDIRECT("vessel_schedule!A"&amp;$A93)</f>
        <v>CSL</v>
      </c>
      <c r="D93" s="9" t="str" cm="1">
        <f t="array" aca="1" ref="D93" ca="1">INDIRECT("vessel_schedule!B"&amp;$A93)</f>
        <v>KR PUS</v>
      </c>
      <c r="E93" s="11" cm="1">
        <f t="array" aca="1" ref="E93" ca="1">INDIRECT("vessel_schedule!C"&amp;$A93)</f>
        <v>44820.25</v>
      </c>
      <c r="F93" s="11" cm="1">
        <f t="array" aca="1" ref="F93" ca="1">INDIRECT("vessel_schedule!D"&amp;$A93)</f>
        <v>44820.875</v>
      </c>
      <c r="G93" s="9" t="str" cm="1">
        <f t="array" aca="1" ref="G93" ca="1">INDIRECT("vessel_schedule!A"&amp;$B93)</f>
        <v>CSL</v>
      </c>
      <c r="H93" s="9" t="str" cm="1">
        <f t="array" aca="1" ref="H93" ca="1">INDIRECT("vessel_schedule!B"&amp;$B93)</f>
        <v>JP SMZ</v>
      </c>
      <c r="I93" s="11" cm="1">
        <f t="array" aca="1" ref="I93" ca="1">INDIRECT("vessel_schedule!C"&amp;$B93)</f>
        <v>44865.666666666657</v>
      </c>
      <c r="J93" s="11" cm="1">
        <f t="array" aca="1" ref="J93" ca="1">INDIRECT("vessel_schedule!D"&amp;$B93)</f>
        <v>44866.208333333343</v>
      </c>
    </row>
    <row r="94" spans="1:10" ht="15" customHeight="1" x14ac:dyDescent="0.25">
      <c r="A94" s="4">
        <v>186</v>
      </c>
      <c r="B94" s="5">
        <v>187</v>
      </c>
      <c r="C94" s="9" t="str" cm="1">
        <f t="array" aca="1" ref="C94" ca="1">INDIRECT("vessel_schedule!A"&amp;$A94)</f>
        <v>CSL</v>
      </c>
      <c r="D94" s="9" t="str" cm="1">
        <f t="array" aca="1" ref="D94" ca="1">INDIRECT("vessel_schedule!B"&amp;$A94)</f>
        <v>JP TYO</v>
      </c>
      <c r="E94" s="11" cm="1">
        <f t="array" aca="1" ref="E94" ca="1">INDIRECT("vessel_schedule!C"&amp;$A94)</f>
        <v>44782.333333333343</v>
      </c>
      <c r="F94" s="11" cm="1">
        <f t="array" aca="1" ref="F94" ca="1">INDIRECT("vessel_schedule!D"&amp;$A94)</f>
        <v>44782.75</v>
      </c>
      <c r="G94" s="9" t="str" cm="1">
        <f t="array" aca="1" ref="G94" ca="1">INDIRECT("vessel_schedule!A"&amp;$B94)</f>
        <v>CSL</v>
      </c>
      <c r="H94" s="9" t="str" cm="1">
        <f t="array" aca="1" ref="H94" ca="1">INDIRECT("vessel_schedule!B"&amp;$B94)</f>
        <v>KR PUS</v>
      </c>
      <c r="I94" s="11" cm="1">
        <f t="array" aca="1" ref="I94" ca="1">INDIRECT("vessel_schedule!C"&amp;$B94)</f>
        <v>44673.083333333343</v>
      </c>
      <c r="J94" s="11" cm="1">
        <f t="array" aca="1" ref="J94" ca="1">INDIRECT("vessel_schedule!D"&amp;$B94)</f>
        <v>44673.583333333343</v>
      </c>
    </row>
    <row r="95" spans="1:10" ht="15" customHeight="1" x14ac:dyDescent="0.25">
      <c r="A95" s="4">
        <v>188</v>
      </c>
      <c r="B95" s="5">
        <v>189</v>
      </c>
      <c r="C95" s="9" t="str" cm="1">
        <f t="array" aca="1" ref="C95" ca="1">INDIRECT("vessel_schedule!A"&amp;$A95)</f>
        <v>CSL</v>
      </c>
      <c r="D95" s="9" t="str" cm="1">
        <f t="array" aca="1" ref="D95" ca="1">INDIRECT("vessel_schedule!B"&amp;$A95)</f>
        <v>JP NGO</v>
      </c>
      <c r="E95" s="11" cm="1">
        <f t="array" aca="1" ref="E95" ca="1">INDIRECT("vessel_schedule!C"&amp;$A95)</f>
        <v>44697.666666666657</v>
      </c>
      <c r="F95" s="11" cm="1">
        <f t="array" aca="1" ref="F95" ca="1">INDIRECT("vessel_schedule!D"&amp;$A95)</f>
        <v>44697.875</v>
      </c>
      <c r="G95" s="9" t="str" cm="1">
        <f t="array" aca="1" ref="G95" ca="1">INDIRECT("vessel_schedule!A"&amp;$B95)</f>
        <v>CSL</v>
      </c>
      <c r="H95" s="9" t="str" cm="1">
        <f t="array" aca="1" ref="H95" ca="1">INDIRECT("vessel_schedule!B"&amp;$B95)</f>
        <v>JP SMZ</v>
      </c>
      <c r="I95" s="11" cm="1">
        <f t="array" aca="1" ref="I95" ca="1">INDIRECT("vessel_schedule!C"&amp;$B95)</f>
        <v>44748.291666666657</v>
      </c>
      <c r="J95" s="11" cm="1">
        <f t="array" aca="1" ref="J95" ca="1">INDIRECT("vessel_schedule!D"&amp;$B95)</f>
        <v>44748.583333333343</v>
      </c>
    </row>
    <row r="96" spans="1:10" ht="15" customHeight="1" x14ac:dyDescent="0.25">
      <c r="A96" s="4">
        <v>190</v>
      </c>
      <c r="B96" s="5">
        <v>191</v>
      </c>
      <c r="C96" s="9" t="str" cm="1">
        <f t="array" aca="1" ref="C96" ca="1">INDIRECT("vessel_schedule!A"&amp;$A96)</f>
        <v>CSL</v>
      </c>
      <c r="D96" s="9" t="str" cm="1">
        <f t="array" aca="1" ref="D96" ca="1">INDIRECT("vessel_schedule!B"&amp;$A96)</f>
        <v>JP NGO</v>
      </c>
      <c r="E96" s="11" cm="1">
        <f t="array" aca="1" ref="E96" ca="1">INDIRECT("vessel_schedule!C"&amp;$A96)</f>
        <v>44705.541666666657</v>
      </c>
      <c r="F96" s="11" cm="1">
        <f t="array" aca="1" ref="F96" ca="1">INDIRECT("vessel_schedule!D"&amp;$A96)</f>
        <v>44705.791666666657</v>
      </c>
      <c r="G96" s="9" t="str" cm="1">
        <f t="array" aca="1" ref="G96" ca="1">INDIRECT("vessel_schedule!A"&amp;$B96)</f>
        <v>CSL</v>
      </c>
      <c r="H96" s="9" t="str" cm="1">
        <f t="array" aca="1" ref="H96" ca="1">INDIRECT("vessel_schedule!B"&amp;$B96)</f>
        <v>JP TYO</v>
      </c>
      <c r="I96" s="11" cm="1">
        <f t="array" aca="1" ref="I96" ca="1">INDIRECT("vessel_schedule!C"&amp;$B96)</f>
        <v>44740.333333333343</v>
      </c>
      <c r="J96" s="11" cm="1">
        <f t="array" aca="1" ref="J96" ca="1">INDIRECT("vessel_schedule!D"&amp;$B96)</f>
        <v>44740.708333333343</v>
      </c>
    </row>
    <row r="97" spans="1:10" ht="15" customHeight="1" x14ac:dyDescent="0.25">
      <c r="A97" s="4">
        <v>192</v>
      </c>
      <c r="B97" s="5">
        <v>193</v>
      </c>
      <c r="C97" s="9" t="str" cm="1">
        <f t="array" aca="1" ref="C97" ca="1">INDIRECT("vessel_schedule!A"&amp;$A97)</f>
        <v>CSL</v>
      </c>
      <c r="D97" s="9" t="str" cm="1">
        <f t="array" aca="1" ref="D97" ca="1">INDIRECT("vessel_schedule!B"&amp;$A97)</f>
        <v>JP SMZ</v>
      </c>
      <c r="E97" s="11" cm="1">
        <f t="array" aca="1" ref="E97" ca="1">INDIRECT("vessel_schedule!C"&amp;$A97)</f>
        <v>44851.666666666657</v>
      </c>
      <c r="F97" s="11" cm="1">
        <f t="array" aca="1" ref="F97" ca="1">INDIRECT("vessel_schedule!D"&amp;$A97)</f>
        <v>44852.208333333343</v>
      </c>
      <c r="G97" s="9" t="str" cm="1">
        <f t="array" aca="1" ref="G97" ca="1">INDIRECT("vessel_schedule!A"&amp;$B97)</f>
        <v>CSL</v>
      </c>
      <c r="H97" s="9" t="str" cm="1">
        <f t="array" aca="1" ref="H97" ca="1">INDIRECT("vessel_schedule!B"&amp;$B97)</f>
        <v>KR PUS</v>
      </c>
      <c r="I97" s="11" cm="1">
        <f t="array" aca="1" ref="I97" ca="1">INDIRECT("vessel_schedule!C"&amp;$B97)</f>
        <v>44721.666666666657</v>
      </c>
      <c r="J97" s="11" cm="1">
        <f t="array" aca="1" ref="J97" ca="1">INDIRECT("vessel_schedule!D"&amp;$B97)</f>
        <v>44722.666666666657</v>
      </c>
    </row>
    <row r="98" spans="1:10" ht="15" customHeight="1" x14ac:dyDescent="0.25">
      <c r="A98" s="4">
        <v>194</v>
      </c>
      <c r="B98" s="5">
        <v>195</v>
      </c>
      <c r="C98" s="9" t="str" cm="1">
        <f t="array" aca="1" ref="C98" ca="1">INDIRECT("vessel_schedule!A"&amp;$A98)</f>
        <v>CSL</v>
      </c>
      <c r="D98" s="9" t="str" cm="1">
        <f t="array" aca="1" ref="D98" ca="1">INDIRECT("vessel_schedule!B"&amp;$A98)</f>
        <v>JP NGO</v>
      </c>
      <c r="E98" s="11" cm="1">
        <f t="array" aca="1" ref="E98" ca="1">INDIRECT("vessel_schedule!C"&amp;$A98)</f>
        <v>44726.791666666657</v>
      </c>
      <c r="F98" s="11" cm="1">
        <f t="array" aca="1" ref="F98" ca="1">INDIRECT("vessel_schedule!D"&amp;$A98)</f>
        <v>44727.041666666657</v>
      </c>
      <c r="G98" s="9" t="str" cm="1">
        <f t="array" aca="1" ref="G98" ca="1">INDIRECT("vessel_schedule!A"&amp;$B98)</f>
        <v>CSL</v>
      </c>
      <c r="H98" s="9" t="str" cm="1">
        <f t="array" aca="1" ref="H98" ca="1">INDIRECT("vessel_schedule!B"&amp;$B98)</f>
        <v>JP SMZ</v>
      </c>
      <c r="I98" s="11" cm="1">
        <f t="array" aca="1" ref="I98" ca="1">INDIRECT("vessel_schedule!C"&amp;$B98)</f>
        <v>44731.958333333343</v>
      </c>
      <c r="J98" s="11" cm="1">
        <f t="array" aca="1" ref="J98" ca="1">INDIRECT("vessel_schedule!D"&amp;$B98)</f>
        <v>44732.416666666657</v>
      </c>
    </row>
    <row r="99" spans="1:10" ht="15" customHeight="1" x14ac:dyDescent="0.25">
      <c r="A99" s="4">
        <v>196</v>
      </c>
      <c r="B99" s="5">
        <v>197</v>
      </c>
      <c r="C99" s="9" t="str" cm="1">
        <f t="array" aca="1" ref="C99" ca="1">INDIRECT("vessel_schedule!A"&amp;$A99)</f>
        <v>CSL</v>
      </c>
      <c r="D99" s="9" t="str" cm="1">
        <f t="array" aca="1" ref="D99" ca="1">INDIRECT("vessel_schedule!B"&amp;$A99)</f>
        <v>JP TYO</v>
      </c>
      <c r="E99" s="11" cm="1">
        <f t="array" aca="1" ref="E99" ca="1">INDIRECT("vessel_schedule!C"&amp;$A99)</f>
        <v>44821.625</v>
      </c>
      <c r="F99" s="11" cm="1">
        <f t="array" aca="1" ref="F99" ca="1">INDIRECT("vessel_schedule!D"&amp;$A99)</f>
        <v>44822.666666666657</v>
      </c>
      <c r="G99" s="9" t="str" cm="1">
        <f t="array" aca="1" ref="G99" ca="1">INDIRECT("vessel_schedule!A"&amp;$B99)</f>
        <v>CSL</v>
      </c>
      <c r="H99" s="9" t="str" cm="1">
        <f t="array" aca="1" ref="H99" ca="1">INDIRECT("vessel_schedule!B"&amp;$B99)</f>
        <v>JP TYO</v>
      </c>
      <c r="I99" s="11" cm="1">
        <f t="array" aca="1" ref="I99" ca="1">INDIRECT("vessel_schedule!C"&amp;$B99)</f>
        <v>44761.708333333343</v>
      </c>
      <c r="J99" s="11" cm="1">
        <f t="array" aca="1" ref="J99" ca="1">INDIRECT("vessel_schedule!D"&amp;$B99)</f>
        <v>44762.125</v>
      </c>
    </row>
    <row r="100" spans="1:10" ht="15" customHeight="1" x14ac:dyDescent="0.25">
      <c r="A100" s="4">
        <v>198</v>
      </c>
      <c r="B100" s="5">
        <v>199</v>
      </c>
      <c r="C100" s="9" t="str" cm="1">
        <f t="array" aca="1" ref="C100" ca="1">INDIRECT("vessel_schedule!A"&amp;$A100)</f>
        <v>CSL</v>
      </c>
      <c r="D100" s="9" t="str" cm="1">
        <f t="array" aca="1" ref="D100" ca="1">INDIRECT("vessel_schedule!B"&amp;$A100)</f>
        <v>KR PUS</v>
      </c>
      <c r="E100" s="11" cm="1">
        <f t="array" aca="1" ref="E100" ca="1">INDIRECT("vessel_schedule!C"&amp;$A100)</f>
        <v>44707.541666666657</v>
      </c>
      <c r="F100" s="11" cm="1">
        <f t="array" aca="1" ref="F100" ca="1">INDIRECT("vessel_schedule!D"&amp;$A100)</f>
        <v>44708.5</v>
      </c>
      <c r="G100" s="9" t="str" cm="1">
        <f t="array" aca="1" ref="G100" ca="1">INDIRECT("vessel_schedule!A"&amp;$B100)</f>
        <v>CSL</v>
      </c>
      <c r="H100" s="9" t="str" cm="1">
        <f t="array" aca="1" ref="H100" ca="1">INDIRECT("vessel_schedule!B"&amp;$B100)</f>
        <v>JP SMZ</v>
      </c>
      <c r="I100" s="11" cm="1">
        <f t="array" aca="1" ref="I100" ca="1">INDIRECT("vessel_schedule!C"&amp;$B100)</f>
        <v>44769.5</v>
      </c>
      <c r="J100" s="11" cm="1">
        <f t="array" aca="1" ref="J100" ca="1">INDIRECT("vessel_schedule!D"&amp;$B100)</f>
        <v>44769.708333333343</v>
      </c>
    </row>
    <row r="101" spans="1:10" ht="15" customHeight="1" x14ac:dyDescent="0.25">
      <c r="A101" s="4">
        <v>200</v>
      </c>
      <c r="B101" s="5">
        <v>201</v>
      </c>
      <c r="C101" s="9" t="str" cm="1">
        <f t="array" aca="1" ref="C101" ca="1">INDIRECT("vessel_schedule!A"&amp;$A101)</f>
        <v>CSL</v>
      </c>
      <c r="D101" s="9" t="str" cm="1">
        <f t="array" aca="1" ref="D101" ca="1">INDIRECT("vessel_schedule!B"&amp;$A101)</f>
        <v>JP NGO</v>
      </c>
      <c r="E101" s="11" cm="1">
        <f t="array" aca="1" ref="E101" ca="1">INDIRECT("vessel_schedule!C"&amp;$A101)</f>
        <v>44770.333333333343</v>
      </c>
      <c r="F101" s="11" cm="1">
        <f t="array" aca="1" ref="F101" ca="1">INDIRECT("vessel_schedule!D"&amp;$A101)</f>
        <v>44770.5</v>
      </c>
      <c r="G101" s="9" t="str" cm="1">
        <f t="array" aca="1" ref="G101" ca="1">INDIRECT("vessel_schedule!A"&amp;$B101)</f>
        <v>CSL</v>
      </c>
      <c r="H101" s="9" t="str" cm="1">
        <f t="array" aca="1" ref="H101" ca="1">INDIRECT("vessel_schedule!B"&amp;$B101)</f>
        <v>JP SMZ</v>
      </c>
      <c r="I101" s="11" cm="1">
        <f t="array" aca="1" ref="I101" ca="1">INDIRECT("vessel_schedule!C"&amp;$B101)</f>
        <v>44710.541666666657</v>
      </c>
      <c r="J101" s="11" cm="1">
        <f t="array" aca="1" ref="J101" ca="1">INDIRECT("vessel_schedule!D"&amp;$B101)</f>
        <v>44710.791666666657</v>
      </c>
    </row>
    <row r="102" spans="1:10" ht="15" customHeight="1" x14ac:dyDescent="0.25">
      <c r="A102" s="4">
        <v>202</v>
      </c>
      <c r="B102" s="5">
        <v>203</v>
      </c>
      <c r="C102" s="9" t="str" cm="1">
        <f t="array" aca="1" ref="C102" ca="1">INDIRECT("vessel_schedule!A"&amp;$A102)</f>
        <v>CSL</v>
      </c>
      <c r="D102" s="9" t="str" cm="1">
        <f t="array" aca="1" ref="D102" ca="1">INDIRECT("vessel_schedule!B"&amp;$A102)</f>
        <v>JP SMZ</v>
      </c>
      <c r="E102" s="11" cm="1">
        <f t="array" aca="1" ref="E102" ca="1">INDIRECT("vessel_schedule!C"&amp;$A102)</f>
        <v>44718.958333333343</v>
      </c>
      <c r="F102" s="11" cm="1">
        <f t="array" aca="1" ref="F102" ca="1">INDIRECT("vessel_schedule!D"&amp;$A102)</f>
        <v>44719.208333333343</v>
      </c>
      <c r="G102" s="9" t="str" cm="1">
        <f t="array" aca="1" ref="G102" ca="1">INDIRECT("vessel_schedule!A"&amp;$B102)</f>
        <v>CSL</v>
      </c>
      <c r="H102" s="9" t="str" cm="1">
        <f t="array" aca="1" ref="H102" ca="1">INDIRECT("vessel_schedule!B"&amp;$B102)</f>
        <v>KR PUS</v>
      </c>
      <c r="I102" s="11" cm="1">
        <f t="array" aca="1" ref="I102" ca="1">INDIRECT("vessel_schedule!C"&amp;$B102)</f>
        <v>44736.291666666657</v>
      </c>
      <c r="J102" s="11" cm="1">
        <f t="array" aca="1" ref="J102" ca="1">INDIRECT("vessel_schedule!D"&amp;$B102)</f>
        <v>44737.458333333343</v>
      </c>
    </row>
    <row r="103" spans="1:10" ht="15" customHeight="1" x14ac:dyDescent="0.25">
      <c r="A103" s="4">
        <v>204</v>
      </c>
      <c r="B103" s="5">
        <v>205</v>
      </c>
      <c r="C103" s="9" t="str" cm="1">
        <f t="array" aca="1" ref="C103" ca="1">INDIRECT("vessel_schedule!A"&amp;$A103)</f>
        <v>CSL</v>
      </c>
      <c r="D103" s="9" t="str" cm="1">
        <f t="array" aca="1" ref="D103" ca="1">INDIRECT("vessel_schedule!B"&amp;$A103)</f>
        <v>KR PUS</v>
      </c>
      <c r="E103" s="11" cm="1">
        <f t="array" aca="1" ref="E103" ca="1">INDIRECT("vessel_schedule!C"&amp;$A103)</f>
        <v>44847.541666666657</v>
      </c>
      <c r="F103" s="11" cm="1">
        <f t="array" aca="1" ref="F103" ca="1">INDIRECT("vessel_schedule!D"&amp;$A103)</f>
        <v>44848.458333333343</v>
      </c>
      <c r="G103" s="9" t="str" cm="1">
        <f t="array" aca="1" ref="G103" ca="1">INDIRECT("vessel_schedule!A"&amp;$B103)</f>
        <v>CSL</v>
      </c>
      <c r="H103" s="9" t="str" cm="1">
        <f t="array" aca="1" ref="H103" ca="1">INDIRECT("vessel_schedule!B"&amp;$B103)</f>
        <v>KR PUS</v>
      </c>
      <c r="I103" s="11" cm="1">
        <f t="array" aca="1" ref="I103" ca="1">INDIRECT("vessel_schedule!C"&amp;$B103)</f>
        <v>44728.75</v>
      </c>
      <c r="J103" s="11" cm="1">
        <f t="array" aca="1" ref="J103" ca="1">INDIRECT("vessel_schedule!D"&amp;$B103)</f>
        <v>44729.75</v>
      </c>
    </row>
    <row r="104" spans="1:10" ht="15" customHeight="1" x14ac:dyDescent="0.25">
      <c r="A104" s="4">
        <v>206</v>
      </c>
      <c r="B104" s="5">
        <v>207</v>
      </c>
      <c r="C104" s="9" t="str" cm="1">
        <f t="array" aca="1" ref="C104" ca="1">INDIRECT("vessel_schedule!A"&amp;$A104)</f>
        <v>CSL</v>
      </c>
      <c r="D104" s="9" t="str" cm="1">
        <f t="array" aca="1" ref="D104" ca="1">INDIRECT("vessel_schedule!B"&amp;$A104)</f>
        <v>KR PUS</v>
      </c>
      <c r="E104" s="11" cm="1">
        <f t="array" aca="1" ref="E104" ca="1">INDIRECT("vessel_schedule!C"&amp;$A104)</f>
        <v>44807.125</v>
      </c>
      <c r="F104" s="11" cm="1">
        <f t="array" aca="1" ref="F104" ca="1">INDIRECT("vessel_schedule!D"&amp;$A104)</f>
        <v>44808</v>
      </c>
      <c r="G104" s="9" t="str" cm="1">
        <f t="array" aca="1" ref="G104" ca="1">INDIRECT("vessel_schedule!A"&amp;$B104)</f>
        <v>CSL</v>
      </c>
      <c r="H104" s="9" t="str" cm="1">
        <f t="array" aca="1" ref="H104" ca="1">INDIRECT("vessel_schedule!B"&amp;$B104)</f>
        <v>KR PUS</v>
      </c>
      <c r="I104" s="11" cm="1">
        <f t="array" aca="1" ref="I104" ca="1">INDIRECT("vessel_schedule!C"&amp;$B104)</f>
        <v>44828.833333333343</v>
      </c>
      <c r="J104" s="11" cm="1">
        <f t="array" aca="1" ref="J104" ca="1">INDIRECT("vessel_schedule!D"&amp;$B104)</f>
        <v>44829.666666666657</v>
      </c>
    </row>
    <row r="105" spans="1:10" ht="15" customHeight="1" x14ac:dyDescent="0.25">
      <c r="A105" s="4">
        <v>208</v>
      </c>
      <c r="B105" s="5">
        <v>209</v>
      </c>
      <c r="C105" s="9" t="str" cm="1">
        <f t="array" aca="1" ref="C105" ca="1">INDIRECT("vessel_schedule!A"&amp;$A105)</f>
        <v>CSL</v>
      </c>
      <c r="D105" s="9" t="str" cm="1">
        <f t="array" aca="1" ref="D105" ca="1">INDIRECT("vessel_schedule!B"&amp;$A105)</f>
        <v>JP NGO</v>
      </c>
      <c r="E105" s="11" cm="1">
        <f t="array" aca="1" ref="E105" ca="1">INDIRECT("vessel_schedule!C"&amp;$A105)</f>
        <v>44791.333333333343</v>
      </c>
      <c r="F105" s="11" cm="1">
        <f t="array" aca="1" ref="F105" ca="1">INDIRECT("vessel_schedule!D"&amp;$A105)</f>
        <v>44791.625</v>
      </c>
      <c r="G105" s="9" t="str" cm="1">
        <f t="array" aca="1" ref="G105" ca="1">INDIRECT("vessel_schedule!A"&amp;$B105)</f>
        <v>CSL</v>
      </c>
      <c r="H105" s="9" t="str" cm="1">
        <f t="array" aca="1" ref="H105" ca="1">INDIRECT("vessel_schedule!B"&amp;$B105)</f>
        <v>JP TYO</v>
      </c>
      <c r="I105" s="11" cm="1">
        <f t="array" aca="1" ref="I105" ca="1">INDIRECT("vessel_schedule!C"&amp;$B105)</f>
        <v>44850.708333333343</v>
      </c>
      <c r="J105" s="11" cm="1">
        <f t="array" aca="1" ref="J105" ca="1">INDIRECT("vessel_schedule!D"&amp;$B105)</f>
        <v>44851.208333333343</v>
      </c>
    </row>
    <row r="106" spans="1:10" ht="15" customHeight="1" x14ac:dyDescent="0.25">
      <c r="A106" s="4">
        <v>210</v>
      </c>
      <c r="B106" s="5">
        <v>211</v>
      </c>
      <c r="C106" s="9" t="str" cm="1">
        <f t="array" aca="1" ref="C106" ca="1">INDIRECT("vessel_schedule!A"&amp;$A106)</f>
        <v>CSL</v>
      </c>
      <c r="D106" s="9" t="str" cm="1">
        <f t="array" aca="1" ref="D106" ca="1">INDIRECT("vessel_schedule!B"&amp;$A106)</f>
        <v>JP SMZ</v>
      </c>
      <c r="E106" s="11" cm="1">
        <f t="array" aca="1" ref="E106" ca="1">INDIRECT("vessel_schedule!C"&amp;$A106)</f>
        <v>44845.25</v>
      </c>
      <c r="F106" s="11" cm="1">
        <f t="array" aca="1" ref="F106" ca="1">INDIRECT("vessel_schedule!D"&amp;$A106)</f>
        <v>44845.791666666657</v>
      </c>
      <c r="G106" s="9" t="str" cm="1">
        <f t="array" aca="1" ref="G106" ca="1">INDIRECT("vessel_schedule!A"&amp;$B106)</f>
        <v>CSL</v>
      </c>
      <c r="H106" s="9" t="str" cm="1">
        <f t="array" aca="1" ref="H106" ca="1">INDIRECT("vessel_schedule!B"&amp;$B106)</f>
        <v>JP SMZ</v>
      </c>
      <c r="I106" s="11" cm="1">
        <f t="array" aca="1" ref="I106" ca="1">INDIRECT("vessel_schedule!C"&amp;$B106)</f>
        <v>44811.166666666657</v>
      </c>
      <c r="J106" s="11" cm="1">
        <f t="array" aca="1" ref="J106" ca="1">INDIRECT("vessel_schedule!D"&amp;$B106)</f>
        <v>44811.416666666657</v>
      </c>
    </row>
    <row r="107" spans="1:10" ht="15" customHeight="1" x14ac:dyDescent="0.25">
      <c r="A107" s="4">
        <v>212</v>
      </c>
      <c r="B107" s="5">
        <v>213</v>
      </c>
      <c r="C107" s="9" t="str" cm="1">
        <f t="array" aca="1" ref="C107" ca="1">INDIRECT("vessel_schedule!A"&amp;$A107)</f>
        <v>CSL</v>
      </c>
      <c r="D107" s="9" t="str" cm="1">
        <f t="array" aca="1" ref="D107" ca="1">INDIRECT("vessel_schedule!B"&amp;$A107)</f>
        <v>JP TYO</v>
      </c>
      <c r="E107" s="11" cm="1">
        <f t="array" aca="1" ref="E107" ca="1">INDIRECT("vessel_schedule!C"&amp;$A107)</f>
        <v>44768.583333333343</v>
      </c>
      <c r="F107" s="11" cm="1">
        <f t="array" aca="1" ref="F107" ca="1">INDIRECT("vessel_schedule!D"&amp;$A107)</f>
        <v>44769.041666666657</v>
      </c>
      <c r="G107" s="9" t="str" cm="1">
        <f t="array" aca="1" ref="G107" ca="1">INDIRECT("vessel_schedule!A"&amp;$B107)</f>
        <v>CSL</v>
      </c>
      <c r="H107" s="9" t="str" cm="1">
        <f t="array" aca="1" ref="H107" ca="1">INDIRECT("vessel_schedule!B"&amp;$B107)</f>
        <v>KR PUS</v>
      </c>
      <c r="I107" s="11" cm="1">
        <f t="array" aca="1" ref="I107" ca="1">INDIRECT("vessel_schedule!C"&amp;$B107)</f>
        <v>44813.166666666657</v>
      </c>
      <c r="J107" s="11" cm="1">
        <f t="array" aca="1" ref="J107" ca="1">INDIRECT("vessel_schedule!D"&amp;$B107)</f>
        <v>44813.958333333343</v>
      </c>
    </row>
    <row r="108" spans="1:10" ht="15" customHeight="1" x14ac:dyDescent="0.25">
      <c r="A108" s="4">
        <v>214</v>
      </c>
      <c r="B108" s="5">
        <v>215</v>
      </c>
      <c r="C108" s="9" t="str" cm="1">
        <f t="array" aca="1" ref="C108" ca="1">INDIRECT("vessel_schedule!A"&amp;$A108)</f>
        <v>CSL</v>
      </c>
      <c r="D108" s="9" t="str" cm="1">
        <f t="array" aca="1" ref="D108" ca="1">INDIRECT("vessel_schedule!B"&amp;$A108)</f>
        <v>JP TYO</v>
      </c>
      <c r="E108" s="11" cm="1">
        <f t="array" aca="1" ref="E108" ca="1">INDIRECT("vessel_schedule!C"&amp;$A108)</f>
        <v>44863.625</v>
      </c>
      <c r="F108" s="11" cm="1">
        <f t="array" aca="1" ref="F108" ca="1">INDIRECT("vessel_schedule!D"&amp;$A108)</f>
        <v>44864.125</v>
      </c>
      <c r="G108" s="9" t="str" cm="1">
        <f t="array" aca="1" ref="G108" ca="1">INDIRECT("vessel_schedule!A"&amp;$B108)</f>
        <v>CSL</v>
      </c>
      <c r="H108" s="9" t="str" cm="1">
        <f t="array" aca="1" ref="H108" ca="1">INDIRECT("vessel_schedule!B"&amp;$B108)</f>
        <v>JP TYO</v>
      </c>
      <c r="I108" s="11" cm="1">
        <f t="array" aca="1" ref="I108" ca="1">INDIRECT("vessel_schedule!C"&amp;$B108)</f>
        <v>44732.791666666657</v>
      </c>
      <c r="J108" s="11" cm="1">
        <f t="array" aca="1" ref="J108" ca="1">INDIRECT("vessel_schedule!D"&amp;$B108)</f>
        <v>44733.583333333343</v>
      </c>
    </row>
    <row r="109" spans="1:10" ht="15" customHeight="1" x14ac:dyDescent="0.25">
      <c r="A109" s="4">
        <v>216</v>
      </c>
      <c r="B109" s="5">
        <v>217</v>
      </c>
      <c r="C109" s="9" t="str" cm="1">
        <f t="array" aca="1" ref="C109" ca="1">INDIRECT("vessel_schedule!A"&amp;$A109)</f>
        <v>CSL</v>
      </c>
      <c r="D109" s="9" t="str" cm="1">
        <f t="array" aca="1" ref="D109" ca="1">INDIRECT("vessel_schedule!B"&amp;$A109)</f>
        <v>JP NGO</v>
      </c>
      <c r="E109" s="11" cm="1">
        <f t="array" aca="1" ref="E109" ca="1">INDIRECT("vessel_schedule!C"&amp;$A109)</f>
        <v>44680.25</v>
      </c>
      <c r="F109" s="11" cm="1">
        <f t="array" aca="1" ref="F109" ca="1">INDIRECT("vessel_schedule!D"&amp;$A109)</f>
        <v>44680.666666666657</v>
      </c>
      <c r="G109" s="9" t="str" cm="1">
        <f t="array" aca="1" ref="G109" ca="1">INDIRECT("vessel_schedule!A"&amp;$B109)</f>
        <v>CSL</v>
      </c>
      <c r="H109" s="9" t="str" cm="1">
        <f t="array" aca="1" ref="H109" ca="1">INDIRECT("vessel_schedule!B"&amp;$B109)</f>
        <v>JP NGO</v>
      </c>
      <c r="I109" s="11" cm="1">
        <f t="array" aca="1" ref="I109" ca="1">INDIRECT("vessel_schedule!C"&amp;$B109)</f>
        <v>44833.333333333343</v>
      </c>
      <c r="J109" s="11" cm="1">
        <f t="array" aca="1" ref="J109" ca="1">INDIRECT("vessel_schedule!D"&amp;$B109)</f>
        <v>44833.583333333343</v>
      </c>
    </row>
    <row r="110" spans="1:10" ht="15" customHeight="1" x14ac:dyDescent="0.25">
      <c r="A110" s="4">
        <v>218</v>
      </c>
      <c r="B110" s="5">
        <v>219</v>
      </c>
      <c r="C110" s="9" t="str" cm="1">
        <f t="array" aca="1" ref="C110" ca="1">INDIRECT("vessel_schedule!A"&amp;$A110)</f>
        <v>CSL</v>
      </c>
      <c r="D110" s="9" t="str" cm="1">
        <f t="array" aca="1" ref="D110" ca="1">INDIRECT("vessel_schedule!B"&amp;$A110)</f>
        <v>JP TYO</v>
      </c>
      <c r="E110" s="11" cm="1">
        <f t="array" aca="1" ref="E110" ca="1">INDIRECT("vessel_schedule!C"&amp;$A110)</f>
        <v>44838.291666666657</v>
      </c>
      <c r="F110" s="11" cm="1">
        <f t="array" aca="1" ref="F110" ca="1">INDIRECT("vessel_schedule!D"&amp;$A110)</f>
        <v>44838.75</v>
      </c>
      <c r="G110" s="9" t="str" cm="1">
        <f t="array" aca="1" ref="G110" ca="1">INDIRECT("vessel_schedule!A"&amp;$B110)</f>
        <v>CSL</v>
      </c>
      <c r="H110" s="9" t="str" cm="1">
        <f t="array" aca="1" ref="H110" ca="1">INDIRECT("vessel_schedule!B"&amp;$B110)</f>
        <v>JP NGO</v>
      </c>
      <c r="I110" s="11" cm="1">
        <f t="array" aca="1" ref="I110" ca="1">INDIRECT("vessel_schedule!C"&amp;$B110)</f>
        <v>44783.958333333343</v>
      </c>
      <c r="J110" s="11" cm="1">
        <f t="array" aca="1" ref="J110" ca="1">INDIRECT("vessel_schedule!D"&amp;$B110)</f>
        <v>44784.166666666657</v>
      </c>
    </row>
    <row r="111" spans="1:10" ht="15" customHeight="1" x14ac:dyDescent="0.25">
      <c r="A111" s="4">
        <v>220</v>
      </c>
      <c r="B111" s="5">
        <v>221</v>
      </c>
      <c r="C111" s="9" t="str" cm="1">
        <f t="array" aca="1" ref="C111" ca="1">INDIRECT("vessel_schedule!A"&amp;$A111)</f>
        <v>CSL</v>
      </c>
      <c r="D111" s="9" t="str" cm="1">
        <f t="array" aca="1" ref="D111" ca="1">INDIRECT("vessel_schedule!B"&amp;$A111)</f>
        <v>KR PUS</v>
      </c>
      <c r="E111" s="11" cm="1">
        <f t="array" aca="1" ref="E111" ca="1">INDIRECT("vessel_schedule!C"&amp;$A111)</f>
        <v>44692.708333333343</v>
      </c>
      <c r="F111" s="11" cm="1">
        <f t="array" aca="1" ref="F111" ca="1">INDIRECT("vessel_schedule!D"&amp;$A111)</f>
        <v>44693.208333333343</v>
      </c>
      <c r="G111" s="9" t="str" cm="1">
        <f t="array" aca="1" ref="G111" ca="1">INDIRECT("vessel_schedule!A"&amp;$B111)</f>
        <v>CSL</v>
      </c>
      <c r="H111" s="9" t="str" cm="1">
        <f t="array" aca="1" ref="H111" ca="1">INDIRECT("vessel_schedule!B"&amp;$B111)</f>
        <v>JP TYO</v>
      </c>
      <c r="I111" s="11" cm="1">
        <f t="array" aca="1" ref="I111" ca="1">INDIRECT("vessel_schedule!C"&amp;$B111)</f>
        <v>44775.333333333343</v>
      </c>
      <c r="J111" s="11" cm="1">
        <f t="array" aca="1" ref="J111" ca="1">INDIRECT("vessel_schedule!D"&amp;$B111)</f>
        <v>44775.708333333343</v>
      </c>
    </row>
    <row r="112" spans="1:10" ht="15" customHeight="1" x14ac:dyDescent="0.25">
      <c r="A112" s="4">
        <v>222</v>
      </c>
      <c r="B112" s="5">
        <v>223</v>
      </c>
      <c r="C112" s="9" t="str" cm="1">
        <f t="array" aca="1" ref="C112" ca="1">INDIRECT("vessel_schedule!A"&amp;$A112)</f>
        <v>CSL</v>
      </c>
      <c r="D112" s="9" t="str" cm="1">
        <f t="array" aca="1" ref="D112" ca="1">INDIRECT("vessel_schedule!B"&amp;$A112)</f>
        <v>JP SMZ</v>
      </c>
      <c r="E112" s="11" cm="1">
        <f t="array" aca="1" ref="E112" ca="1">INDIRECT("vessel_schedule!C"&amp;$A112)</f>
        <v>44783.166666666657</v>
      </c>
      <c r="F112" s="11" cm="1">
        <f t="array" aca="1" ref="F112" ca="1">INDIRECT("vessel_schedule!D"&amp;$A112)</f>
        <v>44783.5</v>
      </c>
      <c r="G112" s="9" t="str" cm="1">
        <f t="array" aca="1" ref="G112" ca="1">INDIRECT("vessel_schedule!A"&amp;$B112)</f>
        <v>CSL</v>
      </c>
      <c r="H112" s="9" t="str" cm="1">
        <f t="array" aca="1" ref="H112" ca="1">INDIRECT("vessel_schedule!B"&amp;$B112)</f>
        <v>JP NGO</v>
      </c>
      <c r="I112" s="11" cm="1">
        <f t="array" aca="1" ref="I112" ca="1">INDIRECT("vessel_schedule!C"&amp;$B112)</f>
        <v>44719.791666666657</v>
      </c>
      <c r="J112" s="11" cm="1">
        <f t="array" aca="1" ref="J112" ca="1">INDIRECT("vessel_schedule!D"&amp;$B112)</f>
        <v>44719.958333333343</v>
      </c>
    </row>
    <row r="113" spans="1:10" ht="15" customHeight="1" x14ac:dyDescent="0.25">
      <c r="A113" s="4">
        <v>224</v>
      </c>
      <c r="B113" s="5">
        <v>225</v>
      </c>
      <c r="C113" s="9" t="str" cm="1">
        <f t="array" aca="1" ref="C113" ca="1">INDIRECT("vessel_schedule!A"&amp;$A113)</f>
        <v>CSL</v>
      </c>
      <c r="D113" s="9" t="str" cm="1">
        <f t="array" aca="1" ref="D113" ca="1">INDIRECT("vessel_schedule!B"&amp;$A113)</f>
        <v>JP SMZ</v>
      </c>
      <c r="E113" s="11" cm="1">
        <f t="array" aca="1" ref="E113" ca="1">INDIRECT("vessel_schedule!C"&amp;$A113)</f>
        <v>44725.916666666657</v>
      </c>
      <c r="F113" s="11" cm="1">
        <f t="array" aca="1" ref="F113" ca="1">INDIRECT("vessel_schedule!D"&amp;$A113)</f>
        <v>44726.375</v>
      </c>
      <c r="G113" s="9" t="str" cm="1">
        <f t="array" aca="1" ref="G113" ca="1">INDIRECT("vessel_schedule!A"&amp;$B113)</f>
        <v>CSL</v>
      </c>
      <c r="H113" s="9" t="str" cm="1">
        <f t="array" aca="1" ref="H113" ca="1">INDIRECT("vessel_schedule!B"&amp;$B113)</f>
        <v>JP NGO</v>
      </c>
      <c r="I113" s="11" cm="1">
        <f t="array" aca="1" ref="I113" ca="1">INDIRECT("vessel_schedule!C"&amp;$B113)</f>
        <v>44690.291666666657</v>
      </c>
      <c r="J113" s="11" cm="1">
        <f t="array" aca="1" ref="J113" ca="1">INDIRECT("vessel_schedule!D"&amp;$B113)</f>
        <v>44690.541666666657</v>
      </c>
    </row>
    <row r="114" spans="1:10" ht="15" customHeight="1" x14ac:dyDescent="0.25">
      <c r="A114" s="4">
        <v>226</v>
      </c>
      <c r="B114" s="5">
        <v>227</v>
      </c>
      <c r="C114" s="9" t="str" cm="1">
        <f t="array" aca="1" ref="C114" ca="1">INDIRECT("vessel_schedule!A"&amp;$A114)</f>
        <v>CSL</v>
      </c>
      <c r="D114" s="9" t="str" cm="1">
        <f t="array" aca="1" ref="D114" ca="1">INDIRECT("vessel_schedule!B"&amp;$A114)</f>
        <v>KR PUS</v>
      </c>
      <c r="E114" s="11" cm="1">
        <f t="array" aca="1" ref="E114" ca="1">INDIRECT("vessel_schedule!C"&amp;$A114)</f>
        <v>44714.5</v>
      </c>
      <c r="F114" s="11" cm="1">
        <f t="array" aca="1" ref="F114" ca="1">INDIRECT("vessel_schedule!D"&amp;$A114)</f>
        <v>44715.416666666657</v>
      </c>
      <c r="G114" s="9" t="str" cm="1">
        <f t="array" aca="1" ref="G114" ca="1">INDIRECT("vessel_schedule!A"&amp;$B114)</f>
        <v>CSL</v>
      </c>
      <c r="H114" s="9" t="str" cm="1">
        <f t="array" aca="1" ref="H114" ca="1">INDIRECT("vessel_schedule!B"&amp;$B114)</f>
        <v>KR PUS</v>
      </c>
      <c r="I114" s="11" cm="1">
        <f t="array" aca="1" ref="I114" ca="1">INDIRECT("vessel_schedule!C"&amp;$B114)</f>
        <v>44793.416666666657</v>
      </c>
      <c r="J114" s="11" cm="1">
        <f t="array" aca="1" ref="J114" ca="1">INDIRECT("vessel_schedule!D"&amp;$B114)</f>
        <v>44794.541666666657</v>
      </c>
    </row>
    <row r="115" spans="1:10" ht="15" customHeight="1" x14ac:dyDescent="0.25">
      <c r="A115" s="4">
        <v>228</v>
      </c>
      <c r="B115" s="5">
        <v>229</v>
      </c>
      <c r="C115" s="9" t="str" cm="1">
        <f t="array" aca="1" ref="C115" ca="1">INDIRECT("vessel_schedule!A"&amp;$A115)</f>
        <v>CSL</v>
      </c>
      <c r="D115" s="9" t="str" cm="1">
        <f t="array" aca="1" ref="D115" ca="1">INDIRECT("vessel_schedule!B"&amp;$A115)</f>
        <v>JP TYO</v>
      </c>
      <c r="E115" s="11" cm="1">
        <f t="array" aca="1" ref="E115" ca="1">INDIRECT("vessel_schedule!C"&amp;$A115)</f>
        <v>44717.708333333343</v>
      </c>
      <c r="F115" s="11" cm="1">
        <f t="array" aca="1" ref="F115" ca="1">INDIRECT("vessel_schedule!D"&amp;$A115)</f>
        <v>44718.541666666657</v>
      </c>
      <c r="G115" s="9" t="str" cm="1">
        <f t="array" aca="1" ref="G115" ca="1">INDIRECT("vessel_schedule!A"&amp;$B115)</f>
        <v>CSL</v>
      </c>
      <c r="H115" s="9" t="str" cm="1">
        <f t="array" aca="1" ref="H115" ca="1">INDIRECT("vessel_schedule!B"&amp;$B115)</f>
        <v>JP NGO</v>
      </c>
      <c r="I115" s="11" cm="1">
        <f t="array" aca="1" ref="I115" ca="1">INDIRECT("vessel_schedule!C"&amp;$B115)</f>
        <v>44670.583333333343</v>
      </c>
      <c r="J115" s="11" cm="1">
        <f t="array" aca="1" ref="J115" ca="1">INDIRECT("vessel_schedule!D"&amp;$B115)</f>
        <v>44671.083333333343</v>
      </c>
    </row>
    <row r="116" spans="1:10" ht="15" customHeight="1" x14ac:dyDescent="0.25">
      <c r="A116" s="4">
        <v>230</v>
      </c>
      <c r="B116" s="5">
        <v>231</v>
      </c>
      <c r="C116" s="9" t="str" cm="1">
        <f t="array" aca="1" ref="C116" ca="1">INDIRECT("vessel_schedule!A"&amp;$A116)</f>
        <v>CSL</v>
      </c>
      <c r="D116" s="9" t="str" cm="1">
        <f t="array" aca="1" ref="D116" ca="1">INDIRECT("vessel_schedule!B"&amp;$A116)</f>
        <v>KR PUS</v>
      </c>
      <c r="E116" s="11" cm="1">
        <f t="array" aca="1" ref="E116" ca="1">INDIRECT("vessel_schedule!C"&amp;$A116)</f>
        <v>44744.208333333343</v>
      </c>
      <c r="F116" s="11" cm="1">
        <f t="array" aca="1" ref="F116" ca="1">INDIRECT("vessel_schedule!D"&amp;$A116)</f>
        <v>44745.333333333343</v>
      </c>
      <c r="G116" s="9" t="str" cm="1">
        <f t="array" aca="1" ref="G116" ca="1">INDIRECT("vessel_schedule!A"&amp;$B116)</f>
        <v>CSL</v>
      </c>
      <c r="H116" s="9" t="str" cm="1">
        <f t="array" aca="1" ref="H116" ca="1">INDIRECT("vessel_schedule!B"&amp;$B116)</f>
        <v>JP NGO</v>
      </c>
      <c r="I116" s="11" cm="1">
        <f t="array" aca="1" ref="I116" ca="1">INDIRECT("vessel_schedule!C"&amp;$B116)</f>
        <v>44712.458333333343</v>
      </c>
      <c r="J116" s="11" cm="1">
        <f t="array" aca="1" ref="J116" ca="1">INDIRECT("vessel_schedule!D"&amp;$B116)</f>
        <v>44712.791666666657</v>
      </c>
    </row>
    <row r="117" spans="1:10" ht="15" customHeight="1" x14ac:dyDescent="0.25">
      <c r="A117" s="4">
        <v>232</v>
      </c>
      <c r="B117" s="5">
        <v>233</v>
      </c>
      <c r="C117" s="9" t="str" cm="1">
        <f t="array" aca="1" ref="C117" ca="1">INDIRECT("vessel_schedule!A"&amp;$A117)</f>
        <v>CSL</v>
      </c>
      <c r="D117" s="9" t="str" cm="1">
        <f t="array" aca="1" ref="D117" ca="1">INDIRECT("vessel_schedule!B"&amp;$A117)</f>
        <v>JP SMZ</v>
      </c>
      <c r="E117" s="11" cm="1">
        <f t="array" aca="1" ref="E117" ca="1">INDIRECT("vessel_schedule!C"&amp;$A117)</f>
        <v>44696.583333333343</v>
      </c>
      <c r="F117" s="11" cm="1">
        <f t="array" aca="1" ref="F117" ca="1">INDIRECT("vessel_schedule!D"&amp;$A117)</f>
        <v>44696.791666666657</v>
      </c>
      <c r="G117" s="9" t="str" cm="1">
        <f t="array" aca="1" ref="G117" ca="1">INDIRECT("vessel_schedule!A"&amp;$B117)</f>
        <v>CSL</v>
      </c>
      <c r="H117" s="9" t="str" cm="1">
        <f t="array" aca="1" ref="H117" ca="1">INDIRECT("vessel_schedule!B"&amp;$B117)</f>
        <v>KR PUS</v>
      </c>
      <c r="I117" s="11" cm="1">
        <f t="array" aca="1" ref="I117" ca="1">INDIRECT("vessel_schedule!C"&amp;$B117)</f>
        <v>44662.875</v>
      </c>
      <c r="J117" s="11" cm="1">
        <f t="array" aca="1" ref="J117" ca="1">INDIRECT("vessel_schedule!D"&amp;$B117)</f>
        <v>44663.666666666657</v>
      </c>
    </row>
    <row r="118" spans="1:10" ht="15" customHeight="1" x14ac:dyDescent="0.25">
      <c r="A118" s="4">
        <v>234</v>
      </c>
      <c r="B118" s="5">
        <v>235</v>
      </c>
      <c r="C118" s="9" t="str" cm="1">
        <f t="array" aca="1" ref="C118" ca="1">INDIRECT("vessel_schedule!A"&amp;$A118)</f>
        <v>CSL</v>
      </c>
      <c r="D118" s="9" t="str" cm="1">
        <f t="array" aca="1" ref="D118" ca="1">INDIRECT("vessel_schedule!B"&amp;$A118)</f>
        <v>KR PUS</v>
      </c>
      <c r="E118" s="11" cm="1">
        <f t="array" aca="1" ref="E118" ca="1">INDIRECT("vessel_schedule!C"&amp;$A118)</f>
        <v>44699.916666666657</v>
      </c>
      <c r="F118" s="11" cm="1">
        <f t="array" aca="1" ref="F118" ca="1">INDIRECT("vessel_schedule!D"&amp;$A118)</f>
        <v>44700.541666666657</v>
      </c>
      <c r="G118" s="9" t="str" cm="1">
        <f t="array" aca="1" ref="G118" ca="1">INDIRECT("vessel_schedule!A"&amp;$B118)</f>
        <v>CSL</v>
      </c>
      <c r="H118" s="9" t="str" cm="1">
        <f t="array" aca="1" ref="H118" ca="1">INDIRECT("vessel_schedule!B"&amp;$B118)</f>
        <v>JP SMZ</v>
      </c>
      <c r="I118" s="11" cm="1">
        <f t="array" aca="1" ref="I118" ca="1">INDIRECT("vessel_schedule!C"&amp;$B118)</f>
        <v>44797.666666666657</v>
      </c>
      <c r="J118" s="11" cm="1">
        <f t="array" aca="1" ref="J118" ca="1">INDIRECT("vessel_schedule!D"&amp;$B118)</f>
        <v>44797.833333333343</v>
      </c>
    </row>
    <row r="119" spans="1:10" ht="15" customHeight="1" x14ac:dyDescent="0.25">
      <c r="A119" s="4">
        <v>236</v>
      </c>
      <c r="B119" s="5">
        <v>237</v>
      </c>
      <c r="C119" s="9" t="str" cm="1">
        <f t="array" aca="1" ref="C119" ca="1">INDIRECT("vessel_schedule!A"&amp;$A119)</f>
        <v>CSL</v>
      </c>
      <c r="D119" s="9" t="str" cm="1">
        <f t="array" aca="1" ref="D119" ca="1">INDIRECT("vessel_schedule!B"&amp;$A119)</f>
        <v>JP TYO</v>
      </c>
      <c r="E119" s="11" cm="1">
        <f t="array" aca="1" ref="E119" ca="1">INDIRECT("vessel_schedule!C"&amp;$A119)</f>
        <v>44789.333333333343</v>
      </c>
      <c r="F119" s="11" cm="1">
        <f t="array" aca="1" ref="F119" ca="1">INDIRECT("vessel_schedule!D"&amp;$A119)</f>
        <v>44789.708333333343</v>
      </c>
      <c r="G119" s="9" t="str" cm="1">
        <f t="array" aca="1" ref="G119" ca="1">INDIRECT("vessel_schedule!A"&amp;$B119)</f>
        <v>CSL</v>
      </c>
      <c r="H119" s="9" t="str" cm="1">
        <f t="array" aca="1" ref="H119" ca="1">INDIRECT("vessel_schedule!B"&amp;$B119)</f>
        <v>JP SMZ</v>
      </c>
      <c r="I119" s="11" cm="1">
        <f t="array" aca="1" ref="I119" ca="1">INDIRECT("vessel_schedule!C"&amp;$B119)</f>
        <v>44839.25</v>
      </c>
      <c r="J119" s="11" cm="1">
        <f t="array" aca="1" ref="J119" ca="1">INDIRECT("vessel_schedule!D"&amp;$B119)</f>
        <v>44839.5</v>
      </c>
    </row>
    <row r="120" spans="1:10" ht="15" customHeight="1" x14ac:dyDescent="0.25">
      <c r="A120" s="4">
        <v>238</v>
      </c>
      <c r="B120" s="5">
        <v>239</v>
      </c>
      <c r="C120" s="9" t="str" cm="1">
        <f t="array" aca="1" ref="C120" ca="1">INDIRECT("vessel_schedule!A"&amp;$A120)</f>
        <v>CSL</v>
      </c>
      <c r="D120" s="9" t="str" cm="1">
        <f t="array" aca="1" ref="D120" ca="1">INDIRECT("vessel_schedule!B"&amp;$A120)</f>
        <v>KR PUS</v>
      </c>
      <c r="E120" s="11" cm="1">
        <f t="array" aca="1" ref="E120" ca="1">INDIRECT("vessel_schedule!C"&amp;$A120)</f>
        <v>44750.958333333343</v>
      </c>
      <c r="F120" s="11" cm="1">
        <f t="array" aca="1" ref="F120" ca="1">INDIRECT("vessel_schedule!D"&amp;$A120)</f>
        <v>44752.083333333343</v>
      </c>
      <c r="G120" s="9" t="str" cm="1">
        <f t="array" aca="1" ref="G120" ca="1">INDIRECT("vessel_schedule!A"&amp;$B120)</f>
        <v>CSL</v>
      </c>
      <c r="H120" s="9" t="str" cm="1">
        <f t="array" aca="1" ref="H120" ca="1">INDIRECT("vessel_schedule!B"&amp;$B120)</f>
        <v>JP SMZ</v>
      </c>
      <c r="I120" s="11" cm="1">
        <f t="array" aca="1" ref="I120" ca="1">INDIRECT("vessel_schedule!C"&amp;$B120)</f>
        <v>44832.541666666657</v>
      </c>
      <c r="J120" s="11" cm="1">
        <f t="array" aca="1" ref="J120" ca="1">INDIRECT("vessel_schedule!D"&amp;$B120)</f>
        <v>44832.791666666657</v>
      </c>
    </row>
    <row r="121" spans="1:10" ht="15" customHeight="1" x14ac:dyDescent="0.25">
      <c r="A121" s="4">
        <v>240</v>
      </c>
      <c r="B121" s="5">
        <v>241</v>
      </c>
      <c r="C121" s="9" t="str" cm="1">
        <f t="array" aca="1" ref="C121" ca="1">INDIRECT("vessel_schedule!A"&amp;$A121)</f>
        <v>CSL</v>
      </c>
      <c r="D121" s="9" t="str" cm="1">
        <f t="array" aca="1" ref="D121" ca="1">INDIRECT("vessel_schedule!B"&amp;$A121)</f>
        <v>KR PUS</v>
      </c>
      <c r="E121" s="11" cm="1">
        <f t="array" aca="1" ref="E121" ca="1">INDIRECT("vessel_schedule!C"&amp;$A121)</f>
        <v>44682.625</v>
      </c>
      <c r="F121" s="11" cm="1">
        <f t="array" aca="1" ref="F121" ca="1">INDIRECT("vessel_schedule!D"&amp;$A121)</f>
        <v>44684.625</v>
      </c>
      <c r="G121" s="9" t="str" cm="1">
        <f t="array" aca="1" ref="G121" ca="1">INDIRECT("vessel_schedule!A"&amp;$B121)</f>
        <v>CSL</v>
      </c>
      <c r="H121" s="9" t="str" cm="1">
        <f t="array" aca="1" ref="H121" ca="1">INDIRECT("vessel_schedule!B"&amp;$B121)</f>
        <v>KR PUS</v>
      </c>
      <c r="I121" s="11" cm="1">
        <f t="array" aca="1" ref="I121" ca="1">INDIRECT("vessel_schedule!C"&amp;$B121)</f>
        <v>44772.25</v>
      </c>
      <c r="J121" s="11" cm="1">
        <f t="array" aca="1" ref="J121" ca="1">INDIRECT("vessel_schedule!D"&amp;$B121)</f>
        <v>44773.25</v>
      </c>
    </row>
    <row r="122" spans="1:10" ht="15" customHeight="1" x14ac:dyDescent="0.25">
      <c r="A122" s="4">
        <v>242</v>
      </c>
      <c r="B122" s="5">
        <v>243</v>
      </c>
      <c r="C122" s="9" t="str" cm="1">
        <f t="array" aca="1" ref="C122" ca="1">INDIRECT("vessel_schedule!A"&amp;$A122)</f>
        <v>CSL</v>
      </c>
      <c r="D122" s="9" t="str" cm="1">
        <f t="array" aca="1" ref="D122" ca="1">INDIRECT("vessel_schedule!B"&amp;$A122)</f>
        <v>JP TYO</v>
      </c>
      <c r="E122" s="11" cm="1">
        <f t="array" aca="1" ref="E122" ca="1">INDIRECT("vessel_schedule!C"&amp;$A122)</f>
        <v>44747.291666666657</v>
      </c>
      <c r="F122" s="11" cm="1">
        <f t="array" aca="1" ref="F122" ca="1">INDIRECT("vessel_schedule!D"&amp;$A122)</f>
        <v>44747.708333333343</v>
      </c>
      <c r="G122" s="9" t="str" cm="1">
        <f t="array" aca="1" ref="G122" ca="1">INDIRECT("vessel_schedule!A"&amp;$B122)</f>
        <v>CSL</v>
      </c>
      <c r="H122" s="9" t="str" cm="1">
        <f t="array" aca="1" ref="H122" ca="1">INDIRECT("vessel_schedule!B"&amp;$B122)</f>
        <v>JP TYO</v>
      </c>
      <c r="I122" s="11" cm="1">
        <f t="array" aca="1" ref="I122" ca="1">INDIRECT("vessel_schedule!C"&amp;$B122)</f>
        <v>44695.708333333343</v>
      </c>
      <c r="J122" s="11" cm="1">
        <f t="array" aca="1" ref="J122" ca="1">INDIRECT("vessel_schedule!D"&amp;$B122)</f>
        <v>44696.166666666657</v>
      </c>
    </row>
    <row r="123" spans="1:10" ht="15" customHeight="1" x14ac:dyDescent="0.25">
      <c r="A123" s="4">
        <v>244</v>
      </c>
      <c r="B123" s="5">
        <v>245</v>
      </c>
      <c r="C123" s="9" t="str" cm="1">
        <f t="array" aca="1" ref="C123" ca="1">INDIRECT("vessel_schedule!A"&amp;$A123)</f>
        <v>CSL</v>
      </c>
      <c r="D123" s="9" t="str" cm="1">
        <f t="array" aca="1" ref="D123" ca="1">INDIRECT("vessel_schedule!B"&amp;$A123)</f>
        <v>JP SMZ</v>
      </c>
      <c r="E123" s="11" cm="1">
        <f t="array" aca="1" ref="E123" ca="1">INDIRECT("vessel_schedule!C"&amp;$A123)</f>
        <v>44790.458333333343</v>
      </c>
      <c r="F123" s="11" cm="1">
        <f t="array" aca="1" ref="F123" ca="1">INDIRECT("vessel_schedule!D"&amp;$A123)</f>
        <v>44790.833333333343</v>
      </c>
      <c r="G123" s="9" t="str" cm="1">
        <f t="array" aca="1" ref="G123" ca="1">INDIRECT("vessel_schedule!A"&amp;$B123)</f>
        <v>CSL</v>
      </c>
      <c r="H123" s="9" t="str" cm="1">
        <f t="array" aca="1" ref="H123" ca="1">INDIRECT("vessel_schedule!B"&amp;$B123)</f>
        <v>KR PUS</v>
      </c>
      <c r="I123" s="11" cm="1">
        <f t="array" aca="1" ref="I123" ca="1">INDIRECT("vessel_schedule!C"&amp;$B123)</f>
        <v>44853.958333333343</v>
      </c>
      <c r="J123" s="11" cm="1">
        <f t="array" aca="1" ref="J123" ca="1">INDIRECT("vessel_schedule!D"&amp;$B123)</f>
        <v>44854.708333333343</v>
      </c>
    </row>
    <row r="124" spans="1:10" ht="15" customHeight="1" x14ac:dyDescent="0.25">
      <c r="A124" s="4">
        <v>246</v>
      </c>
      <c r="B124" s="5">
        <v>247</v>
      </c>
      <c r="C124" s="9" t="str" cm="1">
        <f t="array" aca="1" ref="C124" ca="1">INDIRECT("vessel_schedule!A"&amp;$A124)</f>
        <v>CSL</v>
      </c>
      <c r="D124" s="9" t="str" cm="1">
        <f t="array" aca="1" ref="D124" ca="1">INDIRECT("vessel_schedule!B"&amp;$A124)</f>
        <v>JP SMZ</v>
      </c>
      <c r="E124" s="11" cm="1">
        <f t="array" aca="1" ref="E124" ca="1">INDIRECT("vessel_schedule!C"&amp;$A124)</f>
        <v>44703.416666666657</v>
      </c>
      <c r="F124" s="11" cm="1">
        <f t="array" aca="1" ref="F124" ca="1">INDIRECT("vessel_schedule!D"&amp;$A124)</f>
        <v>44703.791666666657</v>
      </c>
      <c r="G124" s="9" t="str" cm="1">
        <f t="array" aca="1" ref="G124" ca="1">INDIRECT("vessel_schedule!A"&amp;$B124)</f>
        <v>CSL</v>
      </c>
      <c r="H124" s="9" t="str" cm="1">
        <f t="array" aca="1" ref="H124" ca="1">INDIRECT("vessel_schedule!B"&amp;$B124)</f>
        <v>JP SMZ</v>
      </c>
      <c r="I124" s="11" cm="1">
        <f t="array" aca="1" ref="I124" ca="1">INDIRECT("vessel_schedule!C"&amp;$B124)</f>
        <v>44762.541666666657</v>
      </c>
      <c r="J124" s="11" cm="1">
        <f t="array" aca="1" ref="J124" ca="1">INDIRECT("vessel_schedule!D"&amp;$B124)</f>
        <v>44762.833333333343</v>
      </c>
    </row>
    <row r="125" spans="1:10" ht="15" customHeight="1" x14ac:dyDescent="0.25">
      <c r="A125" s="4">
        <v>248</v>
      </c>
      <c r="B125" s="5">
        <v>249</v>
      </c>
      <c r="C125" s="9" t="str" cm="1">
        <f t="array" aca="1" ref="C125" ca="1">INDIRECT("vessel_schedule!A"&amp;$A125)</f>
        <v>CSL</v>
      </c>
      <c r="D125" s="9" t="str" cm="1">
        <f t="array" aca="1" ref="D125" ca="1">INDIRECT("vessel_schedule!B"&amp;$A125)</f>
        <v>KR PUS</v>
      </c>
      <c r="E125" s="11" cm="1">
        <f t="array" aca="1" ref="E125" ca="1">INDIRECT("vessel_schedule!C"&amp;$A125)</f>
        <v>44835.333333333343</v>
      </c>
      <c r="F125" s="11" cm="1">
        <f t="array" aca="1" ref="F125" ca="1">INDIRECT("vessel_schedule!D"&amp;$A125)</f>
        <v>44836.166666666657</v>
      </c>
      <c r="G125" s="9" t="str" cm="1">
        <f t="array" aca="1" ref="G125" ca="1">INDIRECT("vessel_schedule!A"&amp;$B125)</f>
        <v>CSL</v>
      </c>
      <c r="H125" s="9" t="str" cm="1">
        <f t="array" aca="1" ref="H125" ca="1">INDIRECT("vessel_schedule!B"&amp;$B125)</f>
        <v>JP SMZ</v>
      </c>
      <c r="I125" s="11" cm="1">
        <f t="array" aca="1" ref="I125" ca="1">INDIRECT("vessel_schedule!C"&amp;$B125)</f>
        <v>44804.958333333343</v>
      </c>
      <c r="J125" s="11" cm="1">
        <f t="array" aca="1" ref="J125" ca="1">INDIRECT("vessel_schedule!D"&amp;$B125)</f>
        <v>44805.291666666657</v>
      </c>
    </row>
    <row r="126" spans="1:10" ht="15" customHeight="1" x14ac:dyDescent="0.25">
      <c r="A126" s="4">
        <v>250</v>
      </c>
      <c r="B126" s="5">
        <v>251</v>
      </c>
      <c r="C126" s="9" t="str" cm="1">
        <f t="array" aca="1" ref="C126" ca="1">INDIRECT("vessel_schedule!A"&amp;$A126)</f>
        <v>CSL</v>
      </c>
      <c r="D126" s="9" t="str" cm="1">
        <f t="array" aca="1" ref="D126" ca="1">INDIRECT("vessel_schedule!B"&amp;$A126)</f>
        <v>KR PUS</v>
      </c>
      <c r="E126" s="11" cm="1">
        <f t="array" aca="1" ref="E126" ca="1">INDIRECT("vessel_schedule!C"&amp;$A126)</f>
        <v>44785.916666666657</v>
      </c>
      <c r="F126" s="11" cm="1">
        <f t="array" aca="1" ref="F126" ca="1">INDIRECT("vessel_schedule!D"&amp;$A126)</f>
        <v>44786.708333333343</v>
      </c>
      <c r="G126" s="9" t="str" cm="1">
        <f t="array" aca="1" ref="G126" ca="1">INDIRECT("vessel_schedule!A"&amp;$B126)</f>
        <v>CSL</v>
      </c>
      <c r="H126" s="9" t="str" cm="1">
        <f t="array" aca="1" ref="H126" ca="1">INDIRECT("vessel_schedule!B"&amp;$B126)</f>
        <v>JP TYO</v>
      </c>
      <c r="I126" s="11" cm="1">
        <f t="array" aca="1" ref="I126" ca="1">INDIRECT("vessel_schedule!C"&amp;$B126)</f>
        <v>44831.75</v>
      </c>
      <c r="J126" s="11" cm="1">
        <f t="array" aca="1" ref="J126" ca="1">INDIRECT("vessel_schedule!D"&amp;$B126)</f>
        <v>44832.125</v>
      </c>
    </row>
    <row r="127" spans="1:10" ht="15" customHeight="1" x14ac:dyDescent="0.25">
      <c r="A127" s="4">
        <v>252</v>
      </c>
      <c r="B127" s="5">
        <v>253</v>
      </c>
      <c r="C127" s="9" t="str" cm="1">
        <f t="array" aca="1" ref="C127" ca="1">INDIRECT("vessel_schedule!A"&amp;$A127)</f>
        <v>CSL</v>
      </c>
      <c r="D127" s="9" t="str" cm="1">
        <f t="array" aca="1" ref="D127" ca="1">INDIRECT("vessel_schedule!B"&amp;$A127)</f>
        <v>JP NGO</v>
      </c>
      <c r="E127" s="11" cm="1">
        <f t="array" aca="1" ref="E127" ca="1">INDIRECT("vessel_schedule!C"&amp;$A127)</f>
        <v>44777</v>
      </c>
      <c r="F127" s="11" cm="1">
        <f t="array" aca="1" ref="F127" ca="1">INDIRECT("vessel_schedule!D"&amp;$A127)</f>
        <v>44777.166666666657</v>
      </c>
      <c r="G127" s="9" t="str" cm="1">
        <f t="array" aca="1" ref="G127" ca="1">INDIRECT("vessel_schedule!A"&amp;$B127)</f>
        <v>CSL</v>
      </c>
      <c r="H127" s="9" t="str" cm="1">
        <f t="array" aca="1" ref="H127" ca="1">INDIRECT("vessel_schedule!B"&amp;$B127)</f>
        <v>JP SMZ</v>
      </c>
      <c r="I127" s="11" cm="1">
        <f t="array" aca="1" ref="I127" ca="1">INDIRECT("vessel_schedule!C"&amp;$B127)</f>
        <v>44817.375</v>
      </c>
      <c r="J127" s="11" cm="1">
        <f t="array" aca="1" ref="J127" ca="1">INDIRECT("vessel_schedule!D"&amp;$B127)</f>
        <v>44817.791666666657</v>
      </c>
    </row>
    <row r="128" spans="1:10" ht="15" customHeight="1" x14ac:dyDescent="0.25">
      <c r="A128" s="4">
        <v>254</v>
      </c>
      <c r="B128" s="5">
        <v>255</v>
      </c>
      <c r="C128" s="9" t="str" cm="1">
        <f t="array" aca="1" ref="C128" ca="1">INDIRECT("vessel_schedule!A"&amp;$A128)</f>
        <v>CSL</v>
      </c>
      <c r="D128" s="9" t="str" cm="1">
        <f t="array" aca="1" ref="D128" ca="1">INDIRECT("vessel_schedule!B"&amp;$A128)</f>
        <v>JP NGO</v>
      </c>
      <c r="E128" s="11" cm="1">
        <f t="array" aca="1" ref="E128" ca="1">INDIRECT("vessel_schedule!C"&amp;$A128)</f>
        <v>44742.083333333343</v>
      </c>
      <c r="F128" s="11" cm="1">
        <f t="array" aca="1" ref="F128" ca="1">INDIRECT("vessel_schedule!D"&amp;$A128)</f>
        <v>44742.375</v>
      </c>
      <c r="G128" s="9" t="str" cm="1">
        <f t="array" aca="1" ref="G128" ca="1">INDIRECT("vessel_schedule!A"&amp;$B128)</f>
        <v>CSL</v>
      </c>
      <c r="H128" s="9" t="str" cm="1">
        <f t="array" aca="1" ref="H128" ca="1">INDIRECT("vessel_schedule!B"&amp;$B128)</f>
        <v>KR PUS</v>
      </c>
      <c r="I128" s="11" cm="1">
        <f t="array" aca="1" ref="I128" ca="1">INDIRECT("vessel_schedule!C"&amp;$B128)</f>
        <v>44655.916666666657</v>
      </c>
      <c r="J128" s="11" cm="1">
        <f t="array" aca="1" ref="J128" ca="1">INDIRECT("vessel_schedule!D"&amp;$B128)</f>
        <v>44656.416666666657</v>
      </c>
    </row>
    <row r="129" spans="1:10" ht="15" customHeight="1" x14ac:dyDescent="0.25">
      <c r="A129" s="4">
        <v>256</v>
      </c>
      <c r="B129" s="5">
        <v>257</v>
      </c>
      <c r="C129" s="9" t="str" cm="1">
        <f t="array" aca="1" ref="C129" ca="1">INDIRECT("vessel_schedule!A"&amp;$A129)</f>
        <v>CSL</v>
      </c>
      <c r="D129" s="9" t="str" cm="1">
        <f t="array" aca="1" ref="D129" ca="1">INDIRECT("vessel_schedule!B"&amp;$A129)</f>
        <v>JP NGO</v>
      </c>
      <c r="E129" s="11" cm="1">
        <f t="array" aca="1" ref="E129" ca="1">INDIRECT("vessel_schedule!C"&amp;$A129)</f>
        <v>44749.041666666657</v>
      </c>
      <c r="F129" s="11" cm="1">
        <f t="array" aca="1" ref="F129" ca="1">INDIRECT("vessel_schedule!D"&amp;$A129)</f>
        <v>44749.208333333343</v>
      </c>
      <c r="G129" s="9" t="str" cm="1">
        <f t="array" aca="1" ref="G129" ca="1">INDIRECT("vessel_schedule!A"&amp;$B129)</f>
        <v>CSL</v>
      </c>
      <c r="H129" s="9" t="str" cm="1">
        <f t="array" aca="1" ref="H129" ca="1">INDIRECT("vessel_schedule!B"&amp;$B129)</f>
        <v>JP TYO</v>
      </c>
      <c r="I129" s="11" cm="1">
        <f t="array" aca="1" ref="I129" ca="1">INDIRECT("vessel_schedule!C"&amp;$B129)</f>
        <v>44825.291666666657</v>
      </c>
      <c r="J129" s="11" cm="1">
        <f t="array" aca="1" ref="J129" ca="1">INDIRECT("vessel_schedule!D"&amp;$B129)</f>
        <v>44825.708333333343</v>
      </c>
    </row>
    <row r="130" spans="1:10" ht="15" customHeight="1" x14ac:dyDescent="0.25">
      <c r="A130" s="4">
        <v>258</v>
      </c>
      <c r="B130" s="5">
        <v>259</v>
      </c>
      <c r="C130" s="9" t="str" cm="1">
        <f t="array" aca="1" ref="C130" ca="1">INDIRECT("vessel_schedule!A"&amp;$A130)</f>
        <v>CSL</v>
      </c>
      <c r="D130" s="9" t="str" cm="1">
        <f t="array" aca="1" ref="D130" ca="1">INDIRECT("vessel_schedule!B"&amp;$A130)</f>
        <v>KR PUS</v>
      </c>
      <c r="E130" s="11" cm="1">
        <f t="array" aca="1" ref="E130" ca="1">INDIRECT("vessel_schedule!C"&amp;$A130)</f>
        <v>44841.333333333343</v>
      </c>
      <c r="F130" s="11" cm="1">
        <f t="array" aca="1" ref="F130" ca="1">INDIRECT("vessel_schedule!D"&amp;$A130)</f>
        <v>44842.291666666657</v>
      </c>
      <c r="G130" s="9" t="str" cm="1">
        <f t="array" aca="1" ref="G130" ca="1">INDIRECT("vessel_schedule!A"&amp;$B130)</f>
        <v>CSL</v>
      </c>
      <c r="H130" s="9" t="str" cm="1">
        <f t="array" aca="1" ref="H130" ca="1">INDIRECT("vessel_schedule!B"&amp;$B130)</f>
        <v>KR PUS</v>
      </c>
      <c r="I130" s="11" cm="1">
        <f t="array" aca="1" ref="I130" ca="1">INDIRECT("vessel_schedule!C"&amp;$B130)</f>
        <v>44765.25</v>
      </c>
      <c r="J130" s="11" cm="1">
        <f t="array" aca="1" ref="J130" ca="1">INDIRECT("vessel_schedule!D"&amp;$B130)</f>
        <v>44766.25</v>
      </c>
    </row>
    <row r="131" spans="1:10" ht="15" customHeight="1" x14ac:dyDescent="0.25">
      <c r="A131" s="4">
        <v>260</v>
      </c>
      <c r="B131" s="5">
        <v>261</v>
      </c>
      <c r="C131" s="9" t="str" cm="1">
        <f t="array" aca="1" ref="C131" ca="1">INDIRECT("vessel_schedule!A"&amp;$A131)</f>
        <v>CSL</v>
      </c>
      <c r="D131" s="9" t="str" cm="1">
        <f t="array" aca="1" ref="D131" ca="1">INDIRECT("vessel_schedule!B"&amp;$A131)</f>
        <v>JP SMZ</v>
      </c>
      <c r="E131" s="11" cm="1">
        <f t="array" aca="1" ref="E131" ca="1">INDIRECT("vessel_schedule!C"&amp;$A131)</f>
        <v>44858.666666666657</v>
      </c>
      <c r="F131" s="11" cm="1">
        <f t="array" aca="1" ref="F131" ca="1">INDIRECT("vessel_schedule!D"&amp;$A131)</f>
        <v>44859.208333333343</v>
      </c>
      <c r="G131" s="9" t="str" cm="1">
        <f t="array" aca="1" ref="G131" ca="1">INDIRECT("vessel_schedule!A"&amp;$B131)</f>
        <v>CSL</v>
      </c>
      <c r="H131" s="9" t="str" cm="1">
        <f t="array" aca="1" ref="H131" ca="1">INDIRECT("vessel_schedule!B"&amp;$B131)</f>
        <v>JP SMZ</v>
      </c>
      <c r="I131" s="11" cm="1">
        <f t="array" aca="1" ref="I131" ca="1">INDIRECT("vessel_schedule!C"&amp;$B131)</f>
        <v>44741.25</v>
      </c>
      <c r="J131" s="11" cm="1">
        <f t="array" aca="1" ref="J131" ca="1">INDIRECT("vessel_schedule!D"&amp;$B131)</f>
        <v>44741.625</v>
      </c>
    </row>
    <row r="132" spans="1:10" ht="15" customHeight="1" x14ac:dyDescent="0.25">
      <c r="A132" s="4">
        <v>262</v>
      </c>
      <c r="B132" s="5">
        <v>263</v>
      </c>
      <c r="C132" s="9" t="str" cm="1">
        <f t="array" aca="1" ref="C132" ca="1">INDIRECT("vessel_schedule!A"&amp;$A132)</f>
        <v>CSL</v>
      </c>
      <c r="D132" s="9" t="str" cm="1">
        <f t="array" aca="1" ref="D132" ca="1">INDIRECT("vessel_schedule!B"&amp;$A132)</f>
        <v>JP TYO</v>
      </c>
      <c r="E132" s="11" cm="1">
        <f t="array" aca="1" ref="E132" ca="1">INDIRECT("vessel_schedule!C"&amp;$A132)</f>
        <v>44724.708333333343</v>
      </c>
      <c r="F132" s="11" cm="1">
        <f t="array" aca="1" ref="F132" ca="1">INDIRECT("vessel_schedule!D"&amp;$A132)</f>
        <v>44725.458333333343</v>
      </c>
      <c r="G132" s="9" t="str" cm="1">
        <f t="array" aca="1" ref="G132" ca="1">INDIRECT("vessel_schedule!A"&amp;$B132)</f>
        <v>CSL</v>
      </c>
      <c r="H132" s="9" t="str" cm="1">
        <f t="array" aca="1" ref="H132" ca="1">INDIRECT("vessel_schedule!B"&amp;$B132)</f>
        <v>KR PUS</v>
      </c>
      <c r="I132" s="11" cm="1">
        <f t="array" aca="1" ref="I132" ca="1">INDIRECT("vessel_schedule!C"&amp;$B132)</f>
        <v>44758.541666666657</v>
      </c>
      <c r="J132" s="11" cm="1">
        <f t="array" aca="1" ref="J132" ca="1">INDIRECT("vessel_schedule!D"&amp;$B132)</f>
        <v>44759.583333333343</v>
      </c>
    </row>
    <row r="133" spans="1:10" ht="15" customHeight="1" x14ac:dyDescent="0.25">
      <c r="A133" s="4">
        <v>264</v>
      </c>
      <c r="B133" s="5">
        <v>265</v>
      </c>
      <c r="C133" s="9" t="str" cm="1">
        <f t="array" aca="1" ref="C133" ca="1">INDIRECT("vessel_schedule!A"&amp;$A133)</f>
        <v>CSL</v>
      </c>
      <c r="D133" s="9" t="str" cm="1">
        <f t="array" aca="1" ref="D133" ca="1">INDIRECT("vessel_schedule!B"&amp;$A133)</f>
        <v>KR PUS</v>
      </c>
      <c r="E133" s="11" cm="1">
        <f t="array" aca="1" ref="E133" ca="1">INDIRECT("vessel_schedule!C"&amp;$A133)</f>
        <v>44860.958333333343</v>
      </c>
      <c r="F133" s="11" cm="1">
        <f t="array" aca="1" ref="F133" ca="1">INDIRECT("vessel_schedule!D"&amp;$A133)</f>
        <v>44861.708333333343</v>
      </c>
      <c r="G133" s="9" t="str" cm="1">
        <f t="array" aca="1" ref="G133" ca="1">INDIRECT("vessel_schedule!A"&amp;$B133)</f>
        <v>CSR</v>
      </c>
      <c r="H133" s="9" t="str" cm="1">
        <f t="array" aca="1" ref="H133" ca="1">INDIRECT("vessel_schedule!B"&amp;$B133)</f>
        <v>CN SHA</v>
      </c>
      <c r="I133" s="11" cm="1">
        <f t="array" aca="1" ref="I133" ca="1">INDIRECT("vessel_schedule!C"&amp;$B133)</f>
        <v>44650.958333333343</v>
      </c>
      <c r="J133" s="11" cm="1">
        <f t="array" aca="1" ref="J133" ca="1">INDIRECT("vessel_schedule!D"&amp;$B133)</f>
        <v>44651.541666666657</v>
      </c>
    </row>
    <row r="134" spans="1:10" ht="15" customHeight="1" x14ac:dyDescent="0.25">
      <c r="A134" s="4">
        <v>266</v>
      </c>
      <c r="B134" s="5">
        <v>267</v>
      </c>
      <c r="C134" s="9" t="str" cm="1">
        <f t="array" aca="1" ref="C134" ca="1">INDIRECT("vessel_schedule!A"&amp;$A134)</f>
        <v>CSR</v>
      </c>
      <c r="D134" s="9" t="str" cm="1">
        <f t="array" aca="1" ref="D134" ca="1">INDIRECT("vessel_schedule!B"&amp;$A134)</f>
        <v>CN TAG</v>
      </c>
      <c r="E134" s="11" cm="1">
        <f t="array" aca="1" ref="E134" ca="1">INDIRECT("vessel_schedule!C"&amp;$A134)</f>
        <v>44727.541666666657</v>
      </c>
      <c r="F134" s="11" cm="1">
        <f t="array" aca="1" ref="F134" ca="1">INDIRECT("vessel_schedule!D"&amp;$A134)</f>
        <v>44728.416666666657</v>
      </c>
      <c r="G134" s="9" t="str" cm="1">
        <f t="array" aca="1" ref="G134" ca="1">INDIRECT("vessel_schedule!A"&amp;$B134)</f>
        <v>CSR</v>
      </c>
      <c r="H134" s="9" t="str" cm="1">
        <f t="array" aca="1" ref="H134" ca="1">INDIRECT("vessel_schedule!B"&amp;$B134)</f>
        <v>CN SHA</v>
      </c>
      <c r="I134" s="11" cm="1">
        <f t="array" aca="1" ref="I134" ca="1">INDIRECT("vessel_schedule!C"&amp;$B134)</f>
        <v>44685.375</v>
      </c>
      <c r="J134" s="11" cm="1">
        <f t="array" aca="1" ref="J134" ca="1">INDIRECT("vessel_schedule!D"&amp;$B134)</f>
        <v>44685.875</v>
      </c>
    </row>
    <row r="135" spans="1:10" ht="15" customHeight="1" x14ac:dyDescent="0.25">
      <c r="A135" s="4">
        <v>268</v>
      </c>
      <c r="B135" s="5">
        <v>269</v>
      </c>
      <c r="C135" s="9" t="str" cm="1">
        <f t="array" aca="1" ref="C135" ca="1">INDIRECT("vessel_schedule!A"&amp;$A135)</f>
        <v>CSR</v>
      </c>
      <c r="D135" s="9" t="str" cm="1">
        <f t="array" aca="1" ref="D135" ca="1">INDIRECT("vessel_schedule!B"&amp;$A135)</f>
        <v>CN SHA</v>
      </c>
      <c r="E135" s="11" cm="1">
        <f t="array" aca="1" ref="E135" ca="1">INDIRECT("vessel_schedule!C"&amp;$A135)</f>
        <v>44622.416666666657</v>
      </c>
      <c r="F135" s="11" cm="1">
        <f t="array" aca="1" ref="F135" ca="1">INDIRECT("vessel_schedule!D"&amp;$A135)</f>
        <v>44623</v>
      </c>
      <c r="G135" s="9" t="str" cm="1">
        <f t="array" aca="1" ref="G135" ca="1">INDIRECT("vessel_schedule!A"&amp;$B135)</f>
        <v>CSR</v>
      </c>
      <c r="H135" s="9" t="str" cm="1">
        <f t="array" aca="1" ref="H135" ca="1">INDIRECT("vessel_schedule!B"&amp;$B135)</f>
        <v>CN SHA</v>
      </c>
      <c r="I135" s="11" cm="1">
        <f t="array" aca="1" ref="I135" ca="1">INDIRECT("vessel_schedule!C"&amp;$B135)</f>
        <v>44672.5</v>
      </c>
      <c r="J135" s="11" cm="1">
        <f t="array" aca="1" ref="J135" ca="1">INDIRECT("vessel_schedule!D"&amp;$B135)</f>
        <v>44672.916666666657</v>
      </c>
    </row>
    <row r="136" spans="1:10" ht="15" customHeight="1" x14ac:dyDescent="0.25">
      <c r="A136" s="4">
        <v>270</v>
      </c>
      <c r="B136" s="5">
        <v>271</v>
      </c>
      <c r="C136" s="9" t="str" cm="1">
        <f t="array" aca="1" ref="C136" ca="1">INDIRECT("vessel_schedule!A"&amp;$A136)</f>
        <v>CSR</v>
      </c>
      <c r="D136" s="9" t="str" cm="1">
        <f t="array" aca="1" ref="D136" ca="1">INDIRECT("vessel_schedule!B"&amp;$A136)</f>
        <v>JP UKB</v>
      </c>
      <c r="E136" s="11" cm="1">
        <f t="array" aca="1" ref="E136" ca="1">INDIRECT("vessel_schedule!C"&amp;$A136)</f>
        <v>44863.291666666657</v>
      </c>
      <c r="F136" s="11" cm="1">
        <f t="array" aca="1" ref="F136" ca="1">INDIRECT("vessel_schedule!D"&amp;$A136)</f>
        <v>44863.583333333343</v>
      </c>
      <c r="G136" s="9" t="str" cm="1">
        <f t="array" aca="1" ref="G136" ca="1">INDIRECT("vessel_schedule!A"&amp;$B136)</f>
        <v>CSR</v>
      </c>
      <c r="H136" s="9" t="str" cm="1">
        <f t="array" aca="1" ref="H136" ca="1">INDIRECT("vessel_schedule!B"&amp;$B136)</f>
        <v>CN SHA</v>
      </c>
      <c r="I136" s="11" cm="1">
        <f t="array" aca="1" ref="I136" ca="1">INDIRECT("vessel_schedule!C"&amp;$B136)</f>
        <v>44866.791666666657</v>
      </c>
      <c r="J136" s="11" cm="1">
        <f t="array" aca="1" ref="J136" ca="1">INDIRECT("vessel_schedule!D"&amp;$B136)</f>
        <v>44867.208333333343</v>
      </c>
    </row>
    <row r="137" spans="1:10" ht="15" customHeight="1" x14ac:dyDescent="0.25">
      <c r="A137" s="4">
        <v>272</v>
      </c>
      <c r="B137" s="5">
        <v>273</v>
      </c>
      <c r="C137" s="9" t="str" cm="1">
        <f t="array" aca="1" ref="C137" ca="1">INDIRECT("vessel_schedule!A"&amp;$A137)</f>
        <v>CSR</v>
      </c>
      <c r="D137" s="9" t="str" cm="1">
        <f t="array" aca="1" ref="D137" ca="1">INDIRECT("vessel_schedule!B"&amp;$A137)</f>
        <v>CN TAG</v>
      </c>
      <c r="E137" s="11" cm="1">
        <f t="array" aca="1" ref="E137" ca="1">INDIRECT("vessel_schedule!C"&amp;$A137)</f>
        <v>44631.208333333343</v>
      </c>
      <c r="F137" s="11" cm="1">
        <f t="array" aca="1" ref="F137" ca="1">INDIRECT("vessel_schedule!D"&amp;$A137)</f>
        <v>44631.541666666657</v>
      </c>
      <c r="G137" s="9" t="str" cm="1">
        <f t="array" aca="1" ref="G137" ca="1">INDIRECT("vessel_schedule!A"&amp;$B137)</f>
        <v>CSR</v>
      </c>
      <c r="H137" s="9" t="str" cm="1">
        <f t="array" aca="1" ref="H137" ca="1">INDIRECT("vessel_schedule!B"&amp;$B137)</f>
        <v>VN HPH</v>
      </c>
      <c r="I137" s="11" cm="1">
        <f t="array" aca="1" ref="I137" ca="1">INDIRECT("vessel_schedule!C"&amp;$B137)</f>
        <v>44783.458333333343</v>
      </c>
      <c r="J137" s="11" cm="1">
        <f t="array" aca="1" ref="J137" ca="1">INDIRECT("vessel_schedule!D"&amp;$B137)</f>
        <v>44783.916666666657</v>
      </c>
    </row>
    <row r="138" spans="1:10" ht="15" customHeight="1" x14ac:dyDescent="0.25">
      <c r="A138" s="4">
        <v>274</v>
      </c>
      <c r="B138" s="5">
        <v>275</v>
      </c>
      <c r="C138" s="9" t="str" cm="1">
        <f t="array" aca="1" ref="C138" ca="1">INDIRECT("vessel_schedule!A"&amp;$A138)</f>
        <v>CSR</v>
      </c>
      <c r="D138" s="9" t="str" cm="1">
        <f t="array" aca="1" ref="D138" ca="1">INDIRECT("vessel_schedule!B"&amp;$A138)</f>
        <v>CN SHA</v>
      </c>
      <c r="E138" s="11" cm="1">
        <f t="array" aca="1" ref="E138" ca="1">INDIRECT("vessel_schedule!C"&amp;$A138)</f>
        <v>44585.25</v>
      </c>
      <c r="F138" s="11" cm="1">
        <f t="array" aca="1" ref="F138" ca="1">INDIRECT("vessel_schedule!D"&amp;$A138)</f>
        <v>44585.875</v>
      </c>
      <c r="G138" s="9" t="str" cm="1">
        <f t="array" aca="1" ref="G138" ca="1">INDIRECT("vessel_schedule!A"&amp;$B138)</f>
        <v>CSR</v>
      </c>
      <c r="H138" s="9" t="str" cm="1">
        <f t="array" aca="1" ref="H138" ca="1">INDIRECT("vessel_schedule!B"&amp;$B138)</f>
        <v>CN TAG</v>
      </c>
      <c r="I138" s="11" cm="1">
        <f t="array" aca="1" ref="I138" ca="1">INDIRECT("vessel_schedule!C"&amp;$B138)</f>
        <v>44908</v>
      </c>
      <c r="J138" s="11" cm="1">
        <f t="array" aca="1" ref="J138" ca="1">INDIRECT("vessel_schedule!D"&amp;$B138)</f>
        <v>44909</v>
      </c>
    </row>
    <row r="139" spans="1:10" ht="15" customHeight="1" x14ac:dyDescent="0.25">
      <c r="A139" s="4">
        <v>276</v>
      </c>
      <c r="B139" s="5">
        <v>277</v>
      </c>
      <c r="C139" s="9" t="str" cm="1">
        <f t="array" aca="1" ref="C139" ca="1">INDIRECT("vessel_schedule!A"&amp;$A139)</f>
        <v>CSR</v>
      </c>
      <c r="D139" s="9" t="str" cm="1">
        <f t="array" aca="1" ref="D139" ca="1">INDIRECT("vessel_schedule!B"&amp;$A139)</f>
        <v>CN TAG</v>
      </c>
      <c r="E139" s="11" cm="1">
        <f t="array" aca="1" ref="E139" ca="1">INDIRECT("vessel_schedule!C"&amp;$A139)</f>
        <v>44651.708333333343</v>
      </c>
      <c r="F139" s="11" cm="1">
        <f t="array" aca="1" ref="F139" ca="1">INDIRECT("vessel_schedule!D"&amp;$A139)</f>
        <v>44652.25</v>
      </c>
      <c r="G139" s="9" t="str" cm="1">
        <f t="array" aca="1" ref="G139" ca="1">INDIRECT("vessel_schedule!A"&amp;$B139)</f>
        <v>CSR</v>
      </c>
      <c r="H139" s="9" t="str" cm="1">
        <f t="array" aca="1" ref="H139" ca="1">INDIRECT("vessel_schedule!B"&amp;$B139)</f>
        <v>CN SHA</v>
      </c>
      <c r="I139" s="11" cm="1">
        <f t="array" aca="1" ref="I139" ca="1">INDIRECT("vessel_schedule!C"&amp;$B139)</f>
        <v>44630.583333333343</v>
      </c>
      <c r="J139" s="11" cm="1">
        <f t="array" aca="1" ref="J139" ca="1">INDIRECT("vessel_schedule!D"&amp;$B139)</f>
        <v>44631.083333333343</v>
      </c>
    </row>
    <row r="140" spans="1:10" ht="15" customHeight="1" x14ac:dyDescent="0.25">
      <c r="A140" s="4">
        <v>278</v>
      </c>
      <c r="B140" s="5">
        <v>279</v>
      </c>
      <c r="C140" s="9" t="str" cm="1">
        <f t="array" aca="1" ref="C140" ca="1">INDIRECT("vessel_schedule!A"&amp;$A140)</f>
        <v>CSR</v>
      </c>
      <c r="D140" s="9" t="str" cm="1">
        <f t="array" aca="1" ref="D140" ca="1">INDIRECT("vessel_schedule!B"&amp;$A140)</f>
        <v>CN SHA</v>
      </c>
      <c r="E140" s="11" cm="1">
        <f t="array" aca="1" ref="E140" ca="1">INDIRECT("vessel_schedule!C"&amp;$A140)</f>
        <v>44693.5</v>
      </c>
      <c r="F140" s="11" cm="1">
        <f t="array" aca="1" ref="F140" ca="1">INDIRECT("vessel_schedule!D"&amp;$A140)</f>
        <v>44693.875</v>
      </c>
      <c r="G140" s="9" t="str" cm="1">
        <f t="array" aca="1" ref="G140" ca="1">INDIRECT("vessel_schedule!A"&amp;$B140)</f>
        <v>CSR</v>
      </c>
      <c r="H140" s="9" t="str" cm="1">
        <f t="array" aca="1" ref="H140" ca="1">INDIRECT("vessel_schedule!B"&amp;$B140)</f>
        <v>CN TAG</v>
      </c>
      <c r="I140" s="11" cm="1">
        <f t="array" aca="1" ref="I140" ca="1">INDIRECT("vessel_schedule!C"&amp;$B140)</f>
        <v>44606.583333333343</v>
      </c>
      <c r="J140" s="11" cm="1">
        <f t="array" aca="1" ref="J140" ca="1">INDIRECT("vessel_schedule!D"&amp;$B140)</f>
        <v>44607.708333333343</v>
      </c>
    </row>
    <row r="141" spans="1:10" ht="15" customHeight="1" x14ac:dyDescent="0.25">
      <c r="A141" s="4">
        <v>280</v>
      </c>
      <c r="B141" s="5">
        <v>281</v>
      </c>
      <c r="C141" s="9" t="str" cm="1">
        <f t="array" aca="1" ref="C141" ca="1">INDIRECT("vessel_schedule!A"&amp;$A141)</f>
        <v>CSR</v>
      </c>
      <c r="D141" s="9" t="str" cm="1">
        <f t="array" aca="1" ref="D141" ca="1">INDIRECT("vessel_schedule!B"&amp;$A141)</f>
        <v>VN HPH</v>
      </c>
      <c r="E141" s="11" cm="1">
        <f t="array" aca="1" ref="E141" ca="1">INDIRECT("vessel_schedule!C"&amp;$A141)</f>
        <v>44852.375</v>
      </c>
      <c r="F141" s="11" cm="1">
        <f t="array" aca="1" ref="F141" ca="1">INDIRECT("vessel_schedule!D"&amp;$A141)</f>
        <v>44853.25</v>
      </c>
      <c r="G141" s="9" t="str" cm="1">
        <f t="array" aca="1" ref="G141" ca="1">INDIRECT("vessel_schedule!A"&amp;$B141)</f>
        <v>CSR</v>
      </c>
      <c r="H141" s="9" t="str" cm="1">
        <f t="array" aca="1" ref="H141" ca="1">INDIRECT("vessel_schedule!B"&amp;$B141)</f>
        <v>CN SHA</v>
      </c>
      <c r="I141" s="11" cm="1">
        <f t="array" aca="1" ref="I141" ca="1">INDIRECT("vessel_schedule!C"&amp;$B141)</f>
        <v>44888.708333333343</v>
      </c>
      <c r="J141" s="11" cm="1">
        <f t="array" aca="1" ref="J141" ca="1">INDIRECT("vessel_schedule!D"&amp;$B141)</f>
        <v>44889.208333333343</v>
      </c>
    </row>
    <row r="142" spans="1:10" ht="15" customHeight="1" x14ac:dyDescent="0.25">
      <c r="A142" s="4">
        <v>282</v>
      </c>
      <c r="B142" s="5">
        <v>283</v>
      </c>
      <c r="C142" s="9" t="str" cm="1">
        <f t="array" aca="1" ref="C142" ca="1">INDIRECT("vessel_schedule!A"&amp;$A142)</f>
        <v>CSR</v>
      </c>
      <c r="D142" s="9" t="str" cm="1">
        <f t="array" aca="1" ref="D142" ca="1">INDIRECT("vessel_schedule!B"&amp;$A142)</f>
        <v>CN TAG</v>
      </c>
      <c r="E142" s="11" cm="1">
        <f t="array" aca="1" ref="E142" ca="1">INDIRECT("vessel_schedule!C"&amp;$A142)</f>
        <v>44673.083333333343</v>
      </c>
      <c r="F142" s="11" cm="1">
        <f t="array" aca="1" ref="F142" ca="1">INDIRECT("vessel_schedule!D"&amp;$A142)</f>
        <v>44673.416666666657</v>
      </c>
      <c r="G142" s="9" t="str" cm="1">
        <f t="array" aca="1" ref="G142" ca="1">INDIRECT("vessel_schedule!A"&amp;$B142)</f>
        <v>CSR</v>
      </c>
      <c r="H142" s="9" t="str" cm="1">
        <f t="array" aca="1" ref="H142" ca="1">INDIRECT("vessel_schedule!B"&amp;$B142)</f>
        <v>VN HPH</v>
      </c>
      <c r="I142" s="11" cm="1">
        <f t="array" aca="1" ref="I142" ca="1">INDIRECT("vessel_schedule!C"&amp;$B142)</f>
        <v>44915</v>
      </c>
      <c r="J142" s="11" cm="1">
        <f t="array" aca="1" ref="J142" ca="1">INDIRECT("vessel_schedule!D"&amp;$B142)</f>
        <v>44916</v>
      </c>
    </row>
    <row r="143" spans="1:10" ht="15" customHeight="1" x14ac:dyDescent="0.25">
      <c r="A143" s="4">
        <v>284</v>
      </c>
      <c r="B143" s="5">
        <v>285</v>
      </c>
      <c r="C143" s="9" t="str" cm="1">
        <f t="array" aca="1" ref="C143" ca="1">INDIRECT("vessel_schedule!A"&amp;$A143)</f>
        <v>CSR</v>
      </c>
      <c r="D143" s="9" t="str" cm="1">
        <f t="array" aca="1" ref="D143" ca="1">INDIRECT("vessel_schedule!B"&amp;$A143)</f>
        <v>CN TAG</v>
      </c>
      <c r="E143" s="11" cm="1">
        <f t="array" aca="1" ref="E143" ca="1">INDIRECT("vessel_schedule!C"&amp;$A143)</f>
        <v>44689.458333333343</v>
      </c>
      <c r="F143" s="11" cm="1">
        <f t="array" aca="1" ref="F143" ca="1">INDIRECT("vessel_schedule!D"&amp;$A143)</f>
        <v>44689.625</v>
      </c>
      <c r="G143" s="9" t="str" cm="1">
        <f t="array" aca="1" ref="G143" ca="1">INDIRECT("vessel_schedule!A"&amp;$B143)</f>
        <v>CSR</v>
      </c>
      <c r="H143" s="9" t="str" cm="1">
        <f t="array" aca="1" ref="H143" ca="1">INDIRECT("vessel_schedule!B"&amp;$B143)</f>
        <v>CN SHA</v>
      </c>
      <c r="I143" s="11" cm="1">
        <f t="array" aca="1" ref="I143" ca="1">INDIRECT("vessel_schedule!C"&amp;$B143)</f>
        <v>44921</v>
      </c>
      <c r="J143" s="11" cm="1">
        <f t="array" aca="1" ref="J143" ca="1">INDIRECT("vessel_schedule!D"&amp;$B143)</f>
        <v>44922</v>
      </c>
    </row>
    <row r="144" spans="1:10" ht="15" customHeight="1" x14ac:dyDescent="0.25">
      <c r="A144" s="4">
        <v>286</v>
      </c>
      <c r="B144" s="5">
        <v>287</v>
      </c>
      <c r="C144" s="9" t="str" cm="1">
        <f t="array" aca="1" ref="C144" ca="1">INDIRECT("vessel_schedule!A"&amp;$A144)</f>
        <v>CSR</v>
      </c>
      <c r="D144" s="9" t="str" cm="1">
        <f t="array" aca="1" ref="D144" ca="1">INDIRECT("vessel_schedule!B"&amp;$A144)</f>
        <v>CN TAG</v>
      </c>
      <c r="E144" s="11" cm="1">
        <f t="array" aca="1" ref="E144" ca="1">INDIRECT("vessel_schedule!C"&amp;$A144)</f>
        <v>44859.791666666657</v>
      </c>
      <c r="F144" s="11" cm="1">
        <f t="array" aca="1" ref="F144" ca="1">INDIRECT("vessel_schedule!D"&amp;$A144)</f>
        <v>44860.291666666657</v>
      </c>
      <c r="G144" s="9" t="str" cm="1">
        <f t="array" aca="1" ref="G144" ca="1">INDIRECT("vessel_schedule!A"&amp;$B144)</f>
        <v>CSR</v>
      </c>
      <c r="H144" s="9" t="str" cm="1">
        <f t="array" aca="1" ref="H144" ca="1">INDIRECT("vessel_schedule!B"&amp;$B144)</f>
        <v>CN SHA</v>
      </c>
      <c r="I144" s="11" cm="1">
        <f t="array" aca="1" ref="I144" ca="1">INDIRECT("vessel_schedule!C"&amp;$B144)</f>
        <v>44839.25</v>
      </c>
      <c r="J144" s="11" cm="1">
        <f t="array" aca="1" ref="J144" ca="1">INDIRECT("vessel_schedule!D"&amp;$B144)</f>
        <v>44839.75</v>
      </c>
    </row>
    <row r="145" spans="1:10" ht="15" customHeight="1" x14ac:dyDescent="0.25">
      <c r="A145" s="4">
        <v>288</v>
      </c>
      <c r="B145" s="5">
        <v>289</v>
      </c>
      <c r="C145" s="9" t="str" cm="1">
        <f t="array" aca="1" ref="C145" ca="1">INDIRECT("vessel_schedule!A"&amp;$A145)</f>
        <v>CSR</v>
      </c>
      <c r="D145" s="9" t="str" cm="1">
        <f t="array" aca="1" ref="D145" ca="1">INDIRECT("vessel_schedule!B"&amp;$A145)</f>
        <v>CN TAG</v>
      </c>
      <c r="E145" s="11" cm="1">
        <f t="array" aca="1" ref="E145" ca="1">INDIRECT("vessel_schedule!C"&amp;$A145)</f>
        <v>44833.041666666657</v>
      </c>
      <c r="F145" s="11" cm="1">
        <f t="array" aca="1" ref="F145" ca="1">INDIRECT("vessel_schedule!D"&amp;$A145)</f>
        <v>44833.458333333343</v>
      </c>
      <c r="G145" s="9" t="str" cm="1">
        <f t="array" aca="1" ref="G145" ca="1">INDIRECT("vessel_schedule!A"&amp;$B145)</f>
        <v>CSR</v>
      </c>
      <c r="H145" s="9" t="str" cm="1">
        <f t="array" aca="1" ref="H145" ca="1">INDIRECT("vessel_schedule!B"&amp;$B145)</f>
        <v>CN SHA</v>
      </c>
      <c r="I145" s="11" cm="1">
        <f t="array" aca="1" ref="I145" ca="1">INDIRECT("vessel_schedule!C"&amp;$B145)</f>
        <v>44607.833333333343</v>
      </c>
      <c r="J145" s="11" cm="1">
        <f t="array" aca="1" ref="J145" ca="1">INDIRECT("vessel_schedule!D"&amp;$B145)</f>
        <v>44608.083333333343</v>
      </c>
    </row>
    <row r="146" spans="1:10" ht="15" customHeight="1" x14ac:dyDescent="0.25">
      <c r="A146" s="4">
        <v>290</v>
      </c>
      <c r="B146" s="5">
        <v>291</v>
      </c>
      <c r="C146" s="9" t="str" cm="1">
        <f t="array" aca="1" ref="C146" ca="1">INDIRECT("vessel_schedule!A"&amp;$A146)</f>
        <v>CSR</v>
      </c>
      <c r="D146" s="9" t="str" cm="1">
        <f t="array" aca="1" ref="D146" ca="1">INDIRECT("vessel_schedule!B"&amp;$A146)</f>
        <v>JP UKB</v>
      </c>
      <c r="E146" s="11" cm="1">
        <f t="array" aca="1" ref="E146" ca="1">INDIRECT("vessel_schedule!C"&amp;$A146)</f>
        <v>44573.666666666657</v>
      </c>
      <c r="F146" s="11" cm="1">
        <f t="array" aca="1" ref="F146" ca="1">INDIRECT("vessel_schedule!D"&amp;$A146)</f>
        <v>44574.166666666657</v>
      </c>
      <c r="G146" s="9" t="str" cm="1">
        <f t="array" aca="1" ref="G146" ca="1">INDIRECT("vessel_schedule!A"&amp;$B146)</f>
        <v>CSR</v>
      </c>
      <c r="H146" s="9" t="str" cm="1">
        <f t="array" aca="1" ref="H146" ca="1">INDIRECT("vessel_schedule!B"&amp;$B146)</f>
        <v>CN TAG</v>
      </c>
      <c r="I146" s="11" cm="1">
        <f t="array" aca="1" ref="I146" ca="1">INDIRECT("vessel_schedule!C"&amp;$B146)</f>
        <v>44714.791666666657</v>
      </c>
      <c r="J146" s="11" cm="1">
        <f t="array" aca="1" ref="J146" ca="1">INDIRECT("vessel_schedule!D"&amp;$B146)</f>
        <v>44715.5</v>
      </c>
    </row>
    <row r="147" spans="1:10" ht="15" customHeight="1" x14ac:dyDescent="0.25">
      <c r="A147" s="4">
        <v>292</v>
      </c>
      <c r="B147" s="5">
        <v>293</v>
      </c>
      <c r="C147" s="9" t="str" cm="1">
        <f t="array" aca="1" ref="C147" ca="1">INDIRECT("vessel_schedule!A"&amp;$A147)</f>
        <v>CSR</v>
      </c>
      <c r="D147" s="9" t="str" cm="1">
        <f t="array" aca="1" ref="D147" ca="1">INDIRECT("vessel_schedule!B"&amp;$A147)</f>
        <v>CN SHA</v>
      </c>
      <c r="E147" s="11" cm="1">
        <f t="array" aca="1" ref="E147" ca="1">INDIRECT("vessel_schedule!C"&amp;$A147)</f>
        <v>44600.25</v>
      </c>
      <c r="F147" s="11" cm="1">
        <f t="array" aca="1" ref="F147" ca="1">INDIRECT("vessel_schedule!D"&amp;$A147)</f>
        <v>44600.958333333343</v>
      </c>
      <c r="G147" s="9" t="str" cm="1">
        <f t="array" aca="1" ref="G147" ca="1">INDIRECT("vessel_schedule!A"&amp;$B147)</f>
        <v>CSR</v>
      </c>
      <c r="H147" s="9" t="str" cm="1">
        <f t="array" aca="1" ref="H147" ca="1">INDIRECT("vessel_schedule!B"&amp;$B147)</f>
        <v>CN TAG</v>
      </c>
      <c r="I147" s="11" cm="1">
        <f t="array" aca="1" ref="I147" ca="1">INDIRECT("vessel_schedule!C"&amp;$B147)</f>
        <v>44821.041666666657</v>
      </c>
      <c r="J147" s="11" cm="1">
        <f t="array" aca="1" ref="J147" ca="1">INDIRECT("vessel_schedule!D"&amp;$B147)</f>
        <v>44821.416666666657</v>
      </c>
    </row>
    <row r="148" spans="1:10" ht="15" customHeight="1" x14ac:dyDescent="0.25">
      <c r="A148" s="4">
        <v>294</v>
      </c>
      <c r="B148" s="5">
        <v>295</v>
      </c>
      <c r="C148" s="9" t="str" cm="1">
        <f t="array" aca="1" ref="C148" ca="1">INDIRECT("vessel_schedule!A"&amp;$A148)</f>
        <v>CSR</v>
      </c>
      <c r="D148" s="9" t="str" cm="1">
        <f t="array" aca="1" ref="D148" ca="1">INDIRECT("vessel_schedule!B"&amp;$A148)</f>
        <v>CN TAG</v>
      </c>
      <c r="E148" s="11" cm="1">
        <f t="array" aca="1" ref="E148" ca="1">INDIRECT("vessel_schedule!C"&amp;$A148)</f>
        <v>44623.333333333343</v>
      </c>
      <c r="F148" s="11" cm="1">
        <f t="array" aca="1" ref="F148" ca="1">INDIRECT("vessel_schedule!D"&amp;$A148)</f>
        <v>44623.791666666657</v>
      </c>
      <c r="G148" s="9" t="str" cm="1">
        <f t="array" aca="1" ref="G148" ca="1">INDIRECT("vessel_schedule!A"&amp;$B148)</f>
        <v>CSR</v>
      </c>
      <c r="H148" s="9" t="str" cm="1">
        <f t="array" aca="1" ref="H148" ca="1">INDIRECT("vessel_schedule!B"&amp;$B148)</f>
        <v>CN SHA</v>
      </c>
      <c r="I148" s="11" cm="1">
        <f t="array" aca="1" ref="I148" ca="1">INDIRECT("vessel_schedule!C"&amp;$B148)</f>
        <v>44796.791666666657</v>
      </c>
      <c r="J148" s="11" cm="1">
        <f t="array" aca="1" ref="J148" ca="1">INDIRECT("vessel_schedule!D"&amp;$B148)</f>
        <v>44797.25</v>
      </c>
    </row>
    <row r="149" spans="1:10" ht="15" customHeight="1" x14ac:dyDescent="0.25">
      <c r="A149" s="4">
        <v>296</v>
      </c>
      <c r="B149" s="5">
        <v>297</v>
      </c>
      <c r="C149" s="9" t="str" cm="1">
        <f t="array" aca="1" ref="C149" ca="1">INDIRECT("vessel_schedule!A"&amp;$A149)</f>
        <v>CSR</v>
      </c>
      <c r="D149" s="9" t="str" cm="1">
        <f t="array" aca="1" ref="D149" ca="1">INDIRECT("vessel_schedule!B"&amp;$A149)</f>
        <v>VN HPH</v>
      </c>
      <c r="E149" s="11" cm="1">
        <f t="array" aca="1" ref="E149" ca="1">INDIRECT("vessel_schedule!C"&amp;$A149)</f>
        <v>44636.375</v>
      </c>
      <c r="F149" s="11" cm="1">
        <f t="array" aca="1" ref="F149" ca="1">INDIRECT("vessel_schedule!D"&amp;$A149)</f>
        <v>44637.25</v>
      </c>
      <c r="G149" s="9" t="str" cm="1">
        <f t="array" aca="1" ref="G149" ca="1">INDIRECT("vessel_schedule!A"&amp;$B149)</f>
        <v>CSR</v>
      </c>
      <c r="H149" s="9" t="str" cm="1">
        <f t="array" aca="1" ref="H149" ca="1">INDIRECT("vessel_schedule!B"&amp;$B149)</f>
        <v>VN HPH</v>
      </c>
      <c r="I149" s="11" cm="1">
        <f t="array" aca="1" ref="I149" ca="1">INDIRECT("vessel_schedule!C"&amp;$B149)</f>
        <v>44657.875</v>
      </c>
      <c r="J149" s="11" cm="1">
        <f t="array" aca="1" ref="J149" ca="1">INDIRECT("vessel_schedule!D"&amp;$B149)</f>
        <v>44658.75</v>
      </c>
    </row>
    <row r="150" spans="1:10" ht="15" customHeight="1" x14ac:dyDescent="0.25">
      <c r="A150" s="4">
        <v>298</v>
      </c>
      <c r="B150" s="5">
        <v>299</v>
      </c>
      <c r="C150" s="9" t="str" cm="1">
        <f t="array" aca="1" ref="C150" ca="1">INDIRECT("vessel_schedule!A"&amp;$A150)</f>
        <v>CSR</v>
      </c>
      <c r="D150" s="9" t="str" cm="1">
        <f t="array" aca="1" ref="D150" ca="1">INDIRECT("vessel_schedule!B"&amp;$A150)</f>
        <v>CN SHA</v>
      </c>
      <c r="E150" s="11" cm="1">
        <f t="array" aca="1" ref="E150" ca="1">INDIRECT("vessel_schedule!C"&amp;$A150)</f>
        <v>44789.625</v>
      </c>
      <c r="F150" s="11" cm="1">
        <f t="array" aca="1" ref="F150" ca="1">INDIRECT("vessel_schedule!D"&amp;$A150)</f>
        <v>44790</v>
      </c>
      <c r="G150" s="9" t="str" cm="1">
        <f t="array" aca="1" ref="G150" ca="1">INDIRECT("vessel_schedule!A"&amp;$B150)</f>
        <v>CSR</v>
      </c>
      <c r="H150" s="9" t="str" cm="1">
        <f t="array" aca="1" ref="H150" ca="1">INDIRECT("vessel_schedule!B"&amp;$B150)</f>
        <v>CN SHA</v>
      </c>
      <c r="I150" s="11" cm="1">
        <f t="array" aca="1" ref="I150" ca="1">INDIRECT("vessel_schedule!C"&amp;$B150)</f>
        <v>44907</v>
      </c>
      <c r="J150" s="11" cm="1">
        <f t="array" aca="1" ref="J150" ca="1">INDIRECT("vessel_schedule!D"&amp;$B150)</f>
        <v>44908</v>
      </c>
    </row>
    <row r="151" spans="1:10" ht="15" customHeight="1" x14ac:dyDescent="0.25">
      <c r="A151" s="4">
        <v>300</v>
      </c>
      <c r="B151" s="5">
        <v>301</v>
      </c>
      <c r="C151" s="9" t="str" cm="1">
        <f t="array" aca="1" ref="C151" ca="1">INDIRECT("vessel_schedule!A"&amp;$A151)</f>
        <v>CSR</v>
      </c>
      <c r="D151" s="9" t="str" cm="1">
        <f t="array" aca="1" ref="D151" ca="1">INDIRECT("vessel_schedule!B"&amp;$A151)</f>
        <v>VN HPH</v>
      </c>
      <c r="E151" s="11" cm="1">
        <f t="array" aca="1" ref="E151" ca="1">INDIRECT("vessel_schedule!C"&amp;$A151)</f>
        <v>44592.875</v>
      </c>
      <c r="F151" s="11" cm="1">
        <f t="array" aca="1" ref="F151" ca="1">INDIRECT("vessel_schedule!D"&amp;$A151)</f>
        <v>44593.833333333343</v>
      </c>
      <c r="G151" s="9" t="str" cm="1">
        <f t="array" aca="1" ref="G151" ca="1">INDIRECT("vessel_schedule!A"&amp;$B151)</f>
        <v>CSR</v>
      </c>
      <c r="H151" s="9" t="str" cm="1">
        <f t="array" aca="1" ref="H151" ca="1">INDIRECT("vessel_schedule!B"&amp;$B151)</f>
        <v>JP UKB</v>
      </c>
      <c r="I151" s="11" cm="1">
        <f t="array" aca="1" ref="I151" ca="1">INDIRECT("vessel_schedule!C"&amp;$B151)</f>
        <v>44753.333333333343</v>
      </c>
      <c r="J151" s="11" cm="1">
        <f t="array" aca="1" ref="J151" ca="1">INDIRECT("vessel_schedule!D"&amp;$B151)</f>
        <v>44753.666666666657</v>
      </c>
    </row>
    <row r="152" spans="1:10" ht="15" customHeight="1" x14ac:dyDescent="0.25">
      <c r="A152" s="4">
        <v>302</v>
      </c>
      <c r="B152" s="5">
        <v>303</v>
      </c>
      <c r="C152" s="9" t="str" cm="1">
        <f t="array" aca="1" ref="C152" ca="1">INDIRECT("vessel_schedule!A"&amp;$A152)</f>
        <v>CSR</v>
      </c>
      <c r="D152" s="9" t="str" cm="1">
        <f t="array" aca="1" ref="D152" ca="1">INDIRECT("vessel_schedule!B"&amp;$A152)</f>
        <v>CN TAG</v>
      </c>
      <c r="E152" s="11" cm="1">
        <f t="array" aca="1" ref="E152" ca="1">INDIRECT("vessel_schedule!C"&amp;$A152)</f>
        <v>44776.708333333343</v>
      </c>
      <c r="F152" s="11" cm="1">
        <f t="array" aca="1" ref="F152" ca="1">INDIRECT("vessel_schedule!D"&amp;$A152)</f>
        <v>44777.25</v>
      </c>
      <c r="G152" s="9" t="str" cm="1">
        <f t="array" aca="1" ref="G152" ca="1">INDIRECT("vessel_schedule!A"&amp;$B152)</f>
        <v>CSR</v>
      </c>
      <c r="H152" s="9" t="str" cm="1">
        <f t="array" aca="1" ref="H152" ca="1">INDIRECT("vessel_schedule!B"&amp;$B152)</f>
        <v>JP UKB</v>
      </c>
      <c r="I152" s="11" cm="1">
        <f t="array" aca="1" ref="I152" ca="1">INDIRECT("vessel_schedule!C"&amp;$B152)</f>
        <v>44815.333333333343</v>
      </c>
      <c r="J152" s="11" cm="1">
        <f t="array" aca="1" ref="J152" ca="1">INDIRECT("vessel_schedule!D"&amp;$B152)</f>
        <v>44815.666666666657</v>
      </c>
    </row>
    <row r="153" spans="1:10" ht="15" customHeight="1" x14ac:dyDescent="0.25">
      <c r="A153" s="4">
        <v>304</v>
      </c>
      <c r="B153" s="5">
        <v>305</v>
      </c>
      <c r="C153" s="9" t="str" cm="1">
        <f t="array" aca="1" ref="C153" ca="1">INDIRECT("vessel_schedule!A"&amp;$A153)</f>
        <v>CSR</v>
      </c>
      <c r="D153" s="9" t="str" cm="1">
        <f t="array" aca="1" ref="D153" ca="1">INDIRECT("vessel_schedule!B"&amp;$A153)</f>
        <v>VN HPH</v>
      </c>
      <c r="E153" s="11" cm="1">
        <f t="array" aca="1" ref="E153" ca="1">INDIRECT("vessel_schedule!C"&amp;$A153)</f>
        <v>44700.625</v>
      </c>
      <c r="F153" s="11" cm="1">
        <f t="array" aca="1" ref="F153" ca="1">INDIRECT("vessel_schedule!D"&amp;$A153)</f>
        <v>44701.5</v>
      </c>
      <c r="G153" s="9" t="str" cm="1">
        <f t="array" aca="1" ref="G153" ca="1">INDIRECT("vessel_schedule!A"&amp;$B153)</f>
        <v>CSR</v>
      </c>
      <c r="H153" s="9" t="str" cm="1">
        <f t="array" aca="1" ref="H153" ca="1">INDIRECT("vessel_schedule!B"&amp;$B153)</f>
        <v>JP UKB</v>
      </c>
      <c r="I153" s="11" cm="1">
        <f t="array" aca="1" ref="I153" ca="1">INDIRECT("vessel_schedule!C"&amp;$B153)</f>
        <v>44582.541666666657</v>
      </c>
      <c r="J153" s="11" cm="1">
        <f t="array" aca="1" ref="J153" ca="1">INDIRECT("vessel_schedule!D"&amp;$B153)</f>
        <v>44582.875</v>
      </c>
    </row>
    <row r="154" spans="1:10" ht="15" customHeight="1" x14ac:dyDescent="0.25">
      <c r="A154" s="4">
        <v>306</v>
      </c>
      <c r="B154" s="5">
        <v>307</v>
      </c>
      <c r="C154" s="9" t="str" cm="1">
        <f t="array" aca="1" ref="C154" ca="1">INDIRECT("vessel_schedule!A"&amp;$A154)</f>
        <v>CSR</v>
      </c>
      <c r="D154" s="9" t="str" cm="1">
        <f t="array" aca="1" ref="D154" ca="1">INDIRECT("vessel_schedule!B"&amp;$A154)</f>
        <v>CN TAG</v>
      </c>
      <c r="E154" s="11" cm="1">
        <f t="array" aca="1" ref="E154" ca="1">INDIRECT("vessel_schedule!C"&amp;$A154)</f>
        <v>44665.833333333343</v>
      </c>
      <c r="F154" s="11" cm="1">
        <f t="array" aca="1" ref="F154" ca="1">INDIRECT("vessel_schedule!D"&amp;$A154)</f>
        <v>44666.458333333343</v>
      </c>
      <c r="G154" s="9" t="str" cm="1">
        <f t="array" aca="1" ref="G154" ca="1">INDIRECT("vessel_schedule!A"&amp;$B154)</f>
        <v>CSR</v>
      </c>
      <c r="H154" s="9" t="str" cm="1">
        <f t="array" aca="1" ref="H154" ca="1">INDIRECT("vessel_schedule!B"&amp;$B154)</f>
        <v>CN TAG</v>
      </c>
      <c r="I154" s="11" cm="1">
        <f t="array" aca="1" ref="I154" ca="1">INDIRECT("vessel_schedule!C"&amp;$B154)</f>
        <v>44768.375</v>
      </c>
      <c r="J154" s="11" cm="1">
        <f t="array" aca="1" ref="J154" ca="1">INDIRECT("vessel_schedule!D"&amp;$B154)</f>
        <v>44768.791666666657</v>
      </c>
    </row>
    <row r="155" spans="1:10" ht="15" customHeight="1" x14ac:dyDescent="0.25">
      <c r="A155" s="4">
        <v>308</v>
      </c>
      <c r="B155" s="5">
        <v>309</v>
      </c>
      <c r="C155" s="9" t="str" cm="1">
        <f t="array" aca="1" ref="C155" ca="1">INDIRECT("vessel_schedule!A"&amp;$A155)</f>
        <v>CSR</v>
      </c>
      <c r="D155" s="9" t="str" cm="1">
        <f t="array" aca="1" ref="D155" ca="1">INDIRECT("vessel_schedule!B"&amp;$A155)</f>
        <v>VN HPH</v>
      </c>
      <c r="E155" s="11" cm="1">
        <f t="array" aca="1" ref="E155" ca="1">INDIRECT("vessel_schedule!C"&amp;$A155)</f>
        <v>44894.625</v>
      </c>
      <c r="F155" s="11" cm="1">
        <f t="array" aca="1" ref="F155" ca="1">INDIRECT("vessel_schedule!D"&amp;$A155)</f>
        <v>44895.416666666657</v>
      </c>
      <c r="G155" s="9" t="str" cm="1">
        <f t="array" aca="1" ref="G155" ca="1">INDIRECT("vessel_schedule!A"&amp;$B155)</f>
        <v>CSR</v>
      </c>
      <c r="H155" s="9" t="str" cm="1">
        <f t="array" aca="1" ref="H155" ca="1">INDIRECT("vessel_schedule!B"&amp;$B155)</f>
        <v>JP UKB</v>
      </c>
      <c r="I155" s="11" cm="1">
        <f t="array" aca="1" ref="I155" ca="1">INDIRECT("vessel_schedule!C"&amp;$B155)</f>
        <v>44904.833333333343</v>
      </c>
      <c r="J155" s="11" cm="1">
        <f t="array" aca="1" ref="J155" ca="1">INDIRECT("vessel_schedule!D"&amp;$B155)</f>
        <v>44905.125</v>
      </c>
    </row>
    <row r="156" spans="1:10" ht="15" customHeight="1" x14ac:dyDescent="0.25">
      <c r="A156" s="4">
        <v>310</v>
      </c>
      <c r="B156" s="5">
        <v>311</v>
      </c>
      <c r="C156" s="9" t="str" cm="1">
        <f t="array" aca="1" ref="C156" ca="1">INDIRECT("vessel_schedule!A"&amp;$A156)</f>
        <v>CSR</v>
      </c>
      <c r="D156" s="9" t="str" cm="1">
        <f t="array" aca="1" ref="D156" ca="1">INDIRECT("vessel_schedule!B"&amp;$A156)</f>
        <v>CN SHA</v>
      </c>
      <c r="E156" s="11" cm="1">
        <f t="array" aca="1" ref="E156" ca="1">INDIRECT("vessel_schedule!C"&amp;$A156)</f>
        <v>44900.833333333343</v>
      </c>
      <c r="F156" s="11" cm="1">
        <f t="array" aca="1" ref="F156" ca="1">INDIRECT("vessel_schedule!D"&amp;$A156)</f>
        <v>44901.333333333343</v>
      </c>
      <c r="G156" s="9" t="str" cm="1">
        <f t="array" aca="1" ref="G156" ca="1">INDIRECT("vessel_schedule!A"&amp;$B156)</f>
        <v>CSR</v>
      </c>
      <c r="H156" s="9" t="str" cm="1">
        <f t="array" aca="1" ref="H156" ca="1">INDIRECT("vessel_schedule!B"&amp;$B156)</f>
        <v>VN HPH</v>
      </c>
      <c r="I156" s="11" cm="1">
        <f t="array" aca="1" ref="I156" ca="1">INDIRECT("vessel_schedule!C"&amp;$B156)</f>
        <v>44721.041666666657</v>
      </c>
      <c r="J156" s="11" cm="1">
        <f t="array" aca="1" ref="J156" ca="1">INDIRECT("vessel_schedule!D"&amp;$B156)</f>
        <v>44721.75</v>
      </c>
    </row>
    <row r="157" spans="1:10" ht="15" customHeight="1" x14ac:dyDescent="0.25">
      <c r="A157" s="4">
        <v>312</v>
      </c>
      <c r="B157" s="5">
        <v>313</v>
      </c>
      <c r="C157" s="9" t="str" cm="1">
        <f t="array" aca="1" ref="C157" ca="1">INDIRECT("vessel_schedule!A"&amp;$A157)</f>
        <v>CSR</v>
      </c>
      <c r="D157" s="9" t="str" cm="1">
        <f t="array" aca="1" ref="D157" ca="1">INDIRECT("vessel_schedule!B"&amp;$A157)</f>
        <v>VN HPH</v>
      </c>
      <c r="E157" s="11" cm="1">
        <f t="array" aca="1" ref="E157" ca="1">INDIRECT("vessel_schedule!C"&amp;$A157)</f>
        <v>44873.916666666657</v>
      </c>
      <c r="F157" s="11" cm="1">
        <f t="array" aca="1" ref="F157" ca="1">INDIRECT("vessel_schedule!D"&amp;$A157)</f>
        <v>44874.5</v>
      </c>
      <c r="G157" s="9" t="str" cm="1">
        <f t="array" aca="1" ref="G157" ca="1">INDIRECT("vessel_schedule!A"&amp;$B157)</f>
        <v>CSR</v>
      </c>
      <c r="H157" s="9" t="str" cm="1">
        <f t="array" aca="1" ref="H157" ca="1">INDIRECT("vessel_schedule!B"&amp;$B157)</f>
        <v>CN SHA</v>
      </c>
      <c r="I157" s="11" cm="1">
        <f t="array" aca="1" ref="I157" ca="1">INDIRECT("vessel_schedule!C"&amp;$B157)</f>
        <v>44767.75</v>
      </c>
      <c r="J157" s="11" cm="1">
        <f t="array" aca="1" ref="J157" ca="1">INDIRECT("vessel_schedule!D"&amp;$B157)</f>
        <v>44768.25</v>
      </c>
    </row>
    <row r="158" spans="1:10" ht="15" customHeight="1" x14ac:dyDescent="0.25">
      <c r="A158" s="4">
        <v>314</v>
      </c>
      <c r="B158" s="5">
        <v>315</v>
      </c>
      <c r="C158" s="9" t="str" cm="1">
        <f t="array" aca="1" ref="C158" ca="1">INDIRECT("vessel_schedule!A"&amp;$A158)</f>
        <v>CSR</v>
      </c>
      <c r="D158" s="9" t="str" cm="1">
        <f t="array" aca="1" ref="D158" ca="1">INDIRECT("vessel_schedule!B"&amp;$A158)</f>
        <v>CN TAG</v>
      </c>
      <c r="E158" s="11" cm="1">
        <f t="array" aca="1" ref="E158" ca="1">INDIRECT("vessel_schedule!C"&amp;$A158)</f>
        <v>44790.125</v>
      </c>
      <c r="F158" s="11" cm="1">
        <f t="array" aca="1" ref="F158" ca="1">INDIRECT("vessel_schedule!D"&amp;$A158)</f>
        <v>44790.416666666657</v>
      </c>
      <c r="G158" s="9" t="str" cm="1">
        <f t="array" aca="1" ref="G158" ca="1">INDIRECT("vessel_schedule!A"&amp;$B158)</f>
        <v>CSR</v>
      </c>
      <c r="H158" s="9" t="str" cm="1">
        <f t="array" aca="1" ref="H158" ca="1">INDIRECT("vessel_schedule!B"&amp;$B158)</f>
        <v>CN SHA</v>
      </c>
      <c r="I158" s="11" cm="1">
        <f t="array" aca="1" ref="I158" ca="1">INDIRECT("vessel_schedule!C"&amp;$B158)</f>
        <v>44846.125</v>
      </c>
      <c r="J158" s="11" cm="1">
        <f t="array" aca="1" ref="J158" ca="1">INDIRECT("vessel_schedule!D"&amp;$B158)</f>
        <v>44846.708333333343</v>
      </c>
    </row>
    <row r="159" spans="1:10" ht="15" customHeight="1" x14ac:dyDescent="0.25">
      <c r="A159" s="4">
        <v>316</v>
      </c>
      <c r="B159" s="5">
        <v>317</v>
      </c>
      <c r="C159" s="9" t="str" cm="1">
        <f t="array" aca="1" ref="C159" ca="1">INDIRECT("vessel_schedule!A"&amp;$A159)</f>
        <v>CSR</v>
      </c>
      <c r="D159" s="9" t="str" cm="1">
        <f t="array" aca="1" ref="D159" ca="1">INDIRECT("vessel_schedule!B"&amp;$A159)</f>
        <v>VN HPH</v>
      </c>
      <c r="E159" s="11" cm="1">
        <f t="array" aca="1" ref="E159" ca="1">INDIRECT("vessel_schedule!C"&amp;$A159)</f>
        <v>44803.708333333343</v>
      </c>
      <c r="F159" s="11" cm="1">
        <f t="array" aca="1" ref="F159" ca="1">INDIRECT("vessel_schedule!D"&amp;$A159)</f>
        <v>44804.583333333343</v>
      </c>
      <c r="G159" s="9" t="str" cm="1">
        <f t="array" aca="1" ref="G159" ca="1">INDIRECT("vessel_schedule!A"&amp;$B159)</f>
        <v>CSR</v>
      </c>
      <c r="H159" s="9" t="str" cm="1">
        <f t="array" aca="1" ref="H159" ca="1">INDIRECT("vessel_schedule!B"&amp;$B159)</f>
        <v>JP UKB</v>
      </c>
      <c r="I159" s="11" cm="1">
        <f t="array" aca="1" ref="I159" ca="1">INDIRECT("vessel_schedule!C"&amp;$B159)</f>
        <v>44843.333333333343</v>
      </c>
      <c r="J159" s="11" cm="1">
        <f t="array" aca="1" ref="J159" ca="1">INDIRECT("vessel_schedule!D"&amp;$B159)</f>
        <v>44843.791666666657</v>
      </c>
    </row>
    <row r="160" spans="1:10" ht="15" customHeight="1" x14ac:dyDescent="0.25">
      <c r="A160" s="4">
        <v>318</v>
      </c>
      <c r="B160" s="5">
        <v>319</v>
      </c>
      <c r="C160" s="9" t="str" cm="1">
        <f t="array" aca="1" ref="C160" ca="1">INDIRECT("vessel_schedule!A"&amp;$A160)</f>
        <v>CSR</v>
      </c>
      <c r="D160" s="9" t="str" cm="1">
        <f t="array" aca="1" ref="D160" ca="1">INDIRECT("vessel_schedule!B"&amp;$A160)</f>
        <v>CN SHA</v>
      </c>
      <c r="E160" s="11" cm="1">
        <f t="array" aca="1" ref="E160" ca="1">INDIRECT("vessel_schedule!C"&amp;$A160)</f>
        <v>44714.125</v>
      </c>
      <c r="F160" s="11" cm="1">
        <f t="array" aca="1" ref="F160" ca="1">INDIRECT("vessel_schedule!D"&amp;$A160)</f>
        <v>44714.625</v>
      </c>
      <c r="G160" s="9" t="str" cm="1">
        <f t="array" aca="1" ref="G160" ca="1">INDIRECT("vessel_schedule!A"&amp;$B160)</f>
        <v>CSR</v>
      </c>
      <c r="H160" s="9" t="str" cm="1">
        <f t="array" aca="1" ref="H160" ca="1">INDIRECT("vessel_schedule!B"&amp;$B160)</f>
        <v>JP UKB</v>
      </c>
      <c r="I160" s="11" cm="1">
        <f t="array" aca="1" ref="I160" ca="1">INDIRECT("vessel_schedule!C"&amp;$B160)</f>
        <v>44731.291666666657</v>
      </c>
      <c r="J160" s="11" cm="1">
        <f t="array" aca="1" ref="J160" ca="1">INDIRECT("vessel_schedule!D"&amp;$B160)</f>
        <v>44731.625</v>
      </c>
    </row>
    <row r="161" spans="1:10" ht="15" customHeight="1" x14ac:dyDescent="0.25">
      <c r="A161" s="4">
        <v>320</v>
      </c>
      <c r="B161" s="5">
        <v>321</v>
      </c>
      <c r="C161" s="9" t="str" cm="1">
        <f t="array" aca="1" ref="C161" ca="1">INDIRECT("vessel_schedule!A"&amp;$A161)</f>
        <v>CSR</v>
      </c>
      <c r="D161" s="9" t="str" cm="1">
        <f t="array" aca="1" ref="D161" ca="1">INDIRECT("vessel_schedule!B"&amp;$A161)</f>
        <v>CN SHA</v>
      </c>
      <c r="E161" s="11" cm="1">
        <f t="array" aca="1" ref="E161" ca="1">INDIRECT("vessel_schedule!C"&amp;$A161)</f>
        <v>44881</v>
      </c>
      <c r="F161" s="11" cm="1">
        <f t="array" aca="1" ref="F161" ca="1">INDIRECT("vessel_schedule!D"&amp;$A161)</f>
        <v>44881.416666666657</v>
      </c>
      <c r="G161" s="9" t="str" cm="1">
        <f t="array" aca="1" ref="G161" ca="1">INDIRECT("vessel_schedule!A"&amp;$B161)</f>
        <v>CSR</v>
      </c>
      <c r="H161" s="9" t="str" cm="1">
        <f t="array" aca="1" ref="H161" ca="1">INDIRECT("vessel_schedule!B"&amp;$B161)</f>
        <v>VN HPH</v>
      </c>
      <c r="I161" s="11" cm="1">
        <f t="array" aca="1" ref="I161" ca="1">INDIRECT("vessel_schedule!C"&amp;$B161)</f>
        <v>44762.041666666657</v>
      </c>
      <c r="J161" s="11" cm="1">
        <f t="array" aca="1" ref="J161" ca="1">INDIRECT("vessel_schedule!D"&amp;$B161)</f>
        <v>44762.833333333343</v>
      </c>
    </row>
    <row r="162" spans="1:10" ht="15" customHeight="1" x14ac:dyDescent="0.25">
      <c r="A162" s="4">
        <v>322</v>
      </c>
      <c r="B162" s="5">
        <v>323</v>
      </c>
      <c r="C162" s="9" t="str" cm="1">
        <f t="array" aca="1" ref="C162" ca="1">INDIRECT("vessel_schedule!A"&amp;$A162)</f>
        <v>CSR</v>
      </c>
      <c r="D162" s="9" t="str" cm="1">
        <f t="array" aca="1" ref="D162" ca="1">INDIRECT("vessel_schedule!B"&amp;$A162)</f>
        <v>JP UKB</v>
      </c>
      <c r="E162" s="11" cm="1">
        <f t="array" aca="1" ref="E162" ca="1">INDIRECT("vessel_schedule!C"&amp;$A162)</f>
        <v>44611.333333333343</v>
      </c>
      <c r="F162" s="11" cm="1">
        <f t="array" aca="1" ref="F162" ca="1">INDIRECT("vessel_schedule!D"&amp;$A162)</f>
        <v>44611.625</v>
      </c>
      <c r="G162" s="9" t="str" cm="1">
        <f t="array" aca="1" ref="G162" ca="1">INDIRECT("vessel_schedule!A"&amp;$B162)</f>
        <v>CSR</v>
      </c>
      <c r="H162" s="9" t="str" cm="1">
        <f t="array" aca="1" ref="H162" ca="1">INDIRECT("vessel_schedule!B"&amp;$B162)</f>
        <v>CN TAG</v>
      </c>
      <c r="I162" s="11" cm="1">
        <f t="array" aca="1" ref="I162" ca="1">INDIRECT("vessel_schedule!C"&amp;$B162)</f>
        <v>44564.666666666657</v>
      </c>
      <c r="J162" s="11" cm="1">
        <f t="array" aca="1" ref="J162" ca="1">INDIRECT("vessel_schedule!D"&amp;$B162)</f>
        <v>44565.416666666657</v>
      </c>
    </row>
    <row r="163" spans="1:10" ht="15" customHeight="1" x14ac:dyDescent="0.25">
      <c r="A163" s="4">
        <v>324</v>
      </c>
      <c r="B163" s="5">
        <v>325</v>
      </c>
      <c r="C163" s="9" t="str" cm="1">
        <f t="array" aca="1" ref="C163" ca="1">INDIRECT("vessel_schedule!A"&amp;$A163)</f>
        <v>CSR</v>
      </c>
      <c r="D163" s="9" t="str" cm="1">
        <f t="array" aca="1" ref="D163" ca="1">INDIRECT("vessel_schedule!B"&amp;$A163)</f>
        <v>VN HPH</v>
      </c>
      <c r="E163" s="11" cm="1">
        <f t="array" aca="1" ref="E163" ca="1">INDIRECT("vessel_schedule!C"&amp;$A163)</f>
        <v>44680.083333333343</v>
      </c>
      <c r="F163" s="11" cm="1">
        <f t="array" aca="1" ref="F163" ca="1">INDIRECT("vessel_schedule!D"&amp;$A163)</f>
        <v>44680.75</v>
      </c>
      <c r="G163" s="9" t="str" cm="1">
        <f t="array" aca="1" ref="G163" ca="1">INDIRECT("vessel_schedule!A"&amp;$B163)</f>
        <v>CSR</v>
      </c>
      <c r="H163" s="9" t="str" cm="1">
        <f t="array" aca="1" ref="H163" ca="1">INDIRECT("vessel_schedule!B"&amp;$B163)</f>
        <v>CN TAG</v>
      </c>
      <c r="I163" s="11" cm="1">
        <f t="array" aca="1" ref="I163" ca="1">INDIRECT("vessel_schedule!C"&amp;$B163)</f>
        <v>44686</v>
      </c>
      <c r="J163" s="11" cm="1">
        <f t="array" aca="1" ref="J163" ca="1">INDIRECT("vessel_schedule!D"&amp;$B163)</f>
        <v>44686.416666666657</v>
      </c>
    </row>
    <row r="164" spans="1:10" ht="15" customHeight="1" x14ac:dyDescent="0.25">
      <c r="A164" s="4">
        <v>326</v>
      </c>
      <c r="B164" s="5">
        <v>327</v>
      </c>
      <c r="C164" s="9" t="str" cm="1">
        <f t="array" aca="1" ref="C164" ca="1">INDIRECT("vessel_schedule!A"&amp;$A164)</f>
        <v>CSR</v>
      </c>
      <c r="D164" s="9" t="str" cm="1">
        <f t="array" aca="1" ref="D164" ca="1">INDIRECT("vessel_schedule!B"&amp;$A164)</f>
        <v>CN TAG</v>
      </c>
      <c r="E164" s="11" cm="1">
        <f t="array" aca="1" ref="E164" ca="1">INDIRECT("vessel_schedule!C"&amp;$A164)</f>
        <v>44881.5</v>
      </c>
      <c r="F164" s="11" cm="1">
        <f t="array" aca="1" ref="F164" ca="1">INDIRECT("vessel_schedule!D"&amp;$A164)</f>
        <v>44882.458333333343</v>
      </c>
      <c r="G164" s="9" t="str" cm="1">
        <f t="array" aca="1" ref="G164" ca="1">INDIRECT("vessel_schedule!A"&amp;$B164)</f>
        <v>CSR</v>
      </c>
      <c r="H164" s="9" t="str" cm="1">
        <f t="array" aca="1" ref="H164" ca="1">INDIRECT("vessel_schedule!B"&amp;$B164)</f>
        <v>CN TAG</v>
      </c>
      <c r="I164" s="11" cm="1">
        <f t="array" aca="1" ref="I164" ca="1">INDIRECT("vessel_schedule!C"&amp;$B164)</f>
        <v>44615</v>
      </c>
      <c r="J164" s="11" cm="1">
        <f t="array" aca="1" ref="J164" ca="1">INDIRECT("vessel_schedule!D"&amp;$B164)</f>
        <v>44615.5</v>
      </c>
    </row>
    <row r="165" spans="1:10" ht="15" customHeight="1" x14ac:dyDescent="0.25">
      <c r="A165" s="4">
        <v>328</v>
      </c>
      <c r="B165" s="5">
        <v>329</v>
      </c>
      <c r="C165" s="9" t="str" cm="1">
        <f t="array" aca="1" ref="C165" ca="1">INDIRECT("vessel_schedule!A"&amp;$A165)</f>
        <v>CSR</v>
      </c>
      <c r="D165" s="9" t="str" cm="1">
        <f t="array" aca="1" ref="D165" ca="1">INDIRECT("vessel_schedule!B"&amp;$A165)</f>
        <v>CN SHA</v>
      </c>
      <c r="E165" s="11" cm="1">
        <f t="array" aca="1" ref="E165" ca="1">INDIRECT("vessel_schedule!C"&amp;$A165)</f>
        <v>44820.458333333343</v>
      </c>
      <c r="F165" s="11" cm="1">
        <f t="array" aca="1" ref="F165" ca="1">INDIRECT("vessel_schedule!D"&amp;$A165)</f>
        <v>44820.916666666657</v>
      </c>
      <c r="G165" s="9" t="str" cm="1">
        <f t="array" aca="1" ref="G165" ca="1">INDIRECT("vessel_schedule!A"&amp;$B165)</f>
        <v>CSR</v>
      </c>
      <c r="H165" s="9" t="str" cm="1">
        <f t="array" aca="1" ref="H165" ca="1">INDIRECT("vessel_schedule!B"&amp;$B165)</f>
        <v>CN SHA</v>
      </c>
      <c r="I165" s="11" cm="1">
        <f t="array" aca="1" ref="I165" ca="1">INDIRECT("vessel_schedule!C"&amp;$B165)</f>
        <v>44832.416666666657</v>
      </c>
      <c r="J165" s="11" cm="1">
        <f t="array" aca="1" ref="J165" ca="1">INDIRECT("vessel_schedule!D"&amp;$B165)</f>
        <v>44832.916666666657</v>
      </c>
    </row>
    <row r="166" spans="1:10" ht="15" customHeight="1" x14ac:dyDescent="0.25">
      <c r="A166" s="4">
        <v>330</v>
      </c>
      <c r="B166" s="5">
        <v>331</v>
      </c>
      <c r="C166" s="9" t="str" cm="1">
        <f t="array" aca="1" ref="C166" ca="1">INDIRECT("vessel_schedule!A"&amp;$A166)</f>
        <v>CSR</v>
      </c>
      <c r="D166" s="9" t="str" cm="1">
        <f t="array" aca="1" ref="D166" ca="1">INDIRECT("vessel_schedule!B"&amp;$A166)</f>
        <v>JP UKB</v>
      </c>
      <c r="E166" s="11" cm="1">
        <f t="array" aca="1" ref="E166" ca="1">INDIRECT("vessel_schedule!C"&amp;$A166)</f>
        <v>44793.75</v>
      </c>
      <c r="F166" s="11" cm="1">
        <f t="array" aca="1" ref="F166" ca="1">INDIRECT("vessel_schedule!D"&amp;$A166)</f>
        <v>44794</v>
      </c>
      <c r="G166" s="9" t="str" cm="1">
        <f t="array" aca="1" ref="G166" ca="1">INDIRECT("vessel_schedule!A"&amp;$B166)</f>
        <v>CSR</v>
      </c>
      <c r="H166" s="9" t="str" cm="1">
        <f t="array" aca="1" ref="H166" ca="1">INDIRECT("vessel_schedule!B"&amp;$B166)</f>
        <v>CN SHA</v>
      </c>
      <c r="I166" s="11" cm="1">
        <f t="array" aca="1" ref="I166" ca="1">INDIRECT("vessel_schedule!C"&amp;$B166)</f>
        <v>44859.041666666657</v>
      </c>
      <c r="J166" s="11" cm="1">
        <f t="array" aca="1" ref="J166" ca="1">INDIRECT("vessel_schedule!D"&amp;$B166)</f>
        <v>44859.625</v>
      </c>
    </row>
    <row r="167" spans="1:10" ht="15" customHeight="1" x14ac:dyDescent="0.25">
      <c r="A167" s="4">
        <v>332</v>
      </c>
      <c r="B167" s="5">
        <v>333</v>
      </c>
      <c r="C167" s="9" t="str" cm="1">
        <f t="array" aca="1" ref="C167" ca="1">INDIRECT("vessel_schedule!A"&amp;$A167)</f>
        <v>CSR</v>
      </c>
      <c r="D167" s="9" t="str" cm="1">
        <f t="array" aca="1" ref="D167" ca="1">INDIRECT("vessel_schedule!B"&amp;$A167)</f>
        <v>JP UKB</v>
      </c>
      <c r="E167" s="11" cm="1">
        <f t="array" aca="1" ref="E167" ca="1">INDIRECT("vessel_schedule!C"&amp;$A167)</f>
        <v>44618.291666666657</v>
      </c>
      <c r="F167" s="11" cm="1">
        <f t="array" aca="1" ref="F167" ca="1">INDIRECT("vessel_schedule!D"&amp;$A167)</f>
        <v>44618.666666666657</v>
      </c>
      <c r="G167" s="9" t="str" cm="1">
        <f t="array" aca="1" ref="G167" ca="1">INDIRECT("vessel_schedule!A"&amp;$B167)</f>
        <v>CSR</v>
      </c>
      <c r="H167" s="9" t="str" cm="1">
        <f t="array" aca="1" ref="H167" ca="1">INDIRECT("vessel_schedule!B"&amp;$B167)</f>
        <v>CN SHA</v>
      </c>
      <c r="I167" s="11" cm="1">
        <f t="array" aca="1" ref="I167" ca="1">INDIRECT("vessel_schedule!C"&amp;$B167)</f>
        <v>44727</v>
      </c>
      <c r="J167" s="11" cm="1">
        <f t="array" aca="1" ref="J167" ca="1">INDIRECT("vessel_schedule!D"&amp;$B167)</f>
        <v>44727.458333333343</v>
      </c>
    </row>
    <row r="168" spans="1:10" ht="15" customHeight="1" x14ac:dyDescent="0.25">
      <c r="A168" s="4">
        <v>334</v>
      </c>
      <c r="B168" s="5">
        <v>335</v>
      </c>
      <c r="C168" s="9" t="str" cm="1">
        <f t="array" aca="1" ref="C168" ca="1">INDIRECT("vessel_schedule!A"&amp;$A168)</f>
        <v>CSR</v>
      </c>
      <c r="D168" s="9" t="str" cm="1">
        <f t="array" aca="1" ref="D168" ca="1">INDIRECT("vessel_schedule!B"&amp;$A168)</f>
        <v>CN SHA</v>
      </c>
      <c r="E168" s="11" cm="1">
        <f t="array" aca="1" ref="E168" ca="1">INDIRECT("vessel_schedule!C"&amp;$A168)</f>
        <v>44776.083333333343</v>
      </c>
      <c r="F168" s="11" cm="1">
        <f t="array" aca="1" ref="F168" ca="1">INDIRECT("vessel_schedule!D"&amp;$A168)</f>
        <v>44776.583333333343</v>
      </c>
      <c r="G168" s="9" t="str" cm="1">
        <f t="array" aca="1" ref="G168" ca="1">INDIRECT("vessel_schedule!A"&amp;$B168)</f>
        <v>CSR</v>
      </c>
      <c r="H168" s="9" t="str" cm="1">
        <f t="array" aca="1" ref="H168" ca="1">INDIRECT("vessel_schedule!B"&amp;$B168)</f>
        <v>CN TAG</v>
      </c>
      <c r="I168" s="11" cm="1">
        <f t="array" aca="1" ref="I168" ca="1">INDIRECT("vessel_schedule!C"&amp;$B168)</f>
        <v>44643.875</v>
      </c>
      <c r="J168" s="11" cm="1">
        <f t="array" aca="1" ref="J168" ca="1">INDIRECT("vessel_schedule!D"&amp;$B168)</f>
        <v>44644.416666666657</v>
      </c>
    </row>
    <row r="169" spans="1:10" ht="15" customHeight="1" x14ac:dyDescent="0.25">
      <c r="A169" s="4">
        <v>336</v>
      </c>
      <c r="B169" s="5">
        <v>337</v>
      </c>
      <c r="C169" s="9" t="str" cm="1">
        <f t="array" aca="1" ref="C169" ca="1">INDIRECT("vessel_schedule!A"&amp;$A169)</f>
        <v>CSR</v>
      </c>
      <c r="D169" s="9" t="str" cm="1">
        <f t="array" aca="1" ref="D169" ca="1">INDIRECT("vessel_schedule!B"&amp;$A169)</f>
        <v>CN SHA</v>
      </c>
      <c r="E169" s="11" cm="1">
        <f t="array" aca="1" ref="E169" ca="1">INDIRECT("vessel_schedule!C"&amp;$A169)</f>
        <v>44577.833333333343</v>
      </c>
      <c r="F169" s="11" cm="1">
        <f t="array" aca="1" ref="F169" ca="1">INDIRECT("vessel_schedule!D"&amp;$A169)</f>
        <v>44578.416666666657</v>
      </c>
      <c r="G169" s="9" t="str" cm="1">
        <f t="array" aca="1" ref="G169" ca="1">INDIRECT("vessel_schedule!A"&amp;$B169)</f>
        <v>CSR</v>
      </c>
      <c r="H169" s="9" t="str" cm="1">
        <f t="array" aca="1" ref="H169" ca="1">INDIRECT("vessel_schedule!B"&amp;$B169)</f>
        <v>CN TAG</v>
      </c>
      <c r="I169" s="11" cm="1">
        <f t="array" aca="1" ref="I169" ca="1">INDIRECT("vessel_schedule!C"&amp;$B169)</f>
        <v>44811.75</v>
      </c>
      <c r="J169" s="11" cm="1">
        <f t="array" aca="1" ref="J169" ca="1">INDIRECT("vessel_schedule!D"&amp;$B169)</f>
        <v>44812.333333333343</v>
      </c>
    </row>
    <row r="170" spans="1:10" ht="15" customHeight="1" x14ac:dyDescent="0.25">
      <c r="A170" s="4">
        <v>338</v>
      </c>
      <c r="B170" s="5">
        <v>339</v>
      </c>
      <c r="C170" s="9" t="str" cm="1">
        <f t="array" aca="1" ref="C170" ca="1">INDIRECT("vessel_schedule!A"&amp;$A170)</f>
        <v>CSR</v>
      </c>
      <c r="D170" s="9" t="str" cm="1">
        <f t="array" aca="1" ref="D170" ca="1">INDIRECT("vessel_schedule!B"&amp;$A170)</f>
        <v>CN TAG</v>
      </c>
      <c r="E170" s="11" cm="1">
        <f t="array" aca="1" ref="E170" ca="1">INDIRECT("vessel_schedule!C"&amp;$A170)</f>
        <v>44734.791666666657</v>
      </c>
      <c r="F170" s="11" cm="1">
        <f t="array" aca="1" ref="F170" ca="1">INDIRECT("vessel_schedule!D"&amp;$A170)</f>
        <v>44735.375</v>
      </c>
      <c r="G170" s="9" t="str" cm="1">
        <f t="array" aca="1" ref="G170" ca="1">INDIRECT("vessel_schedule!A"&amp;$B170)</f>
        <v>CSR</v>
      </c>
      <c r="H170" s="9" t="str" cm="1">
        <f t="array" aca="1" ref="H170" ca="1">INDIRECT("vessel_schedule!B"&amp;$B170)</f>
        <v>CN SHA</v>
      </c>
      <c r="I170" s="11" cm="1">
        <f t="array" aca="1" ref="I170" ca="1">INDIRECT("vessel_schedule!C"&amp;$B170)</f>
        <v>44734.166666666657</v>
      </c>
      <c r="J170" s="11" cm="1">
        <f t="array" aca="1" ref="J170" ca="1">INDIRECT("vessel_schedule!D"&amp;$B170)</f>
        <v>44734.666666666657</v>
      </c>
    </row>
    <row r="171" spans="1:10" ht="15" customHeight="1" x14ac:dyDescent="0.25">
      <c r="A171" s="4">
        <v>340</v>
      </c>
      <c r="B171" s="5">
        <v>341</v>
      </c>
      <c r="C171" s="9" t="str" cm="1">
        <f t="array" aca="1" ref="C171" ca="1">INDIRECT("vessel_schedule!A"&amp;$A171)</f>
        <v>CSR</v>
      </c>
      <c r="D171" s="9" t="str" cm="1">
        <f t="array" aca="1" ref="D171" ca="1">INDIRECT("vessel_schedule!B"&amp;$A171)</f>
        <v>CN TAG</v>
      </c>
      <c r="E171" s="11" cm="1">
        <f t="array" aca="1" ref="E171" ca="1">INDIRECT("vessel_schedule!C"&amp;$A171)</f>
        <v>44901.5</v>
      </c>
      <c r="F171" s="11" cm="1">
        <f t="array" aca="1" ref="F171" ca="1">INDIRECT("vessel_schedule!D"&amp;$A171)</f>
        <v>44901.833333333343</v>
      </c>
      <c r="G171" s="9" t="str" cm="1">
        <f t="array" aca="1" ref="G171" ca="1">INDIRECT("vessel_schedule!A"&amp;$B171)</f>
        <v>CSR</v>
      </c>
      <c r="H171" s="9" t="str" cm="1">
        <f t="array" aca="1" ref="H171" ca="1">INDIRECT("vessel_schedule!B"&amp;$B171)</f>
        <v>CN TAG</v>
      </c>
      <c r="I171" s="11" cm="1">
        <f t="array" aca="1" ref="I171" ca="1">INDIRECT("vessel_schedule!C"&amp;$B171)</f>
        <v>44706.958333333343</v>
      </c>
      <c r="J171" s="11" cm="1">
        <f t="array" aca="1" ref="J171" ca="1">INDIRECT("vessel_schedule!D"&amp;$B171)</f>
        <v>44707.5</v>
      </c>
    </row>
    <row r="172" spans="1:10" ht="15" customHeight="1" x14ac:dyDescent="0.25">
      <c r="A172" s="4">
        <v>342</v>
      </c>
      <c r="B172" s="5">
        <v>343</v>
      </c>
      <c r="C172" s="9" t="str" cm="1">
        <f t="array" aca="1" ref="C172" ca="1">INDIRECT("vessel_schedule!A"&amp;$A172)</f>
        <v>CSR</v>
      </c>
      <c r="D172" s="9" t="str" cm="1">
        <f t="array" aca="1" ref="D172" ca="1">INDIRECT("vessel_schedule!B"&amp;$A172)</f>
        <v>CN TAG</v>
      </c>
      <c r="E172" s="11" cm="1">
        <f t="array" aca="1" ref="E172" ca="1">INDIRECT("vessel_schedule!C"&amp;$A172)</f>
        <v>44601.375</v>
      </c>
      <c r="F172" s="11" cm="1">
        <f t="array" aca="1" ref="F172" ca="1">INDIRECT("vessel_schedule!D"&amp;$A172)</f>
        <v>44601.916666666657</v>
      </c>
      <c r="G172" s="9" t="str" cm="1">
        <f t="array" aca="1" ref="G172" ca="1">INDIRECT("vessel_schedule!A"&amp;$B172)</f>
        <v>CSR</v>
      </c>
      <c r="H172" s="9" t="str" cm="1">
        <f t="array" aca="1" ref="H172" ca="1">INDIRECT("vessel_schedule!B"&amp;$B172)</f>
        <v>CN SHA</v>
      </c>
      <c r="I172" s="11" cm="1">
        <f t="array" aca="1" ref="I172" ca="1">INDIRECT("vessel_schedule!C"&amp;$B172)</f>
        <v>44665.25</v>
      </c>
      <c r="J172" s="11" cm="1">
        <f t="array" aca="1" ref="J172" ca="1">INDIRECT("vessel_schedule!D"&amp;$B172)</f>
        <v>44665.666666666657</v>
      </c>
    </row>
    <row r="173" spans="1:10" ht="15" customHeight="1" x14ac:dyDescent="0.25">
      <c r="A173" s="4">
        <v>344</v>
      </c>
      <c r="B173" s="5">
        <v>345</v>
      </c>
      <c r="C173" s="9" t="str" cm="1">
        <f t="array" aca="1" ref="C173" ca="1">INDIRECT("vessel_schedule!A"&amp;$A173)</f>
        <v>CSR</v>
      </c>
      <c r="D173" s="9" t="str" cm="1">
        <f t="array" aca="1" ref="D173" ca="1">INDIRECT("vessel_schedule!B"&amp;$A173)</f>
        <v>JP UKB</v>
      </c>
      <c r="E173" s="11" cm="1">
        <f t="array" aca="1" ref="E173" ca="1">INDIRECT("vessel_schedule!C"&amp;$A173)</f>
        <v>44885.5</v>
      </c>
      <c r="F173" s="11" cm="1">
        <f t="array" aca="1" ref="F173" ca="1">INDIRECT("vessel_schedule!D"&amp;$A173)</f>
        <v>44885.791666666657</v>
      </c>
      <c r="G173" s="9" t="str" cm="1">
        <f t="array" aca="1" ref="G173" ca="1">INDIRECT("vessel_schedule!A"&amp;$B173)</f>
        <v>CSR</v>
      </c>
      <c r="H173" s="9" t="str" cm="1">
        <f t="array" aca="1" ref="H173" ca="1">INDIRECT("vessel_schedule!B"&amp;$B173)</f>
        <v>CN SHA</v>
      </c>
      <c r="I173" s="11" cm="1">
        <f t="array" aca="1" ref="I173" ca="1">INDIRECT("vessel_schedule!C"&amp;$B173)</f>
        <v>44811.166666666657</v>
      </c>
      <c r="J173" s="11" cm="1">
        <f t="array" aca="1" ref="J173" ca="1">INDIRECT("vessel_schedule!D"&amp;$B173)</f>
        <v>44811.625</v>
      </c>
    </row>
    <row r="174" spans="1:10" ht="15" customHeight="1" x14ac:dyDescent="0.25">
      <c r="A174" s="4">
        <v>346</v>
      </c>
      <c r="B174" s="5">
        <v>347</v>
      </c>
      <c r="C174" s="9" t="str" cm="1">
        <f t="array" aca="1" ref="C174" ca="1">INDIRECT("vessel_schedule!A"&amp;$A174)</f>
        <v>CSR</v>
      </c>
      <c r="D174" s="9" t="str" cm="1">
        <f t="array" aca="1" ref="D174" ca="1">INDIRECT("vessel_schedule!B"&amp;$A174)</f>
        <v>CN TAG</v>
      </c>
      <c r="E174" s="11" cm="1">
        <f t="array" aca="1" ref="E174" ca="1">INDIRECT("vessel_schedule!C"&amp;$A174)</f>
        <v>44867.291666666657</v>
      </c>
      <c r="F174" s="11" cm="1">
        <f t="array" aca="1" ref="F174" ca="1">INDIRECT("vessel_schedule!D"&amp;$A174)</f>
        <v>44867.708333333343</v>
      </c>
      <c r="G174" s="9" t="str" cm="1">
        <f t="array" aca="1" ref="G174" ca="1">INDIRECT("vessel_schedule!A"&amp;$B174)</f>
        <v>CSR</v>
      </c>
      <c r="H174" s="9" t="str" cm="1">
        <f t="array" aca="1" ref="H174" ca="1">INDIRECT("vessel_schedule!B"&amp;$B174)</f>
        <v>VN HPH</v>
      </c>
      <c r="I174" s="11" cm="1">
        <f t="array" aca="1" ref="I174" ca="1">INDIRECT("vessel_schedule!C"&amp;$B174)</f>
        <v>44826.25</v>
      </c>
      <c r="J174" s="11" cm="1">
        <f t="array" aca="1" ref="J174" ca="1">INDIRECT("vessel_schedule!D"&amp;$B174)</f>
        <v>44827.083333333343</v>
      </c>
    </row>
    <row r="175" spans="1:10" ht="15" customHeight="1" x14ac:dyDescent="0.25">
      <c r="A175" s="4">
        <v>348</v>
      </c>
      <c r="B175" s="5">
        <v>349</v>
      </c>
      <c r="C175" s="9" t="str" cm="1">
        <f t="array" aca="1" ref="C175" ca="1">INDIRECT("vessel_schedule!A"&amp;$A175)</f>
        <v>CSR</v>
      </c>
      <c r="D175" s="9" t="str" cm="1">
        <f t="array" aca="1" ref="D175" ca="1">INDIRECT("vessel_schedule!B"&amp;$A175)</f>
        <v>VN HPH</v>
      </c>
      <c r="E175" s="11" cm="1">
        <f t="array" aca="1" ref="E175" ca="1">INDIRECT("vessel_schedule!C"&amp;$A175)</f>
        <v>44572.333333333343</v>
      </c>
      <c r="F175" s="11" cm="1">
        <f t="array" aca="1" ref="F175" ca="1">INDIRECT("vessel_schedule!D"&amp;$A175)</f>
        <v>44573.416666666657</v>
      </c>
      <c r="G175" s="9" t="str" cm="1">
        <f t="array" aca="1" ref="G175" ca="1">INDIRECT("vessel_schedule!A"&amp;$B175)</f>
        <v>CSR</v>
      </c>
      <c r="H175" s="9" t="str" cm="1">
        <f t="array" aca="1" ref="H175" ca="1">INDIRECT("vessel_schedule!B"&amp;$B175)</f>
        <v>JP UKB</v>
      </c>
      <c r="I175" s="11" cm="1">
        <f t="array" aca="1" ref="I175" ca="1">INDIRECT("vessel_schedule!C"&amp;$B175)</f>
        <v>44689.333333333343</v>
      </c>
      <c r="J175" s="11" cm="1">
        <f t="array" aca="1" ref="J175" ca="1">INDIRECT("vessel_schedule!D"&amp;$B175)</f>
        <v>44689.416666666657</v>
      </c>
    </row>
    <row r="176" spans="1:10" ht="15" customHeight="1" x14ac:dyDescent="0.25">
      <c r="A176" s="4">
        <v>350</v>
      </c>
      <c r="B176" s="5">
        <v>351</v>
      </c>
      <c r="C176" s="9" t="str" cm="1">
        <f t="array" aca="1" ref="C176" ca="1">INDIRECT("vessel_schedule!A"&amp;$A176)</f>
        <v>CSR</v>
      </c>
      <c r="D176" s="9" t="str" cm="1">
        <f t="array" aca="1" ref="D176" ca="1">INDIRECT("vessel_schedule!B"&amp;$A176)</f>
        <v>CN TAG</v>
      </c>
      <c r="E176" s="11" cm="1">
        <f t="array" aca="1" ref="E176" ca="1">INDIRECT("vessel_schedule!C"&amp;$A176)</f>
        <v>44749.333333333343</v>
      </c>
      <c r="F176" s="11" cm="1">
        <f t="array" aca="1" ref="F176" ca="1">INDIRECT("vessel_schedule!D"&amp;$A176)</f>
        <v>44750.375</v>
      </c>
      <c r="G176" s="9" t="str" cm="1">
        <f t="array" aca="1" ref="G176" ca="1">INDIRECT("vessel_schedule!A"&amp;$B176)</f>
        <v>CSR</v>
      </c>
      <c r="H176" s="9" t="str" cm="1">
        <f t="array" aca="1" ref="H176" ca="1">INDIRECT("vessel_schedule!B"&amp;$B176)</f>
        <v>CN TAG</v>
      </c>
      <c r="I176" s="11" cm="1">
        <f t="array" aca="1" ref="I176" ca="1">INDIRECT("vessel_schedule!C"&amp;$B176)</f>
        <v>44756.583333333343</v>
      </c>
      <c r="J176" s="11" cm="1">
        <f t="array" aca="1" ref="J176" ca="1">INDIRECT("vessel_schedule!D"&amp;$B176)</f>
        <v>44756.791666666657</v>
      </c>
    </row>
    <row r="177" spans="1:10" ht="15" customHeight="1" x14ac:dyDescent="0.25">
      <c r="A177" s="4">
        <v>352</v>
      </c>
      <c r="B177" s="5">
        <v>353</v>
      </c>
      <c r="C177" s="9" t="str" cm="1">
        <f t="array" aca="1" ref="C177" ca="1">INDIRECT("vessel_schedule!A"&amp;$A177)</f>
        <v>CSR</v>
      </c>
      <c r="D177" s="9" t="str" cm="1">
        <f t="array" aca="1" ref="D177" ca="1">INDIRECT("vessel_schedule!B"&amp;$A177)</f>
        <v>CN SHA</v>
      </c>
      <c r="E177" s="11" cm="1">
        <f t="array" aca="1" ref="E177" ca="1">INDIRECT("vessel_schedule!C"&amp;$A177)</f>
        <v>44748.666666666657</v>
      </c>
      <c r="F177" s="11" cm="1">
        <f t="array" aca="1" ref="F177" ca="1">INDIRECT("vessel_schedule!D"&amp;$A177)</f>
        <v>44749.208333333343</v>
      </c>
      <c r="G177" s="9" t="str" cm="1">
        <f t="array" aca="1" ref="G177" ca="1">INDIRECT("vessel_schedule!A"&amp;$B177)</f>
        <v>CSR</v>
      </c>
      <c r="H177" s="9" t="str" cm="1">
        <f t="array" aca="1" ref="H177" ca="1">INDIRECT("vessel_schedule!B"&amp;$B177)</f>
        <v>JP UKB</v>
      </c>
      <c r="I177" s="11" cm="1">
        <f t="array" aca="1" ref="I177" ca="1">INDIRECT("vessel_schedule!C"&amp;$B177)</f>
        <v>44877.75</v>
      </c>
      <c r="J177" s="11" cm="1">
        <f t="array" aca="1" ref="J177" ca="1">INDIRECT("vessel_schedule!D"&amp;$B177)</f>
        <v>44877.916666666657</v>
      </c>
    </row>
    <row r="178" spans="1:10" ht="15" customHeight="1" x14ac:dyDescent="0.25">
      <c r="A178" s="4">
        <v>354</v>
      </c>
      <c r="B178" s="5">
        <v>355</v>
      </c>
      <c r="C178" s="9" t="str" cm="1">
        <f t="array" aca="1" ref="C178" ca="1">INDIRECT("vessel_schedule!A"&amp;$A178)</f>
        <v>CSR</v>
      </c>
      <c r="D178" s="9" t="str" cm="1">
        <f t="array" aca="1" ref="D178" ca="1">INDIRECT("vessel_schedule!B"&amp;$A178)</f>
        <v>CN SHA</v>
      </c>
      <c r="E178" s="11" cm="1">
        <f t="array" aca="1" ref="E178" ca="1">INDIRECT("vessel_schedule!C"&amp;$A178)</f>
        <v>44565.541666666657</v>
      </c>
      <c r="F178" s="11" cm="1">
        <f t="array" aca="1" ref="F178" ca="1">INDIRECT("vessel_schedule!D"&amp;$A178)</f>
        <v>44566.166666666657</v>
      </c>
      <c r="G178" s="9" t="str" cm="1">
        <f t="array" aca="1" ref="G178" ca="1">INDIRECT("vessel_schedule!A"&amp;$B178)</f>
        <v>CSR</v>
      </c>
      <c r="H178" s="9" t="str" cm="1">
        <f t="array" aca="1" ref="H178" ca="1">INDIRECT("vessel_schedule!B"&amp;$B178)</f>
        <v>CN SHA</v>
      </c>
      <c r="I178" s="11" cm="1">
        <f t="array" aca="1" ref="I178" ca="1">INDIRECT("vessel_schedule!C"&amp;$B178)</f>
        <v>44755.958333333343</v>
      </c>
      <c r="J178" s="11" cm="1">
        <f t="array" aca="1" ref="J178" ca="1">INDIRECT("vessel_schedule!D"&amp;$B178)</f>
        <v>44756.416666666657</v>
      </c>
    </row>
    <row r="179" spans="1:10" ht="15" customHeight="1" x14ac:dyDescent="0.25">
      <c r="A179" s="4">
        <v>356</v>
      </c>
      <c r="B179" s="5">
        <v>357</v>
      </c>
      <c r="C179" s="9" t="str" cm="1">
        <f t="array" aca="1" ref="C179" ca="1">INDIRECT("vessel_schedule!A"&amp;$A179)</f>
        <v>CSR</v>
      </c>
      <c r="D179" s="9" t="str" cm="1">
        <f t="array" aca="1" ref="D179" ca="1">INDIRECT("vessel_schedule!B"&amp;$A179)</f>
        <v>CN TAG</v>
      </c>
      <c r="E179" s="11" cm="1">
        <f t="array" aca="1" ref="E179" ca="1">INDIRECT("vessel_schedule!C"&amp;$A179)</f>
        <v>44889.375</v>
      </c>
      <c r="F179" s="11" cm="1">
        <f t="array" aca="1" ref="F179" ca="1">INDIRECT("vessel_schedule!D"&amp;$A179)</f>
        <v>44889.833333333343</v>
      </c>
      <c r="G179" s="9" t="str" cm="1">
        <f t="array" aca="1" ref="G179" ca="1">INDIRECT("vessel_schedule!A"&amp;$B179)</f>
        <v>CSR</v>
      </c>
      <c r="H179" s="9" t="str" cm="1">
        <f t="array" aca="1" ref="H179" ca="1">INDIRECT("vessel_schedule!B"&amp;$B179)</f>
        <v>CN SHA</v>
      </c>
      <c r="I179" s="11" cm="1">
        <f t="array" aca="1" ref="I179" ca="1">INDIRECT("vessel_schedule!C"&amp;$B179)</f>
        <v>44614.333333333343</v>
      </c>
      <c r="J179" s="11" cm="1">
        <f t="array" aca="1" ref="J179" ca="1">INDIRECT("vessel_schedule!D"&amp;$B179)</f>
        <v>44614.833333333343</v>
      </c>
    </row>
    <row r="180" spans="1:10" ht="15" customHeight="1" x14ac:dyDescent="0.25">
      <c r="A180" s="4">
        <v>358</v>
      </c>
      <c r="B180" s="5">
        <v>359</v>
      </c>
      <c r="C180" s="9" t="str" cm="1">
        <f t="array" aca="1" ref="C180" ca="1">INDIRECT("vessel_schedule!A"&amp;$A180)</f>
        <v>CSR</v>
      </c>
      <c r="D180" s="9" t="str" cm="1">
        <f t="array" aca="1" ref="D180" ca="1">INDIRECT("vessel_schedule!B"&amp;$A180)</f>
        <v>CN SHA</v>
      </c>
      <c r="E180" s="11" cm="1">
        <f t="array" aca="1" ref="E180" ca="1">INDIRECT("vessel_schedule!C"&amp;$A180)</f>
        <v>44643.208333333343</v>
      </c>
      <c r="F180" s="11" cm="1">
        <f t="array" aca="1" ref="F180" ca="1">INDIRECT("vessel_schedule!D"&amp;$A180)</f>
        <v>44643.708333333343</v>
      </c>
      <c r="G180" s="9" t="str" cm="1">
        <f t="array" aca="1" ref="G180" ca="1">INDIRECT("vessel_schedule!A"&amp;$B180)</f>
        <v>CSR</v>
      </c>
      <c r="H180" s="9" t="str" cm="1">
        <f t="array" aca="1" ref="H180" ca="1">INDIRECT("vessel_schedule!B"&amp;$B180)</f>
        <v>CN TAG</v>
      </c>
      <c r="I180" s="11" cm="1">
        <f t="array" aca="1" ref="I180" ca="1">INDIRECT("vessel_schedule!C"&amp;$B180)</f>
        <v>44578.541666666657</v>
      </c>
      <c r="J180" s="11" cm="1">
        <f t="array" aca="1" ref="J180" ca="1">INDIRECT("vessel_schedule!D"&amp;$B180)</f>
        <v>44579.416666666657</v>
      </c>
    </row>
    <row r="181" spans="1:10" ht="15" customHeight="1" x14ac:dyDescent="0.25">
      <c r="A181" s="4">
        <v>360</v>
      </c>
      <c r="B181" s="5">
        <v>361</v>
      </c>
      <c r="C181" s="9" t="str" cm="1">
        <f t="array" aca="1" ref="C181" ca="1">INDIRECT("vessel_schedule!A"&amp;$A181)</f>
        <v>CSR</v>
      </c>
      <c r="D181" s="9" t="str" cm="1">
        <f t="array" aca="1" ref="D181" ca="1">INDIRECT("vessel_schedule!B"&amp;$A181)</f>
        <v>JP UKB</v>
      </c>
      <c r="E181" s="11" cm="1">
        <f t="array" aca="1" ref="E181" ca="1">INDIRECT("vessel_schedule!C"&amp;$A181)</f>
        <v>44669.75</v>
      </c>
      <c r="F181" s="11" cm="1">
        <f t="array" aca="1" ref="F181" ca="1">INDIRECT("vessel_schedule!D"&amp;$A181)</f>
        <v>44670</v>
      </c>
      <c r="G181" s="9" t="str" cm="1">
        <f t="array" aca="1" ref="G181" ca="1">INDIRECT("vessel_schedule!A"&amp;$B181)</f>
        <v>CSR</v>
      </c>
      <c r="H181" s="9" t="str" cm="1">
        <f t="array" aca="1" ref="H181" ca="1">INDIRECT("vessel_schedule!B"&amp;$B181)</f>
        <v>CN TAG</v>
      </c>
      <c r="I181" s="11" cm="1">
        <f t="array" aca="1" ref="I181" ca="1">INDIRECT("vessel_schedule!C"&amp;$B181)</f>
        <v>44694</v>
      </c>
      <c r="J181" s="11" cm="1">
        <f t="array" aca="1" ref="J181" ca="1">INDIRECT("vessel_schedule!D"&amp;$B181)</f>
        <v>44694.416666666657</v>
      </c>
    </row>
    <row r="182" spans="1:10" ht="15" customHeight="1" x14ac:dyDescent="0.25">
      <c r="A182" s="4">
        <v>362</v>
      </c>
      <c r="B182" s="5">
        <v>363</v>
      </c>
      <c r="C182" s="9" t="str" cm="1">
        <f t="array" aca="1" ref="C182" ca="1">INDIRECT("vessel_schedule!A"&amp;$A182)</f>
        <v>CSR</v>
      </c>
      <c r="D182" s="9" t="str" cm="1">
        <f t="array" aca="1" ref="D182" ca="1">INDIRECT("vessel_schedule!B"&amp;$A182)</f>
        <v>CN TAG</v>
      </c>
      <c r="E182" s="11" cm="1">
        <f t="array" aca="1" ref="E182" ca="1">INDIRECT("vessel_schedule!C"&amp;$A182)</f>
        <v>44807</v>
      </c>
      <c r="F182" s="11" cm="1">
        <f t="array" aca="1" ref="F182" ca="1">INDIRECT("vessel_schedule!D"&amp;$A182)</f>
        <v>44807.166666666657</v>
      </c>
      <c r="G182" s="9" t="str" cm="1">
        <f t="array" aca="1" ref="G182" ca="1">INDIRECT("vessel_schedule!A"&amp;$B182)</f>
        <v>CSR</v>
      </c>
      <c r="H182" s="9" t="str" cm="1">
        <f t="array" aca="1" ref="H182" ca="1">INDIRECT("vessel_schedule!B"&amp;$B182)</f>
        <v>CN TAG</v>
      </c>
      <c r="I182" s="11" cm="1">
        <f t="array" aca="1" ref="I182" ca="1">INDIRECT("vessel_schedule!C"&amp;$B182)</f>
        <v>44839.875</v>
      </c>
      <c r="J182" s="11" cm="1">
        <f t="array" aca="1" ref="J182" ca="1">INDIRECT("vessel_schedule!D"&amp;$B182)</f>
        <v>44840.416666666657</v>
      </c>
    </row>
    <row r="183" spans="1:10" ht="15" customHeight="1" x14ac:dyDescent="0.25">
      <c r="A183" s="4">
        <v>364</v>
      </c>
      <c r="B183" s="5">
        <v>365</v>
      </c>
      <c r="C183" s="9" t="str" cm="1">
        <f t="array" aca="1" ref="C183" ca="1">INDIRECT("vessel_schedule!A"&amp;$A183)</f>
        <v>CSR</v>
      </c>
      <c r="D183" s="9" t="str" cm="1">
        <f t="array" aca="1" ref="D183" ca="1">INDIRECT("vessel_schedule!B"&amp;$A183)</f>
        <v>JP UKB</v>
      </c>
      <c r="E183" s="11" cm="1">
        <f t="array" aca="1" ref="E183" ca="1">INDIRECT("vessel_schedule!C"&amp;$A183)</f>
        <v>44771.791666666657</v>
      </c>
      <c r="F183" s="11" cm="1">
        <f t="array" aca="1" ref="F183" ca="1">INDIRECT("vessel_schedule!D"&amp;$A183)</f>
        <v>44772</v>
      </c>
      <c r="G183" s="9" t="str" cm="1">
        <f t="array" aca="1" ref="G183" ca="1">INDIRECT("vessel_schedule!A"&amp;$B183)</f>
        <v>CSR</v>
      </c>
      <c r="H183" s="9" t="str" cm="1">
        <f t="array" aca="1" ref="H183" ca="1">INDIRECT("vessel_schedule!B"&amp;$B183)</f>
        <v>CN TAG</v>
      </c>
      <c r="I183" s="11" cm="1">
        <f t="array" aca="1" ref="I183" ca="1">INDIRECT("vessel_schedule!C"&amp;$B183)</f>
        <v>44586</v>
      </c>
      <c r="J183" s="11" cm="1">
        <f t="array" aca="1" ref="J183" ca="1">INDIRECT("vessel_schedule!D"&amp;$B183)</f>
        <v>44586.5</v>
      </c>
    </row>
    <row r="184" spans="1:10" ht="15" customHeight="1" x14ac:dyDescent="0.25">
      <c r="A184" s="4">
        <v>366</v>
      </c>
      <c r="B184" s="5">
        <v>367</v>
      </c>
      <c r="C184" s="9" t="str" cm="1">
        <f t="array" aca="1" ref="C184" ca="1">INDIRECT("vessel_schedule!A"&amp;$A184)</f>
        <v>CSR</v>
      </c>
      <c r="D184" s="9" t="str" cm="1">
        <f t="array" aca="1" ref="D184" ca="1">INDIRECT("vessel_schedule!B"&amp;$A184)</f>
        <v>JP UKB</v>
      </c>
      <c r="E184" s="11" cm="1">
        <f t="array" aca="1" ref="E184" ca="1">INDIRECT("vessel_schedule!C"&amp;$A184)</f>
        <v>44627.541666666657</v>
      </c>
      <c r="F184" s="11" cm="1">
        <f t="array" aca="1" ref="F184" ca="1">INDIRECT("vessel_schedule!D"&amp;$A184)</f>
        <v>44627.958333333343</v>
      </c>
      <c r="G184" s="9" t="str" cm="1">
        <f t="array" aca="1" ref="G184" ca="1">INDIRECT("vessel_schedule!A"&amp;$B184)</f>
        <v>CSR</v>
      </c>
      <c r="H184" s="9" t="str" cm="1">
        <f t="array" aca="1" ref="H184" ca="1">INDIRECT("vessel_schedule!B"&amp;$B184)</f>
        <v>JP UKB</v>
      </c>
      <c r="I184" s="11" cm="1">
        <f t="array" aca="1" ref="I184" ca="1">INDIRECT("vessel_schedule!C"&amp;$B184)</f>
        <v>44710.541666666657</v>
      </c>
      <c r="J184" s="11" cm="1">
        <f t="array" aca="1" ref="J184" ca="1">INDIRECT("vessel_schedule!D"&amp;$B184)</f>
        <v>44710.958333333343</v>
      </c>
    </row>
    <row r="185" spans="1:10" ht="15" customHeight="1" x14ac:dyDescent="0.25">
      <c r="A185" s="4">
        <v>368</v>
      </c>
      <c r="B185" s="5">
        <v>369</v>
      </c>
      <c r="C185" s="9" t="str" cm="1">
        <f t="array" aca="1" ref="C185" ca="1">INDIRECT("vessel_schedule!A"&amp;$A185)</f>
        <v>CSR</v>
      </c>
      <c r="D185" s="9" t="str" cm="1">
        <f t="array" aca="1" ref="D185" ca="1">INDIRECT("vessel_schedule!B"&amp;$A185)</f>
        <v>CN TAG</v>
      </c>
      <c r="E185" s="11" cm="1">
        <f t="array" aca="1" ref="E185" ca="1">INDIRECT("vessel_schedule!C"&amp;$A185)</f>
        <v>44816.583333333343</v>
      </c>
      <c r="F185" s="11" cm="1">
        <f t="array" aca="1" ref="F185" ca="1">INDIRECT("vessel_schedule!D"&amp;$A185)</f>
        <v>44816.75</v>
      </c>
      <c r="G185" s="9" t="str" cm="1">
        <f t="array" aca="1" ref="G185" ca="1">INDIRECT("vessel_schedule!A"&amp;$B185)</f>
        <v>CSR</v>
      </c>
      <c r="H185" s="9" t="str" cm="1">
        <f t="array" aca="1" ref="H185" ca="1">INDIRECT("vessel_schedule!B"&amp;$B185)</f>
        <v>JP UKB</v>
      </c>
      <c r="I185" s="11" cm="1">
        <f t="array" aca="1" ref="I185" ca="1">INDIRECT("vessel_schedule!C"&amp;$B185)</f>
        <v>44647.291666666657</v>
      </c>
      <c r="J185" s="11" cm="1">
        <f t="array" aca="1" ref="J185" ca="1">INDIRECT("vessel_schedule!D"&amp;$B185)</f>
        <v>44647.583333333343</v>
      </c>
    </row>
    <row r="186" spans="1:10" ht="15" customHeight="1" x14ac:dyDescent="0.25">
      <c r="A186" s="4">
        <v>370</v>
      </c>
      <c r="B186" s="5">
        <v>371</v>
      </c>
      <c r="C186" s="9" t="str" cm="1">
        <f t="array" aca="1" ref="C186" ca="1">INDIRECT("vessel_schedule!A"&amp;$A186)</f>
        <v>CSR</v>
      </c>
      <c r="D186" s="9" t="str" cm="1">
        <f t="array" aca="1" ref="D186" ca="1">INDIRECT("vessel_schedule!B"&amp;$A186)</f>
        <v>VN HPH</v>
      </c>
      <c r="E186" s="11" cm="1">
        <f t="array" aca="1" ref="E186" ca="1">INDIRECT("vessel_schedule!C"&amp;$A186)</f>
        <v>44741.375</v>
      </c>
      <c r="F186" s="11" cm="1">
        <f t="array" aca="1" ref="F186" ca="1">INDIRECT("vessel_schedule!D"&amp;$A186)</f>
        <v>44742.25</v>
      </c>
      <c r="G186" s="9" t="str" cm="1">
        <f t="array" aca="1" ref="G186" ca="1">INDIRECT("vessel_schedule!A"&amp;$B186)</f>
        <v>CSR</v>
      </c>
      <c r="H186" s="9" t="str" cm="1">
        <f t="array" aca="1" ref="H186" ca="1">INDIRECT("vessel_schedule!B"&amp;$B186)</f>
        <v>CN SHA</v>
      </c>
      <c r="I186" s="11" cm="1">
        <f t="array" aca="1" ref="I186" ca="1">INDIRECT("vessel_schedule!C"&amp;$B186)</f>
        <v>44706.416666666657</v>
      </c>
      <c r="J186" s="11" cm="1">
        <f t="array" aca="1" ref="J186" ca="1">INDIRECT("vessel_schedule!D"&amp;$B186)</f>
        <v>44706.833333333343</v>
      </c>
    </row>
    <row r="187" spans="1:10" ht="15" customHeight="1" x14ac:dyDescent="0.25">
      <c r="A187" s="4">
        <v>372</v>
      </c>
      <c r="B187" s="5">
        <v>373</v>
      </c>
      <c r="C187" s="9" t="str" cm="1">
        <f t="array" aca="1" ref="C187" ca="1">INDIRECT("vessel_schedule!A"&amp;$A187)</f>
        <v>CFD</v>
      </c>
      <c r="D187" s="9" t="str" cm="1">
        <f t="array" aca="1" ref="D187" ca="1">INDIRECT("vessel_schedule!B"&amp;$A187)</f>
        <v>KR PUS</v>
      </c>
      <c r="E187" s="11" cm="1">
        <f t="array" aca="1" ref="E187" ca="1">INDIRECT("vessel_schedule!C"&amp;$A187)</f>
        <v>44562.666666666657</v>
      </c>
      <c r="F187" s="11" cm="1">
        <f t="array" aca="1" ref="F187" ca="1">INDIRECT("vessel_schedule!D"&amp;$A187)</f>
        <v>44563.25</v>
      </c>
      <c r="G187" s="9" t="str" cm="1">
        <f t="array" aca="1" ref="G187" ca="1">INDIRECT("vessel_schedule!A"&amp;$B187)</f>
        <v>CFD</v>
      </c>
      <c r="H187" s="9" t="str" cm="1">
        <f t="array" aca="1" ref="H187" ca="1">INDIRECT("vessel_schedule!B"&amp;$B187)</f>
        <v>JP NGO</v>
      </c>
      <c r="I187" s="11" cm="1">
        <f t="array" aca="1" ref="I187" ca="1">INDIRECT("vessel_schedule!C"&amp;$B187)</f>
        <v>44590.333333333343</v>
      </c>
      <c r="J187" s="11" cm="1">
        <f t="array" aca="1" ref="J187" ca="1">INDIRECT("vessel_schedule!D"&amp;$B187)</f>
        <v>44590.458333333343</v>
      </c>
    </row>
    <row r="188" spans="1:10" ht="15" customHeight="1" x14ac:dyDescent="0.25">
      <c r="A188" s="4">
        <v>374</v>
      </c>
      <c r="B188" s="5">
        <v>375</v>
      </c>
      <c r="C188" s="9" t="str" cm="1">
        <f t="array" aca="1" ref="C188" ca="1">INDIRECT("vessel_schedule!A"&amp;$A188)</f>
        <v>CFD</v>
      </c>
      <c r="D188" s="9" t="str" cm="1">
        <f t="array" aca="1" ref="D188" ca="1">INDIRECT("vessel_schedule!B"&amp;$A188)</f>
        <v>KR PUS</v>
      </c>
      <c r="E188" s="11" cm="1">
        <f t="array" aca="1" ref="E188" ca="1">INDIRECT("vessel_schedule!C"&amp;$A188)</f>
        <v>44666.083333333343</v>
      </c>
      <c r="F188" s="11" cm="1">
        <f t="array" aca="1" ref="F188" ca="1">INDIRECT("vessel_schedule!D"&amp;$A188)</f>
        <v>44666.583333333343</v>
      </c>
      <c r="G188" s="9" t="str" cm="1">
        <f t="array" aca="1" ref="G188" ca="1">INDIRECT("vessel_schedule!A"&amp;$B188)</f>
        <v>CFD</v>
      </c>
      <c r="H188" s="9" t="str" cm="1">
        <f t="array" aca="1" ref="H188" ca="1">INDIRECT("vessel_schedule!B"&amp;$B188)</f>
        <v>JP NGO</v>
      </c>
      <c r="I188" s="11" cm="1">
        <f t="array" aca="1" ref="I188" ca="1">INDIRECT("vessel_schedule!C"&amp;$B188)</f>
        <v>44604.333333333343</v>
      </c>
      <c r="J188" s="11" cm="1">
        <f t="array" aca="1" ref="J188" ca="1">INDIRECT("vessel_schedule!D"&amp;$B188)</f>
        <v>44604.625</v>
      </c>
    </row>
    <row r="189" spans="1:10" ht="15" customHeight="1" x14ac:dyDescent="0.25">
      <c r="A189" s="4">
        <v>376</v>
      </c>
      <c r="B189" s="5">
        <v>377</v>
      </c>
      <c r="C189" s="9" t="str" cm="1">
        <f t="array" aca="1" ref="C189" ca="1">INDIRECT("vessel_schedule!A"&amp;$A189)</f>
        <v>CFD</v>
      </c>
      <c r="D189" s="9" t="str" cm="1">
        <f t="array" aca="1" ref="D189" ca="1">INDIRECT("vessel_schedule!B"&amp;$A189)</f>
        <v>JP TYO</v>
      </c>
      <c r="E189" s="11" cm="1">
        <f t="array" aca="1" ref="E189" ca="1">INDIRECT("vessel_schedule!C"&amp;$A189)</f>
        <v>44568.708333333343</v>
      </c>
      <c r="F189" s="11" cm="1">
        <f t="array" aca="1" ref="F189" ca="1">INDIRECT("vessel_schedule!D"&amp;$A189)</f>
        <v>44569.125</v>
      </c>
      <c r="G189" s="9" t="str" cm="1">
        <f t="array" aca="1" ref="G189" ca="1">INDIRECT("vessel_schedule!A"&amp;$B189)</f>
        <v>CFD</v>
      </c>
      <c r="H189" s="9" t="str" cm="1">
        <f t="array" aca="1" ref="H189" ca="1">INDIRECT("vessel_schedule!B"&amp;$B189)</f>
        <v>KR PUS</v>
      </c>
      <c r="I189" s="11" cm="1">
        <f t="array" aca="1" ref="I189" ca="1">INDIRECT("vessel_schedule!C"&amp;$B189)</f>
        <v>44679.333333333343</v>
      </c>
      <c r="J189" s="11" cm="1">
        <f t="array" aca="1" ref="J189" ca="1">INDIRECT("vessel_schedule!D"&amp;$B189)</f>
        <v>44679.916666666657</v>
      </c>
    </row>
    <row r="190" spans="1:10" ht="15" customHeight="1" x14ac:dyDescent="0.25">
      <c r="A190" s="4">
        <v>378</v>
      </c>
      <c r="B190" s="5">
        <v>379</v>
      </c>
      <c r="C190" s="9" t="str" cm="1">
        <f t="array" aca="1" ref="C190" ca="1">INDIRECT("vessel_schedule!A"&amp;$A190)</f>
        <v>CFD</v>
      </c>
      <c r="D190" s="9" t="str" cm="1">
        <f t="array" aca="1" ref="D190" ca="1">INDIRECT("vessel_schedule!B"&amp;$A190)</f>
        <v>JP TYO</v>
      </c>
      <c r="E190" s="11" cm="1">
        <f t="array" aca="1" ref="E190" ca="1">INDIRECT("vessel_schedule!C"&amp;$A190)</f>
        <v>44591.875</v>
      </c>
      <c r="F190" s="11" cm="1">
        <f t="array" aca="1" ref="F190" ca="1">INDIRECT("vessel_schedule!D"&amp;$A190)</f>
        <v>44592.125</v>
      </c>
      <c r="G190" s="9" t="str" cm="1">
        <f t="array" aca="1" ref="G190" ca="1">INDIRECT("vessel_schedule!A"&amp;$B190)</f>
        <v>CFD</v>
      </c>
      <c r="H190" s="9" t="str" cm="1">
        <f t="array" aca="1" ref="H190" ca="1">INDIRECT("vessel_schedule!B"&amp;$B190)</f>
        <v>JP TYO</v>
      </c>
      <c r="I190" s="11" cm="1">
        <f t="array" aca="1" ref="I190" ca="1">INDIRECT("vessel_schedule!C"&amp;$B190)</f>
        <v>44598.875</v>
      </c>
      <c r="J190" s="11" cm="1">
        <f t="array" aca="1" ref="J190" ca="1">INDIRECT("vessel_schedule!D"&amp;$B190)</f>
        <v>44599.458333333343</v>
      </c>
    </row>
    <row r="191" spans="1:10" ht="15" customHeight="1" x14ac:dyDescent="0.25">
      <c r="A191" s="4">
        <v>380</v>
      </c>
      <c r="B191" s="5">
        <v>381</v>
      </c>
      <c r="C191" s="9" t="str" cm="1">
        <f t="array" aca="1" ref="C191" ca="1">INDIRECT("vessel_schedule!A"&amp;$A191)</f>
        <v>CFD</v>
      </c>
      <c r="D191" s="9" t="str" cm="1">
        <f t="array" aca="1" ref="D191" ca="1">INDIRECT("vessel_schedule!B"&amp;$A191)</f>
        <v>KR PUS</v>
      </c>
      <c r="E191" s="11" cm="1">
        <f t="array" aca="1" ref="E191" ca="1">INDIRECT("vessel_schedule!C"&amp;$A191)</f>
        <v>44615.791666666657</v>
      </c>
      <c r="F191" s="11" cm="1">
        <f t="array" aca="1" ref="F191" ca="1">INDIRECT("vessel_schedule!D"&amp;$A191)</f>
        <v>44616.416666666657</v>
      </c>
      <c r="G191" s="9" t="str" cm="1">
        <f t="array" aca="1" ref="G191" ca="1">INDIRECT("vessel_schedule!A"&amp;$B191)</f>
        <v>CFD</v>
      </c>
      <c r="H191" s="9" t="str" cm="1">
        <f t="array" aca="1" ref="H191" ca="1">INDIRECT("vessel_schedule!B"&amp;$B191)</f>
        <v>JP SMZ</v>
      </c>
      <c r="I191" s="11" cm="1">
        <f t="array" aca="1" ref="I191" ca="1">INDIRECT("vessel_schedule!C"&amp;$B191)</f>
        <v>44670.791666666657</v>
      </c>
      <c r="J191" s="11" cm="1">
        <f t="array" aca="1" ref="J191" ca="1">INDIRECT("vessel_schedule!D"&amp;$B191)</f>
        <v>44671.125</v>
      </c>
    </row>
    <row r="192" spans="1:10" ht="15" customHeight="1" x14ac:dyDescent="0.25">
      <c r="A192" s="4">
        <v>382</v>
      </c>
      <c r="B192" s="5">
        <v>383</v>
      </c>
      <c r="C192" s="9" t="str" cm="1">
        <f t="array" aca="1" ref="C192" ca="1">INDIRECT("vessel_schedule!A"&amp;$A192)</f>
        <v>CFD</v>
      </c>
      <c r="D192" s="9" t="str" cm="1">
        <f t="array" aca="1" ref="D192" ca="1">INDIRECT("vessel_schedule!B"&amp;$A192)</f>
        <v>JP SMZ</v>
      </c>
      <c r="E192" s="11" cm="1">
        <f t="array" aca="1" ref="E192" ca="1">INDIRECT("vessel_schedule!C"&amp;$A192)</f>
        <v>44584</v>
      </c>
      <c r="F192" s="11" cm="1">
        <f t="array" aca="1" ref="F192" ca="1">INDIRECT("vessel_schedule!D"&amp;$A192)</f>
        <v>44584.25</v>
      </c>
      <c r="G192" s="9" t="str" cm="1">
        <f t="array" aca="1" ref="G192" ca="1">INDIRECT("vessel_schedule!A"&amp;$B192)</f>
        <v>CFD</v>
      </c>
      <c r="H192" s="9" t="str" cm="1">
        <f t="array" aca="1" ref="H192" ca="1">INDIRECT("vessel_schedule!B"&amp;$B192)</f>
        <v>JP SMZ</v>
      </c>
      <c r="I192" s="11" cm="1">
        <f t="array" aca="1" ref="I192" ca="1">INDIRECT("vessel_schedule!C"&amp;$B192)</f>
        <v>44598.291666666657</v>
      </c>
      <c r="J192" s="11" cm="1">
        <f t="array" aca="1" ref="J192" ca="1">INDIRECT("vessel_schedule!D"&amp;$B192)</f>
        <v>44598.458333333343</v>
      </c>
    </row>
    <row r="193" spans="1:10" ht="15" customHeight="1" x14ac:dyDescent="0.25">
      <c r="A193" s="4">
        <v>384</v>
      </c>
      <c r="B193" s="5">
        <v>385</v>
      </c>
      <c r="C193" s="9" t="str" cm="1">
        <f t="array" aca="1" ref="C193" ca="1">INDIRECT("vessel_schedule!A"&amp;$A193)</f>
        <v>CFD</v>
      </c>
      <c r="D193" s="9" t="str" cm="1">
        <f t="array" aca="1" ref="D193" ca="1">INDIRECT("vessel_schedule!B"&amp;$A193)</f>
        <v>JP SMZ</v>
      </c>
      <c r="E193" s="11" cm="1">
        <f t="array" aca="1" ref="E193" ca="1">INDIRECT("vessel_schedule!C"&amp;$A193)</f>
        <v>44567.958333333343</v>
      </c>
      <c r="F193" s="11" cm="1">
        <f t="array" aca="1" ref="F193" ca="1">INDIRECT("vessel_schedule!D"&amp;$A193)</f>
        <v>44568.166666666657</v>
      </c>
      <c r="G193" s="9" t="str" cm="1">
        <f t="array" aca="1" ref="G193" ca="1">INDIRECT("vessel_schedule!A"&amp;$B193)</f>
        <v>CFD</v>
      </c>
      <c r="H193" s="9" t="str" cm="1">
        <f t="array" aca="1" ref="H193" ca="1">INDIRECT("vessel_schedule!B"&amp;$B193)</f>
        <v>JP TYO</v>
      </c>
      <c r="I193" s="11" cm="1">
        <f t="array" aca="1" ref="I193" ca="1">INDIRECT("vessel_schedule!C"&amp;$B193)</f>
        <v>44613.333333333343</v>
      </c>
      <c r="J193" s="11" cm="1">
        <f t="array" aca="1" ref="J193" ca="1">INDIRECT("vessel_schedule!D"&amp;$B193)</f>
        <v>44613.708333333343</v>
      </c>
    </row>
    <row r="194" spans="1:10" ht="15" customHeight="1" x14ac:dyDescent="0.25">
      <c r="A194" s="4">
        <v>386</v>
      </c>
      <c r="B194" s="5">
        <v>387</v>
      </c>
      <c r="C194" s="9" t="str" cm="1">
        <f t="array" aca="1" ref="C194" ca="1">INDIRECT("vessel_schedule!A"&amp;$A194)</f>
        <v>CFD</v>
      </c>
      <c r="D194" s="9" t="str" cm="1">
        <f t="array" aca="1" ref="D194" ca="1">INDIRECT("vessel_schedule!B"&amp;$A194)</f>
        <v>JP TYO</v>
      </c>
      <c r="E194" s="11" cm="1">
        <f t="array" aca="1" ref="E194" ca="1">INDIRECT("vessel_schedule!C"&amp;$A194)</f>
        <v>44606.333333333343</v>
      </c>
      <c r="F194" s="11" cm="1">
        <f t="array" aca="1" ref="F194" ca="1">INDIRECT("vessel_schedule!D"&amp;$A194)</f>
        <v>44606.75</v>
      </c>
      <c r="G194" s="9" t="str" cm="1">
        <f t="array" aca="1" ref="G194" ca="1">INDIRECT("vessel_schedule!A"&amp;$B194)</f>
        <v>CFD</v>
      </c>
      <c r="H194" s="9" t="str" cm="1">
        <f t="array" aca="1" ref="H194" ca="1">INDIRECT("vessel_schedule!B"&amp;$B194)</f>
        <v>JP SMZ</v>
      </c>
      <c r="I194" s="11" cm="1">
        <f t="array" aca="1" ref="I194" ca="1">INDIRECT("vessel_schedule!C"&amp;$B194)</f>
        <v>44683.375</v>
      </c>
      <c r="J194" s="11" cm="1">
        <f t="array" aca="1" ref="J194" ca="1">INDIRECT("vessel_schedule!D"&amp;$B194)</f>
        <v>44683.708333333343</v>
      </c>
    </row>
    <row r="195" spans="1:10" ht="15" customHeight="1" x14ac:dyDescent="0.25">
      <c r="A195" s="4">
        <v>388</v>
      </c>
      <c r="B195" s="5">
        <v>389</v>
      </c>
      <c r="C195" s="9" t="str" cm="1">
        <f t="array" aca="1" ref="C195" ca="1">INDIRECT("vessel_schedule!A"&amp;$A195)</f>
        <v>CFD</v>
      </c>
      <c r="D195" s="9" t="str" cm="1">
        <f t="array" aca="1" ref="D195" ca="1">INDIRECT("vessel_schedule!B"&amp;$A195)</f>
        <v>JP TYO</v>
      </c>
      <c r="E195" s="11" cm="1">
        <f t="array" aca="1" ref="E195" ca="1">INDIRECT("vessel_schedule!C"&amp;$A195)</f>
        <v>44576.333333333343</v>
      </c>
      <c r="F195" s="11" cm="1">
        <f t="array" aca="1" ref="F195" ca="1">INDIRECT("vessel_schedule!D"&amp;$A195)</f>
        <v>44576.708333333343</v>
      </c>
      <c r="G195" s="9" t="str" cm="1">
        <f t="array" aca="1" ref="G195" ca="1">INDIRECT("vessel_schedule!A"&amp;$B195)</f>
        <v>CFD</v>
      </c>
      <c r="H195" s="9" t="str" cm="1">
        <f t="array" aca="1" ref="H195" ca="1">INDIRECT("vessel_schedule!B"&amp;$B195)</f>
        <v>JP SMZ</v>
      </c>
      <c r="I195" s="11" cm="1">
        <f t="array" aca="1" ref="I195" ca="1">INDIRECT("vessel_schedule!C"&amp;$B195)</f>
        <v>44612.708333333343</v>
      </c>
      <c r="J195" s="11" cm="1">
        <f t="array" aca="1" ref="J195" ca="1">INDIRECT("vessel_schedule!D"&amp;$B195)</f>
        <v>44612.875</v>
      </c>
    </row>
    <row r="196" spans="1:10" ht="15" customHeight="1" x14ac:dyDescent="0.25">
      <c r="A196" s="4">
        <v>390</v>
      </c>
      <c r="B196" s="5">
        <v>391</v>
      </c>
      <c r="C196" s="9" t="str" cm="1">
        <f t="array" aca="1" ref="C196" ca="1">INDIRECT("vessel_schedule!A"&amp;$A196)</f>
        <v>CFD</v>
      </c>
      <c r="D196" s="9" t="str" cm="1">
        <f t="array" aca="1" ref="D196" ca="1">INDIRECT("vessel_schedule!B"&amp;$A196)</f>
        <v>JP SMZ</v>
      </c>
      <c r="E196" s="11" cm="1">
        <f t="array" aca="1" ref="E196" ca="1">INDIRECT("vessel_schedule!C"&amp;$A196)</f>
        <v>44591.083333333343</v>
      </c>
      <c r="F196" s="11" cm="1">
        <f t="array" aca="1" ref="F196" ca="1">INDIRECT("vessel_schedule!D"&amp;$A196)</f>
        <v>44591.458333333343</v>
      </c>
      <c r="G196" s="9" t="str" cm="1">
        <f t="array" aca="1" ref="G196" ca="1">INDIRECT("vessel_schedule!A"&amp;$B196)</f>
        <v>CFD</v>
      </c>
      <c r="H196" s="9" t="str" cm="1">
        <f t="array" aca="1" ref="H196" ca="1">INDIRECT("vessel_schedule!B"&amp;$B196)</f>
        <v>KR PUS</v>
      </c>
      <c r="I196" s="11" cm="1">
        <f t="array" aca="1" ref="I196" ca="1">INDIRECT("vessel_schedule!C"&amp;$B196)</f>
        <v>44672.958333333343</v>
      </c>
      <c r="J196" s="11" cm="1">
        <f t="array" aca="1" ref="J196" ca="1">INDIRECT("vessel_schedule!D"&amp;$B196)</f>
        <v>44673.583333333343</v>
      </c>
    </row>
    <row r="197" spans="1:10" ht="15" customHeight="1" x14ac:dyDescent="0.25">
      <c r="A197" s="4">
        <v>392</v>
      </c>
      <c r="B197" s="5">
        <v>393</v>
      </c>
      <c r="C197" s="9" t="str" cm="1">
        <f t="array" aca="1" ref="C197" ca="1">INDIRECT("vessel_schedule!A"&amp;$A197)</f>
        <v>CFD</v>
      </c>
      <c r="D197" s="9" t="str" cm="1">
        <f t="array" aca="1" ref="D197" ca="1">INDIRECT("vessel_schedule!B"&amp;$A197)</f>
        <v>JP SMZ</v>
      </c>
      <c r="E197" s="11" cm="1">
        <f t="array" aca="1" ref="E197" ca="1">INDIRECT("vessel_schedule!C"&amp;$A197)</f>
        <v>44677.041666666657</v>
      </c>
      <c r="F197" s="11" cm="1">
        <f t="array" aca="1" ref="F197" ca="1">INDIRECT("vessel_schedule!D"&amp;$A197)</f>
        <v>44677.416666666657</v>
      </c>
      <c r="G197" s="9" t="str" cm="1">
        <f t="array" aca="1" ref="G197" ca="1">INDIRECT("vessel_schedule!A"&amp;$B197)</f>
        <v>CFD</v>
      </c>
      <c r="H197" s="9" t="str" cm="1">
        <f t="array" aca="1" ref="H197" ca="1">INDIRECT("vessel_schedule!B"&amp;$B197)</f>
        <v>JP TYO</v>
      </c>
      <c r="I197" s="11" cm="1">
        <f t="array" aca="1" ref="I197" ca="1">INDIRECT("vessel_schedule!C"&amp;$B197)</f>
        <v>44682.291666666657</v>
      </c>
      <c r="J197" s="11" cm="1">
        <f t="array" aca="1" ref="J197" ca="1">INDIRECT("vessel_schedule!D"&amp;$B197)</f>
        <v>44682.75</v>
      </c>
    </row>
    <row r="198" spans="1:10" ht="15" customHeight="1" x14ac:dyDescent="0.25">
      <c r="A198" s="4">
        <v>394</v>
      </c>
      <c r="B198" s="5">
        <v>395</v>
      </c>
      <c r="C198" s="9" t="str" cm="1">
        <f t="array" aca="1" ref="C198" ca="1">INDIRECT("vessel_schedule!A"&amp;$A198)</f>
        <v>CFD</v>
      </c>
      <c r="D198" s="9" t="str" cm="1">
        <f t="array" aca="1" ref="D198" ca="1">INDIRECT("vessel_schedule!B"&amp;$A198)</f>
        <v>KR PUS</v>
      </c>
      <c r="E198" s="11" cm="1">
        <f t="array" aca="1" ref="E198" ca="1">INDIRECT("vessel_schedule!C"&amp;$A198)</f>
        <v>44595.083333333343</v>
      </c>
      <c r="F198" s="11" cm="1">
        <f t="array" aca="1" ref="F198" ca="1">INDIRECT("vessel_schedule!D"&amp;$A198)</f>
        <v>44595.833333333343</v>
      </c>
      <c r="G198" s="9" t="str" cm="1">
        <f t="array" aca="1" ref="G198" ca="1">INDIRECT("vessel_schedule!A"&amp;$B198)</f>
        <v>CFD</v>
      </c>
      <c r="H198" s="9" t="str" cm="1">
        <f t="array" aca="1" ref="H198" ca="1">INDIRECT("vessel_schedule!B"&amp;$B198)</f>
        <v>KR PUS</v>
      </c>
      <c r="I198" s="11" cm="1">
        <f t="array" aca="1" ref="I198" ca="1">INDIRECT("vessel_schedule!C"&amp;$B198)</f>
        <v>44587.5</v>
      </c>
      <c r="J198" s="11" cm="1">
        <f t="array" aca="1" ref="J198" ca="1">INDIRECT("vessel_schedule!D"&amp;$B198)</f>
        <v>44588.25</v>
      </c>
    </row>
    <row r="199" spans="1:10" ht="15" customHeight="1" x14ac:dyDescent="0.25">
      <c r="A199" s="4">
        <v>396</v>
      </c>
      <c r="B199" s="5">
        <v>397</v>
      </c>
      <c r="C199" s="9" t="str" cm="1">
        <f t="array" aca="1" ref="C199" ca="1">INDIRECT("vessel_schedule!A"&amp;$A199)</f>
        <v>CFD</v>
      </c>
      <c r="D199" s="9" t="str" cm="1">
        <f t="array" aca="1" ref="D199" ca="1">INDIRECT("vessel_schedule!B"&amp;$A199)</f>
        <v>KR PUS</v>
      </c>
      <c r="E199" s="11" cm="1">
        <f t="array" aca="1" ref="E199" ca="1">INDIRECT("vessel_schedule!C"&amp;$A199)</f>
        <v>44579.625</v>
      </c>
      <c r="F199" s="11" cm="1">
        <f t="array" aca="1" ref="F199" ca="1">INDIRECT("vessel_schedule!D"&amp;$A199)</f>
        <v>44580.166666666657</v>
      </c>
      <c r="G199" s="9" t="str" cm="1">
        <f t="array" aca="1" ref="G199" ca="1">INDIRECT("vessel_schedule!A"&amp;$B199)</f>
        <v>CFD</v>
      </c>
      <c r="H199" s="9" t="str" cm="1">
        <f t="array" aca="1" ref="H199" ca="1">INDIRECT("vessel_schedule!B"&amp;$B199)</f>
        <v>JP TYO</v>
      </c>
      <c r="I199" s="11" cm="1">
        <f t="array" aca="1" ref="I199" ca="1">INDIRECT("vessel_schedule!C"&amp;$B199)</f>
        <v>44669.333333333343</v>
      </c>
      <c r="J199" s="11" cm="1">
        <f t="array" aca="1" ref="J199" ca="1">INDIRECT("vessel_schedule!D"&amp;$B199)</f>
        <v>44669.708333333343</v>
      </c>
    </row>
    <row r="200" spans="1:10" ht="15" customHeight="1" x14ac:dyDescent="0.25">
      <c r="A200" s="4">
        <v>398</v>
      </c>
      <c r="B200" s="5">
        <v>399</v>
      </c>
      <c r="C200" s="9" t="str" cm="1">
        <f t="array" aca="1" ref="C200" ca="1">INDIRECT("vessel_schedule!A"&amp;$A200)</f>
        <v>CFD</v>
      </c>
      <c r="D200" s="9" t="str" cm="1">
        <f t="array" aca="1" ref="D200" ca="1">INDIRECT("vessel_schedule!B"&amp;$A200)</f>
        <v>KR PUS</v>
      </c>
      <c r="E200" s="11" cm="1">
        <f t="array" aca="1" ref="E200" ca="1">INDIRECT("vessel_schedule!C"&amp;$A200)</f>
        <v>44647.958333333343</v>
      </c>
      <c r="F200" s="11" cm="1">
        <f t="array" aca="1" ref="F200" ca="1">INDIRECT("vessel_schedule!D"&amp;$A200)</f>
        <v>44648.583333333343</v>
      </c>
      <c r="G200" s="9" t="str" cm="1">
        <f t="array" aca="1" ref="G200" ca="1">INDIRECT("vessel_schedule!A"&amp;$B200)</f>
        <v>CFD</v>
      </c>
      <c r="H200" s="9" t="str" cm="1">
        <f t="array" aca="1" ref="H200" ca="1">INDIRECT("vessel_schedule!B"&amp;$B200)</f>
        <v>KR PUS</v>
      </c>
      <c r="I200" s="11" cm="1">
        <f t="array" aca="1" ref="I200" ca="1">INDIRECT("vessel_schedule!C"&amp;$B200)</f>
        <v>44655.958333333343</v>
      </c>
      <c r="J200" s="11" cm="1">
        <f t="array" aca="1" ref="J200" ca="1">INDIRECT("vessel_schedule!D"&amp;$B200)</f>
        <v>44656.75</v>
      </c>
    </row>
    <row r="201" spans="1:10" ht="15" customHeight="1" x14ac:dyDescent="0.25">
      <c r="A201" s="4">
        <v>400</v>
      </c>
      <c r="B201" s="5">
        <v>401</v>
      </c>
      <c r="C201" s="9" t="str" cm="1">
        <f t="array" aca="1" ref="C201" ca="1">INDIRECT("vessel_schedule!A"&amp;$A201)</f>
        <v>CFD</v>
      </c>
      <c r="D201" s="9" t="str" cm="1">
        <f t="array" aca="1" ref="D201" ca="1">INDIRECT("vessel_schedule!B"&amp;$A201)</f>
        <v>KR PUS</v>
      </c>
      <c r="E201" s="11" cm="1">
        <f t="array" aca="1" ref="E201" ca="1">INDIRECT("vessel_schedule!C"&amp;$A201)</f>
        <v>44693.625</v>
      </c>
      <c r="F201" s="11" cm="1">
        <f t="array" aca="1" ref="F201" ca="1">INDIRECT("vessel_schedule!D"&amp;$A201)</f>
        <v>44693.916666666657</v>
      </c>
      <c r="G201" s="9" t="str" cm="1">
        <f t="array" aca="1" ref="G201" ca="1">INDIRECT("vessel_schedule!A"&amp;$B201)</f>
        <v>CFD</v>
      </c>
      <c r="H201" s="9" t="str" cm="1">
        <f t="array" aca="1" ref="H201" ca="1">INDIRECT("vessel_schedule!B"&amp;$B201)</f>
        <v>JP TYO</v>
      </c>
      <c r="I201" s="11" cm="1">
        <f t="array" aca="1" ref="I201" ca="1">INDIRECT("vessel_schedule!C"&amp;$B201)</f>
        <v>44584.791666666657</v>
      </c>
      <c r="J201" s="11" cm="1">
        <f t="array" aca="1" ref="J201" ca="1">INDIRECT("vessel_schedule!D"&amp;$B201)</f>
        <v>44585.25</v>
      </c>
    </row>
    <row r="202" spans="1:10" ht="15" customHeight="1" x14ac:dyDescent="0.25">
      <c r="A202" s="4">
        <v>402</v>
      </c>
      <c r="B202" s="5">
        <v>403</v>
      </c>
      <c r="C202" s="9" t="str" cm="1">
        <f t="array" aca="1" ref="C202" ca="1">INDIRECT("vessel_schedule!A"&amp;$A202)</f>
        <v>CFD</v>
      </c>
      <c r="D202" s="9" t="str" cm="1">
        <f t="array" aca="1" ref="D202" ca="1">INDIRECT("vessel_schedule!B"&amp;$A202)</f>
        <v>JP SMZ</v>
      </c>
      <c r="E202" s="11" cm="1">
        <f t="array" aca="1" ref="E202" ca="1">INDIRECT("vessel_schedule!C"&amp;$A202)</f>
        <v>44691.458333333343</v>
      </c>
      <c r="F202" s="11" cm="1">
        <f t="array" aca="1" ref="F202" ca="1">INDIRECT("vessel_schedule!D"&amp;$A202)</f>
        <v>44691.666666666657</v>
      </c>
      <c r="G202" s="9" t="str" cm="1">
        <f t="array" aca="1" ref="G202" ca="1">INDIRECT("vessel_schedule!A"&amp;$B202)</f>
        <v>CFD</v>
      </c>
      <c r="H202" s="9" t="str" cm="1">
        <f t="array" aca="1" ref="H202" ca="1">INDIRECT("vessel_schedule!B"&amp;$B202)</f>
        <v>JP NGO</v>
      </c>
      <c r="I202" s="11" cm="1">
        <f t="array" aca="1" ref="I202" ca="1">INDIRECT("vessel_schedule!C"&amp;$B202)</f>
        <v>44567.333333333343</v>
      </c>
      <c r="J202" s="11" cm="1">
        <f t="array" aca="1" ref="J202" ca="1">INDIRECT("vessel_schedule!D"&amp;$B202)</f>
        <v>44567.458333333343</v>
      </c>
    </row>
    <row r="203" spans="1:10" ht="15" customHeight="1" x14ac:dyDescent="0.25">
      <c r="A203" s="4">
        <v>404</v>
      </c>
      <c r="B203" s="5">
        <v>405</v>
      </c>
      <c r="C203" s="9" t="str" cm="1">
        <f t="array" aca="1" ref="C203" ca="1">INDIRECT("vessel_schedule!A"&amp;$A203)</f>
        <v>CFD</v>
      </c>
      <c r="D203" s="9" t="str" cm="1">
        <f t="array" aca="1" ref="D203" ca="1">INDIRECT("vessel_schedule!B"&amp;$A203)</f>
        <v>JP NGO</v>
      </c>
      <c r="E203" s="11" cm="1">
        <f t="array" aca="1" ref="E203" ca="1">INDIRECT("vessel_schedule!C"&amp;$A203)</f>
        <v>44574.75</v>
      </c>
      <c r="F203" s="11" cm="1">
        <f t="array" aca="1" ref="F203" ca="1">INDIRECT("vessel_schedule!D"&amp;$A203)</f>
        <v>44574.916666666657</v>
      </c>
      <c r="G203" s="9" t="str" cm="1">
        <f t="array" aca="1" ref="G203" ca="1">INDIRECT("vessel_schedule!A"&amp;$B203)</f>
        <v>CFD</v>
      </c>
      <c r="H203" s="9" t="str" cm="1">
        <f t="array" aca="1" ref="H203" ca="1">INDIRECT("vessel_schedule!B"&amp;$B203)</f>
        <v>JP NGO</v>
      </c>
      <c r="I203" s="11" cm="1">
        <f t="array" aca="1" ref="I203" ca="1">INDIRECT("vessel_schedule!C"&amp;$B203)</f>
        <v>44597.5</v>
      </c>
      <c r="J203" s="11" cm="1">
        <f t="array" aca="1" ref="J203" ca="1">INDIRECT("vessel_schedule!D"&amp;$B203)</f>
        <v>44597.75</v>
      </c>
    </row>
    <row r="204" spans="1:10" ht="15" customHeight="1" x14ac:dyDescent="0.25">
      <c r="A204" s="4">
        <v>406</v>
      </c>
      <c r="B204" s="5">
        <v>407</v>
      </c>
      <c r="C204" s="9" t="str" cm="1">
        <f t="array" aca="1" ref="C204" ca="1">INDIRECT("vessel_schedule!A"&amp;$A204)</f>
        <v>CFD</v>
      </c>
      <c r="D204" s="9" t="str" cm="1">
        <f t="array" aca="1" ref="D204" ca="1">INDIRECT("vessel_schedule!B"&amp;$A204)</f>
        <v>JP NGO</v>
      </c>
      <c r="E204" s="11" cm="1">
        <f t="array" aca="1" ref="E204" ca="1">INDIRECT("vessel_schedule!C"&amp;$A204)</f>
        <v>44612.083333333343</v>
      </c>
      <c r="F204" s="11" cm="1">
        <f t="array" aca="1" ref="F204" ca="1">INDIRECT("vessel_schedule!D"&amp;$A204)</f>
        <v>44612.25</v>
      </c>
      <c r="G204" s="9" t="str" cm="1">
        <f t="array" aca="1" ref="G204" ca="1">INDIRECT("vessel_schedule!A"&amp;$B204)</f>
        <v>CFD</v>
      </c>
      <c r="H204" s="9" t="str" cm="1">
        <f t="array" aca="1" ref="H204" ca="1">INDIRECT("vessel_schedule!B"&amp;$B204)</f>
        <v>JP SMZ</v>
      </c>
      <c r="I204" s="11" cm="1">
        <f t="array" aca="1" ref="I204" ca="1">INDIRECT("vessel_schedule!C"&amp;$B204)</f>
        <v>44619.291666666657</v>
      </c>
      <c r="J204" s="11" cm="1">
        <f t="array" aca="1" ref="J204" ca="1">INDIRECT("vessel_schedule!D"&amp;$B204)</f>
        <v>44619.5</v>
      </c>
    </row>
    <row r="205" spans="1:10" ht="15" customHeight="1" x14ac:dyDescent="0.25">
      <c r="A205" s="4">
        <v>408</v>
      </c>
      <c r="B205" s="5">
        <v>409</v>
      </c>
      <c r="C205" s="9" t="str" cm="1">
        <f t="array" aca="1" ref="C205" ca="1">INDIRECT("vessel_schedule!A"&amp;$A205)</f>
        <v>CFD</v>
      </c>
      <c r="D205" s="9" t="str" cm="1">
        <f t="array" aca="1" ref="D205" ca="1">INDIRECT("vessel_schedule!B"&amp;$A205)</f>
        <v>KR PUS</v>
      </c>
      <c r="E205" s="11" cm="1">
        <f t="array" aca="1" ref="E205" ca="1">INDIRECT("vessel_schedule!C"&amp;$A205)</f>
        <v>44686.583333333343</v>
      </c>
      <c r="F205" s="11" cm="1">
        <f t="array" aca="1" ref="F205" ca="1">INDIRECT("vessel_schedule!D"&amp;$A205)</f>
        <v>44687.208333333343</v>
      </c>
      <c r="G205" s="9" t="str" cm="1">
        <f t="array" aca="1" ref="G205" ca="1">INDIRECT("vessel_schedule!A"&amp;$B205)</f>
        <v>CFD</v>
      </c>
      <c r="H205" s="9" t="str" cm="1">
        <f t="array" aca="1" ref="H205" ca="1">INDIRECT("vessel_schedule!B"&amp;$B205)</f>
        <v>JP SMZ</v>
      </c>
      <c r="I205" s="11" cm="1">
        <f t="array" aca="1" ref="I205" ca="1">INDIRECT("vessel_schedule!C"&amp;$B205)</f>
        <v>44605.333333333343</v>
      </c>
      <c r="J205" s="11" cm="1">
        <f t="array" aca="1" ref="J205" ca="1">INDIRECT("vessel_schedule!D"&amp;$B205)</f>
        <v>44605.666666666657</v>
      </c>
    </row>
    <row r="206" spans="1:10" ht="15" customHeight="1" x14ac:dyDescent="0.25">
      <c r="A206" s="4">
        <v>410</v>
      </c>
      <c r="B206" s="5">
        <v>411</v>
      </c>
      <c r="C206" s="9" t="str" cm="1">
        <f t="array" aca="1" ref="C206" ca="1">INDIRECT("vessel_schedule!A"&amp;$A206)</f>
        <v>CFD</v>
      </c>
      <c r="D206" s="9" t="str" cm="1">
        <f t="array" aca="1" ref="D206" ca="1">INDIRECT("vessel_schedule!B"&amp;$A206)</f>
        <v>KR PUS</v>
      </c>
      <c r="E206" s="11" cm="1">
        <f t="array" aca="1" ref="E206" ca="1">INDIRECT("vessel_schedule!C"&amp;$A206)</f>
        <v>44601.583333333343</v>
      </c>
      <c r="F206" s="11" cm="1">
        <f t="array" aca="1" ref="F206" ca="1">INDIRECT("vessel_schedule!D"&amp;$A206)</f>
        <v>44602.166666666657</v>
      </c>
      <c r="G206" s="9" t="str" cm="1">
        <f t="array" aca="1" ref="G206" ca="1">INDIRECT("vessel_schedule!A"&amp;$B206)</f>
        <v>CFD</v>
      </c>
      <c r="H206" s="9" t="str" cm="1">
        <f t="array" aca="1" ref="H206" ca="1">INDIRECT("vessel_schedule!B"&amp;$B206)</f>
        <v>KR PUS</v>
      </c>
      <c r="I206" s="11" cm="1">
        <f t="array" aca="1" ref="I206" ca="1">INDIRECT("vessel_schedule!C"&amp;$B206)</f>
        <v>44699.375</v>
      </c>
      <c r="J206" s="11" cm="1">
        <f t="array" aca="1" ref="J206" ca="1">INDIRECT("vessel_schedule!D"&amp;$B206)</f>
        <v>44699.833333333343</v>
      </c>
    </row>
    <row r="207" spans="1:10" ht="15" customHeight="1" x14ac:dyDescent="0.25">
      <c r="A207" s="4">
        <v>412</v>
      </c>
      <c r="B207" s="5">
        <v>413</v>
      </c>
      <c r="C207" s="9" t="str" cm="1">
        <f t="array" aca="1" ref="C207" ca="1">INDIRECT("vessel_schedule!A"&amp;$A207)</f>
        <v>CFD</v>
      </c>
      <c r="D207" s="9" t="str" cm="1">
        <f t="array" aca="1" ref="D207" ca="1">INDIRECT("vessel_schedule!B"&amp;$A207)</f>
        <v>JP SMZ</v>
      </c>
      <c r="E207" s="11" cm="1">
        <f t="array" aca="1" ref="E207" ca="1">INDIRECT("vessel_schedule!C"&amp;$A207)</f>
        <v>44575.541666666657</v>
      </c>
      <c r="F207" s="11" cm="1">
        <f t="array" aca="1" ref="F207" ca="1">INDIRECT("vessel_schedule!D"&amp;$A207)</f>
        <v>44575.875</v>
      </c>
      <c r="G207" s="9" t="str" cm="1">
        <f t="array" aca="1" ref="G207" ca="1">INDIRECT("vessel_schedule!A"&amp;$B207)</f>
        <v>CFD</v>
      </c>
      <c r="H207" s="9" t="str" cm="1">
        <f t="array" aca="1" ref="H207" ca="1">INDIRECT("vessel_schedule!B"&amp;$B207)</f>
        <v>JP NGO</v>
      </c>
      <c r="I207" s="11" cm="1">
        <f t="array" aca="1" ref="I207" ca="1">INDIRECT("vessel_schedule!C"&amp;$B207)</f>
        <v>44618.333333333343</v>
      </c>
      <c r="J207" s="11" cm="1">
        <f t="array" aca="1" ref="J207" ca="1">INDIRECT("vessel_schedule!D"&amp;$B207)</f>
        <v>44618.708333333343</v>
      </c>
    </row>
    <row r="208" spans="1:10" ht="15" customHeight="1" x14ac:dyDescent="0.25">
      <c r="A208" s="4">
        <v>414</v>
      </c>
      <c r="B208" s="5">
        <v>415</v>
      </c>
      <c r="C208" s="9" t="str" cm="1">
        <f t="array" aca="1" ref="C208" ca="1">INDIRECT("vessel_schedule!A"&amp;$A208)</f>
        <v>CFD</v>
      </c>
      <c r="D208" s="9" t="str" cm="1">
        <f t="array" aca="1" ref="D208" ca="1">INDIRECT("vessel_schedule!B"&amp;$A208)</f>
        <v>KR PUS</v>
      </c>
      <c r="E208" s="11" cm="1">
        <f t="array" aca="1" ref="E208" ca="1">INDIRECT("vessel_schedule!C"&amp;$A208)</f>
        <v>44623.208333333343</v>
      </c>
      <c r="F208" s="11" cm="1">
        <f t="array" aca="1" ref="F208" ca="1">INDIRECT("vessel_schedule!D"&amp;$A208)</f>
        <v>44624</v>
      </c>
      <c r="G208" s="9" t="str" cm="1">
        <f t="array" aca="1" ref="G208" ca="1">INDIRECT("vessel_schedule!A"&amp;$B208)</f>
        <v>CFD</v>
      </c>
      <c r="H208" s="9" t="str" cm="1">
        <f t="array" aca="1" ref="H208" ca="1">INDIRECT("vessel_schedule!B"&amp;$B208)</f>
        <v>JP TYO</v>
      </c>
      <c r="I208" s="11" cm="1">
        <f t="array" aca="1" ref="I208" ca="1">INDIRECT("vessel_schedule!C"&amp;$B208)</f>
        <v>44620.291666666657</v>
      </c>
      <c r="J208" s="11" cm="1">
        <f t="array" aca="1" ref="J208" ca="1">INDIRECT("vessel_schedule!D"&amp;$B208)</f>
        <v>44620.75</v>
      </c>
    </row>
    <row r="209" spans="1:10" ht="15" customHeight="1" x14ac:dyDescent="0.25">
      <c r="A209" s="4">
        <v>416</v>
      </c>
      <c r="B209" s="5">
        <v>417</v>
      </c>
      <c r="C209" s="9" t="str" cm="1">
        <f t="array" aca="1" ref="C209" ca="1">INDIRECT("vessel_schedule!A"&amp;$A209)</f>
        <v>CFD</v>
      </c>
      <c r="D209" s="9" t="str" cm="1">
        <f t="array" aca="1" ref="D209" ca="1">INDIRECT("vessel_schedule!B"&amp;$A209)</f>
        <v>JP TYO</v>
      </c>
      <c r="E209" s="11" cm="1">
        <f t="array" aca="1" ref="E209" ca="1">INDIRECT("vessel_schedule!C"&amp;$A209)</f>
        <v>44690.625</v>
      </c>
      <c r="F209" s="11" cm="1">
        <f t="array" aca="1" ref="F209" ca="1">INDIRECT("vessel_schedule!D"&amp;$A209)</f>
        <v>44691.041666666657</v>
      </c>
      <c r="G209" s="9" t="str" cm="1">
        <f t="array" aca="1" ref="G209" ca="1">INDIRECT("vessel_schedule!A"&amp;$B209)</f>
        <v>CFD</v>
      </c>
      <c r="H209" s="9" t="str" cm="1">
        <f t="array" aca="1" ref="H209" ca="1">INDIRECT("vessel_schedule!B"&amp;$B209)</f>
        <v>JP NGO</v>
      </c>
      <c r="I209" s="11" cm="1">
        <f t="array" aca="1" ref="I209" ca="1">INDIRECT("vessel_schedule!C"&amp;$B209)</f>
        <v>44582.791666666657</v>
      </c>
      <c r="J209" s="11" cm="1">
        <f t="array" aca="1" ref="J209" ca="1">INDIRECT("vessel_schedule!D"&amp;$B209)</f>
        <v>44582.958333333343</v>
      </c>
    </row>
    <row r="210" spans="1:10" ht="15" customHeight="1" x14ac:dyDescent="0.25">
      <c r="A210" s="4">
        <v>418</v>
      </c>
      <c r="B210" s="5">
        <v>419</v>
      </c>
      <c r="C210" s="9" t="str" cm="1">
        <f t="array" aca="1" ref="C210" ca="1">INDIRECT("vessel_schedule!A"&amp;$A210)</f>
        <v>CFD</v>
      </c>
      <c r="D210" s="9" t="str" cm="1">
        <f t="array" aca="1" ref="D210" ca="1">INDIRECT("vessel_schedule!B"&amp;$A210)</f>
        <v>KR PUS</v>
      </c>
      <c r="E210" s="11" cm="1">
        <f t="array" aca="1" ref="E210" ca="1">INDIRECT("vessel_schedule!C"&amp;$A210)</f>
        <v>44709.541666666657</v>
      </c>
      <c r="F210" s="11" cm="1">
        <f t="array" aca="1" ref="F210" ca="1">INDIRECT("vessel_schedule!D"&amp;$A210)</f>
        <v>44710.083333333343</v>
      </c>
      <c r="G210" s="9" t="str" cm="1">
        <f t="array" aca="1" ref="G210" ca="1">INDIRECT("vessel_schedule!A"&amp;$B210)</f>
        <v>CFD</v>
      </c>
      <c r="H210" s="9" t="str" cm="1">
        <f t="array" aca="1" ref="H210" ca="1">INDIRECT("vessel_schedule!B"&amp;$B210)</f>
        <v>JP TYO</v>
      </c>
      <c r="I210" s="11" cm="1">
        <f t="array" aca="1" ref="I210" ca="1">INDIRECT("vessel_schedule!C"&amp;$B210)</f>
        <v>44676</v>
      </c>
      <c r="J210" s="11" cm="1">
        <f t="array" aca="1" ref="J210" ca="1">INDIRECT("vessel_schedule!D"&amp;$B210)</f>
        <v>44676.625</v>
      </c>
    </row>
    <row r="211" spans="1:10" ht="15" customHeight="1" x14ac:dyDescent="0.25">
      <c r="A211" s="4">
        <v>420</v>
      </c>
      <c r="B211" s="5">
        <v>421</v>
      </c>
      <c r="C211" s="9" t="str" cm="1">
        <f t="array" aca="1" ref="C211" ca="1">INDIRECT("vessel_schedule!A"&amp;$A211)</f>
        <v>CFD</v>
      </c>
      <c r="D211" s="9" t="str" cm="1">
        <f t="array" aca="1" ref="D211" ca="1">INDIRECT("vessel_schedule!B"&amp;$A211)</f>
        <v>KR PUS</v>
      </c>
      <c r="E211" s="11" cm="1">
        <f t="array" aca="1" ref="E211" ca="1">INDIRECT("vessel_schedule!C"&amp;$A211)</f>
        <v>44572.208333333343</v>
      </c>
      <c r="F211" s="11" cm="1">
        <f t="array" aca="1" ref="F211" ca="1">INDIRECT("vessel_schedule!D"&amp;$A211)</f>
        <v>44572.875</v>
      </c>
      <c r="G211" s="9" t="str" cm="1">
        <f t="array" aca="1" ref="G211" ca="1">INDIRECT("vessel_schedule!A"&amp;$B211)</f>
        <v>CFD</v>
      </c>
      <c r="H211" s="9" t="str" cm="1">
        <f t="array" aca="1" ref="H211" ca="1">INDIRECT("vessel_schedule!B"&amp;$B211)</f>
        <v>KR PUS</v>
      </c>
      <c r="I211" s="11" cm="1">
        <f t="array" aca="1" ref="I211" ca="1">INDIRECT("vessel_schedule!C"&amp;$B211)</f>
        <v>44638.625</v>
      </c>
      <c r="J211" s="11" cm="1">
        <f t="array" aca="1" ref="J211" ca="1">INDIRECT("vessel_schedule!D"&amp;$B211)</f>
        <v>44639</v>
      </c>
    </row>
    <row r="212" spans="1:10" ht="15" customHeight="1" x14ac:dyDescent="0.25">
      <c r="A212" s="4">
        <v>422</v>
      </c>
      <c r="B212" s="5">
        <v>423</v>
      </c>
      <c r="C212" s="9" t="str" cm="1">
        <f t="array" aca="1" ref="C212" ca="1">INDIRECT("vessel_schedule!A"&amp;$A212)</f>
        <v>CFD</v>
      </c>
      <c r="D212" s="9" t="str" cm="1">
        <f t="array" aca="1" ref="D212" ca="1">INDIRECT("vessel_schedule!B"&amp;$A212)</f>
        <v>KR PUS</v>
      </c>
      <c r="E212" s="11" cm="1">
        <f t="array" aca="1" ref="E212" ca="1">INDIRECT("vessel_schedule!C"&amp;$A212)</f>
        <v>44609.375</v>
      </c>
      <c r="F212" s="11" cm="1">
        <f t="array" aca="1" ref="F212" ca="1">INDIRECT("vessel_schedule!D"&amp;$A212)</f>
        <v>44610.125</v>
      </c>
      <c r="G212" s="9" t="str" cm="1">
        <f t="array" aca="1" ref="G212" ca="1">INDIRECT("vessel_schedule!A"&amp;$B212)</f>
        <v>CST</v>
      </c>
      <c r="H212" s="9" t="str" cm="1">
        <f t="array" aca="1" ref="H212" ca="1">INDIRECT("vessel_schedule!B"&amp;$B212)</f>
        <v>KR INC</v>
      </c>
      <c r="I212" s="11" cm="1">
        <f t="array" aca="1" ref="I212" ca="1">INDIRECT("vessel_schedule!C"&amp;$B212)</f>
        <v>44784.708333333343</v>
      </c>
      <c r="J212" s="11" cm="1">
        <f t="array" aca="1" ref="J212" ca="1">INDIRECT("vessel_schedule!D"&amp;$B212)</f>
        <v>44784.875</v>
      </c>
    </row>
    <row r="213" spans="1:10" ht="15" customHeight="1" x14ac:dyDescent="0.25">
      <c r="A213" s="4">
        <v>424</v>
      </c>
      <c r="B213" s="5">
        <v>425</v>
      </c>
      <c r="C213" s="9" t="str" cm="1">
        <f t="array" aca="1" ref="C213" ca="1">INDIRECT("vessel_schedule!A"&amp;$A213)</f>
        <v>CST</v>
      </c>
      <c r="D213" s="9" t="str" cm="1">
        <f t="array" aca="1" ref="D213" ca="1">INDIRECT("vessel_schedule!B"&amp;$A213)</f>
        <v>KR INC</v>
      </c>
      <c r="E213" s="11" cm="1">
        <f t="array" aca="1" ref="E213" ca="1">INDIRECT("vessel_schedule!C"&amp;$A213)</f>
        <v>44883.166666666657</v>
      </c>
      <c r="F213" s="11" cm="1">
        <f t="array" aca="1" ref="F213" ca="1">INDIRECT("vessel_schedule!D"&amp;$A213)</f>
        <v>44883.333333333343</v>
      </c>
      <c r="G213" s="9" t="str" cm="1">
        <f t="array" aca="1" ref="G213" ca="1">INDIRECT("vessel_schedule!A"&amp;$B213)</f>
        <v>CST</v>
      </c>
      <c r="H213" s="9" t="str" cm="1">
        <f t="array" aca="1" ref="H213" ca="1">INDIRECT("vessel_schedule!B"&amp;$B213)</f>
        <v>KR INC</v>
      </c>
      <c r="I213" s="11" cm="1">
        <f t="array" aca="1" ref="I213" ca="1">INDIRECT("vessel_schedule!C"&amp;$B213)</f>
        <v>44730.541666666657</v>
      </c>
      <c r="J213" s="11" cm="1">
        <f t="array" aca="1" ref="J213" ca="1">INDIRECT("vessel_schedule!D"&amp;$B213)</f>
        <v>44730.708333333343</v>
      </c>
    </row>
    <row r="214" spans="1:10" ht="15" customHeight="1" x14ac:dyDescent="0.25">
      <c r="A214" s="4">
        <v>426</v>
      </c>
      <c r="B214" s="5">
        <v>427</v>
      </c>
      <c r="C214" s="9" t="str" cm="1">
        <f t="array" aca="1" ref="C214" ca="1">INDIRECT("vessel_schedule!A"&amp;$A214)</f>
        <v>CST</v>
      </c>
      <c r="D214" s="9" t="str" cm="1">
        <f t="array" aca="1" ref="D214" ca="1">INDIRECT("vessel_schedule!B"&amp;$A214)</f>
        <v>CN NGB</v>
      </c>
      <c r="E214" s="11" cm="1">
        <f t="array" aca="1" ref="E214" ca="1">INDIRECT("vessel_schedule!C"&amp;$A214)</f>
        <v>44853.25</v>
      </c>
      <c r="F214" s="11" cm="1">
        <f t="array" aca="1" ref="F214" ca="1">INDIRECT("vessel_schedule!D"&amp;$A214)</f>
        <v>44853.416666666657</v>
      </c>
      <c r="G214" s="9" t="str" cm="1">
        <f t="array" aca="1" ref="G214" ca="1">INDIRECT("vessel_schedule!A"&amp;$B214)</f>
        <v>CST</v>
      </c>
      <c r="H214" s="9" t="str" cm="1">
        <f t="array" aca="1" ref="H214" ca="1">INDIRECT("vessel_schedule!B"&amp;$B214)</f>
        <v>CN SHA</v>
      </c>
      <c r="I214" s="11" cm="1">
        <f t="array" aca="1" ref="I214" ca="1">INDIRECT("vessel_schedule!C"&amp;$B214)</f>
        <v>44639.166666666657</v>
      </c>
      <c r="J214" s="11" cm="1">
        <f t="array" aca="1" ref="J214" ca="1">INDIRECT("vessel_schedule!D"&amp;$B214)</f>
        <v>44639.333333333343</v>
      </c>
    </row>
    <row r="215" spans="1:10" ht="15" customHeight="1" x14ac:dyDescent="0.25">
      <c r="A215" s="4">
        <v>428</v>
      </c>
      <c r="B215" s="5">
        <v>429</v>
      </c>
      <c r="C215" s="9" t="str" cm="1">
        <f t="array" aca="1" ref="C215" ca="1">INDIRECT("vessel_schedule!A"&amp;$A215)</f>
        <v>CST</v>
      </c>
      <c r="D215" s="9" t="str" cm="1">
        <f t="array" aca="1" ref="D215" ca="1">INDIRECT("vessel_schedule!B"&amp;$A215)</f>
        <v>CN SHA</v>
      </c>
      <c r="E215" s="11" cm="1">
        <f t="array" aca="1" ref="E215" ca="1">INDIRECT("vessel_schedule!C"&amp;$A215)</f>
        <v>44889.125</v>
      </c>
      <c r="F215" s="11" cm="1">
        <f t="array" aca="1" ref="F215" ca="1">INDIRECT("vessel_schedule!D"&amp;$A215)</f>
        <v>44889.291666666657</v>
      </c>
      <c r="G215" s="9" t="str" cm="1">
        <f t="array" aca="1" ref="G215" ca="1">INDIRECT("vessel_schedule!A"&amp;$B215)</f>
        <v>CST</v>
      </c>
      <c r="H215" s="9" t="str" cm="1">
        <f t="array" aca="1" ref="H215" ca="1">INDIRECT("vessel_schedule!B"&amp;$B215)</f>
        <v>KR INC</v>
      </c>
      <c r="I215" s="11" cm="1">
        <f t="array" aca="1" ref="I215" ca="1">INDIRECT("vessel_schedule!C"&amp;$B215)</f>
        <v>44591.916666666657</v>
      </c>
      <c r="J215" s="11" cm="1">
        <f t="array" aca="1" ref="J215" ca="1">INDIRECT("vessel_schedule!D"&amp;$B215)</f>
        <v>44592.083333333343</v>
      </c>
    </row>
    <row r="216" spans="1:10" ht="15" customHeight="1" x14ac:dyDescent="0.25">
      <c r="A216" s="4">
        <v>430</v>
      </c>
      <c r="B216" s="5">
        <v>431</v>
      </c>
      <c r="C216" s="9" t="str" cm="1">
        <f t="array" aca="1" ref="C216" ca="1">INDIRECT("vessel_schedule!A"&amp;$A216)</f>
        <v>CST</v>
      </c>
      <c r="D216" s="9" t="str" cm="1">
        <f t="array" aca="1" ref="D216" ca="1">INDIRECT("vessel_schedule!B"&amp;$A216)</f>
        <v>CN NGB</v>
      </c>
      <c r="E216" s="11" cm="1">
        <f t="array" aca="1" ref="E216" ca="1">INDIRECT("vessel_schedule!C"&amp;$A216)</f>
        <v>44897.083333333343</v>
      </c>
      <c r="F216" s="11" cm="1">
        <f t="array" aca="1" ref="F216" ca="1">INDIRECT("vessel_schedule!D"&amp;$A216)</f>
        <v>44897.25</v>
      </c>
      <c r="G216" s="9" t="str" cm="1">
        <f t="array" aca="1" ref="G216" ca="1">INDIRECT("vessel_schedule!A"&amp;$B216)</f>
        <v>CST</v>
      </c>
      <c r="H216" s="9" t="str" cm="1">
        <f t="array" aca="1" ref="H216" ca="1">INDIRECT("vessel_schedule!B"&amp;$B216)</f>
        <v>KR INC</v>
      </c>
      <c r="I216" s="11" cm="1">
        <f t="array" aca="1" ref="I216" ca="1">INDIRECT("vessel_schedule!C"&amp;$B216)</f>
        <v>44599.708333333343</v>
      </c>
      <c r="J216" s="11" cm="1">
        <f t="array" aca="1" ref="J216" ca="1">INDIRECT("vessel_schedule!D"&amp;$B216)</f>
        <v>44599.875</v>
      </c>
    </row>
    <row r="217" spans="1:10" ht="15" customHeight="1" x14ac:dyDescent="0.25">
      <c r="A217" s="4">
        <v>432</v>
      </c>
      <c r="B217" s="5">
        <v>433</v>
      </c>
      <c r="C217" s="9" t="str" cm="1">
        <f t="array" aca="1" ref="C217" ca="1">INDIRECT("vessel_schedule!A"&amp;$A217)</f>
        <v>CST</v>
      </c>
      <c r="D217" s="9" t="str" cm="1">
        <f t="array" aca="1" ref="D217" ca="1">INDIRECT("vessel_schedule!B"&amp;$A217)</f>
        <v>CN NGB</v>
      </c>
      <c r="E217" s="11" cm="1">
        <f t="array" aca="1" ref="E217" ca="1">INDIRECT("vessel_schedule!C"&amp;$A217)</f>
        <v>44618.5</v>
      </c>
      <c r="F217" s="11" cm="1">
        <f t="array" aca="1" ref="F217" ca="1">INDIRECT("vessel_schedule!D"&amp;$A217)</f>
        <v>44618.666666666657</v>
      </c>
      <c r="G217" s="9" t="str" cm="1">
        <f t="array" aca="1" ref="G217" ca="1">INDIRECT("vessel_schedule!A"&amp;$B217)</f>
        <v>CST</v>
      </c>
      <c r="H217" s="9" t="str" cm="1">
        <f t="array" aca="1" ref="H217" ca="1">INDIRECT("vessel_schedule!B"&amp;$B217)</f>
        <v>CN NGB</v>
      </c>
      <c r="I217" s="11" cm="1">
        <f t="array" aca="1" ref="I217" ca="1">INDIRECT("vessel_schedule!C"&amp;$B217)</f>
        <v>44674.083333333343</v>
      </c>
      <c r="J217" s="11" cm="1">
        <f t="array" aca="1" ref="J217" ca="1">INDIRECT("vessel_schedule!D"&amp;$B217)</f>
        <v>44674.25</v>
      </c>
    </row>
    <row r="218" spans="1:10" ht="15" customHeight="1" x14ac:dyDescent="0.25">
      <c r="A218" s="4">
        <v>434</v>
      </c>
      <c r="B218" s="5">
        <v>435</v>
      </c>
      <c r="C218" s="9" t="str" cm="1">
        <f t="array" aca="1" ref="C218" ca="1">INDIRECT("vessel_schedule!A"&amp;$A218)</f>
        <v>CST</v>
      </c>
      <c r="D218" s="9" t="str" cm="1">
        <f t="array" aca="1" ref="D218" ca="1">INDIRECT("vessel_schedule!B"&amp;$A218)</f>
        <v>KR INC</v>
      </c>
      <c r="E218" s="11" cm="1">
        <f t="array" aca="1" ref="E218" ca="1">INDIRECT("vessel_schedule!C"&amp;$A218)</f>
        <v>44599.958333333343</v>
      </c>
      <c r="F218" s="11" cm="1">
        <f t="array" aca="1" ref="F218" ca="1">INDIRECT("vessel_schedule!D"&amp;$A218)</f>
        <v>44600.125</v>
      </c>
      <c r="G218" s="9" t="str" cm="1">
        <f t="array" aca="1" ref="G218" ca="1">INDIRECT("vessel_schedule!A"&amp;$B218)</f>
        <v>CST</v>
      </c>
      <c r="H218" s="9" t="str" cm="1">
        <f t="array" aca="1" ref="H218" ca="1">INDIRECT("vessel_schedule!B"&amp;$B218)</f>
        <v>KR INC</v>
      </c>
      <c r="I218" s="11" cm="1">
        <f t="array" aca="1" ref="I218" ca="1">INDIRECT("vessel_schedule!C"&amp;$B218)</f>
        <v>44840.083333333343</v>
      </c>
      <c r="J218" s="11" cm="1">
        <f t="array" aca="1" ref="J218" ca="1">INDIRECT("vessel_schedule!D"&amp;$B218)</f>
        <v>44840.25</v>
      </c>
    </row>
    <row r="219" spans="1:10" ht="15" customHeight="1" x14ac:dyDescent="0.25">
      <c r="A219" s="4">
        <v>436</v>
      </c>
      <c r="B219" s="5">
        <v>437</v>
      </c>
      <c r="C219" s="9" t="str" cm="1">
        <f t="array" aca="1" ref="C219" ca="1">INDIRECT("vessel_schedule!A"&amp;$A219)</f>
        <v>CST</v>
      </c>
      <c r="D219" s="9" t="str" cm="1">
        <f t="array" aca="1" ref="D219" ca="1">INDIRECT("vessel_schedule!B"&amp;$A219)</f>
        <v>KR INC</v>
      </c>
      <c r="E219" s="11" cm="1">
        <f t="array" aca="1" ref="E219" ca="1">INDIRECT("vessel_schedule!C"&amp;$A219)</f>
        <v>44755.75</v>
      </c>
      <c r="F219" s="11" cm="1">
        <f t="array" aca="1" ref="F219" ca="1">INDIRECT("vessel_schedule!D"&amp;$A219)</f>
        <v>44755.916666666657</v>
      </c>
      <c r="G219" s="9" t="str" cm="1">
        <f t="array" aca="1" ref="G219" ca="1">INDIRECT("vessel_schedule!A"&amp;$B219)</f>
        <v>CST</v>
      </c>
      <c r="H219" s="9" t="str" cm="1">
        <f t="array" aca="1" ref="H219" ca="1">INDIRECT("vessel_schedule!B"&amp;$B219)</f>
        <v>CN SHA</v>
      </c>
      <c r="I219" s="11" cm="1">
        <f t="array" aca="1" ref="I219" ca="1">INDIRECT("vessel_schedule!C"&amp;$B219)</f>
        <v>44575</v>
      </c>
      <c r="J219" s="11" cm="1">
        <f t="array" aca="1" ref="J219" ca="1">INDIRECT("vessel_schedule!D"&amp;$B219)</f>
        <v>44576</v>
      </c>
    </row>
    <row r="220" spans="1:10" ht="15" customHeight="1" x14ac:dyDescent="0.25">
      <c r="A220" s="4">
        <v>438</v>
      </c>
      <c r="B220" s="5">
        <v>439</v>
      </c>
      <c r="C220" s="9" t="str" cm="1">
        <f t="array" aca="1" ref="C220" ca="1">INDIRECT("vessel_schedule!A"&amp;$A220)</f>
        <v>CST</v>
      </c>
      <c r="D220" s="9" t="str" cm="1">
        <f t="array" aca="1" ref="D220" ca="1">INDIRECT("vessel_schedule!B"&amp;$A220)</f>
        <v>CN NGB</v>
      </c>
      <c r="E220" s="11" cm="1">
        <f t="array" aca="1" ref="E220" ca="1">INDIRECT("vessel_schedule!C"&amp;$A220)</f>
        <v>44606</v>
      </c>
      <c r="F220" s="11" cm="1">
        <f t="array" aca="1" ref="F220" ca="1">INDIRECT("vessel_schedule!D"&amp;$A220)</f>
        <v>44606.166666666657</v>
      </c>
      <c r="G220" s="9" t="str" cm="1">
        <f t="array" aca="1" ref="G220" ca="1">INDIRECT("vessel_schedule!A"&amp;$B220)</f>
        <v>CST</v>
      </c>
      <c r="H220" s="9" t="str" cm="1">
        <f t="array" aca="1" ref="H220" ca="1">INDIRECT("vessel_schedule!B"&amp;$B220)</f>
        <v>KR INC</v>
      </c>
      <c r="I220" s="11" cm="1">
        <f t="array" aca="1" ref="I220" ca="1">INDIRECT("vessel_schedule!C"&amp;$B220)</f>
        <v>44892.375</v>
      </c>
      <c r="J220" s="11" cm="1">
        <f t="array" aca="1" ref="J220" ca="1">INDIRECT("vessel_schedule!D"&amp;$B220)</f>
        <v>44892.541666666657</v>
      </c>
    </row>
    <row r="221" spans="1:10" ht="15" customHeight="1" x14ac:dyDescent="0.25">
      <c r="A221" s="4">
        <v>440</v>
      </c>
      <c r="B221" s="5">
        <v>441</v>
      </c>
      <c r="C221" s="9" t="str" cm="1">
        <f t="array" aca="1" ref="C221" ca="1">INDIRECT("vessel_schedule!A"&amp;$A221)</f>
        <v>CST</v>
      </c>
      <c r="D221" s="9" t="str" cm="1">
        <f t="array" aca="1" ref="D221" ca="1">INDIRECT("vessel_schedule!B"&amp;$A221)</f>
        <v>CN SHA</v>
      </c>
      <c r="E221" s="11" cm="1">
        <f t="array" aca="1" ref="E221" ca="1">INDIRECT("vessel_schedule!C"&amp;$A221)</f>
        <v>44750</v>
      </c>
      <c r="F221" s="11" cm="1">
        <f t="array" aca="1" ref="F221" ca="1">INDIRECT("vessel_schedule!D"&amp;$A221)</f>
        <v>44751</v>
      </c>
      <c r="G221" s="9" t="str" cm="1">
        <f t="array" aca="1" ref="G221" ca="1">INDIRECT("vessel_schedule!A"&amp;$B221)</f>
        <v>CST</v>
      </c>
      <c r="H221" s="9" t="str" cm="1">
        <f t="array" aca="1" ref="H221" ca="1">INDIRECT("vessel_schedule!B"&amp;$B221)</f>
        <v>CN SHA</v>
      </c>
      <c r="I221" s="11" cm="1">
        <f t="array" aca="1" ref="I221" ca="1">INDIRECT("vessel_schedule!C"&amp;$B221)</f>
        <v>44922.125</v>
      </c>
      <c r="J221" s="11" cm="1">
        <f t="array" aca="1" ref="J221" ca="1">INDIRECT("vessel_schedule!D"&amp;$B221)</f>
        <v>44922.291666666657</v>
      </c>
    </row>
    <row r="222" spans="1:10" ht="15" customHeight="1" x14ac:dyDescent="0.25">
      <c r="A222" s="4">
        <v>442</v>
      </c>
      <c r="B222" s="5">
        <v>443</v>
      </c>
      <c r="C222" s="9" t="str" cm="1">
        <f t="array" aca="1" ref="C222" ca="1">INDIRECT("vessel_schedule!A"&amp;$A222)</f>
        <v>CST</v>
      </c>
      <c r="D222" s="9" t="str" cm="1">
        <f t="array" aca="1" ref="D222" ca="1">INDIRECT("vessel_schedule!B"&amp;$A222)</f>
        <v>CN SHA</v>
      </c>
      <c r="E222" s="11" cm="1">
        <f t="array" aca="1" ref="E222" ca="1">INDIRECT("vessel_schedule!C"&amp;$A222)</f>
        <v>44866.333333333343</v>
      </c>
      <c r="F222" s="11" cm="1">
        <f t="array" aca="1" ref="F222" ca="1">INDIRECT("vessel_schedule!D"&amp;$A222)</f>
        <v>44866.5</v>
      </c>
      <c r="G222" s="9" t="str" cm="1">
        <f t="array" aca="1" ref="G222" ca="1">INDIRECT("vessel_schedule!A"&amp;$B222)</f>
        <v>CST</v>
      </c>
      <c r="H222" s="9" t="str" cm="1">
        <f t="array" aca="1" ref="H222" ca="1">INDIRECT("vessel_schedule!B"&amp;$B222)</f>
        <v>KR INC</v>
      </c>
      <c r="I222" s="11" cm="1">
        <f t="array" aca="1" ref="I222" ca="1">INDIRECT("vessel_schedule!C"&amp;$B222)</f>
        <v>44759.125</v>
      </c>
      <c r="J222" s="11" cm="1">
        <f t="array" aca="1" ref="J222" ca="1">INDIRECT("vessel_schedule!D"&amp;$B222)</f>
        <v>44759.291666666657</v>
      </c>
    </row>
    <row r="223" spans="1:10" ht="15" customHeight="1" x14ac:dyDescent="0.25">
      <c r="A223" s="4">
        <v>444</v>
      </c>
      <c r="B223" s="5">
        <v>445</v>
      </c>
      <c r="C223" s="9" t="str" cm="1">
        <f t="array" aca="1" ref="C223" ca="1">INDIRECT("vessel_schedule!A"&amp;$A223)</f>
        <v>CST</v>
      </c>
      <c r="D223" s="9" t="str" cm="1">
        <f t="array" aca="1" ref="D223" ca="1">INDIRECT("vessel_schedule!B"&amp;$A223)</f>
        <v>CN SHA</v>
      </c>
      <c r="E223" s="11" cm="1">
        <f t="array" aca="1" ref="E223" ca="1">INDIRECT("vessel_schedule!C"&amp;$A223)</f>
        <v>44694</v>
      </c>
      <c r="F223" s="11" cm="1">
        <f t="array" aca="1" ref="F223" ca="1">INDIRECT("vessel_schedule!D"&amp;$A223)</f>
        <v>44695</v>
      </c>
      <c r="G223" s="9" t="str" cm="1">
        <f t="array" aca="1" ref="G223" ca="1">INDIRECT("vessel_schedule!A"&amp;$B223)</f>
        <v>CST</v>
      </c>
      <c r="H223" s="9" t="str" cm="1">
        <f t="array" aca="1" ref="H223" ca="1">INDIRECT("vessel_schedule!B"&amp;$B223)</f>
        <v>CN SHA</v>
      </c>
      <c r="I223" s="11" cm="1">
        <f t="array" aca="1" ref="I223" ca="1">INDIRECT("vessel_schedule!C"&amp;$B223)</f>
        <v>44792</v>
      </c>
      <c r="J223" s="11" cm="1">
        <f t="array" aca="1" ref="J223" ca="1">INDIRECT("vessel_schedule!D"&amp;$B223)</f>
        <v>44793</v>
      </c>
    </row>
    <row r="224" spans="1:10" ht="15" customHeight="1" x14ac:dyDescent="0.25">
      <c r="A224" s="4">
        <v>446</v>
      </c>
      <c r="B224" s="5">
        <v>447</v>
      </c>
      <c r="C224" s="9" t="str" cm="1">
        <f t="array" aca="1" ref="C224" ca="1">INDIRECT("vessel_schedule!A"&amp;$A224)</f>
        <v>CST</v>
      </c>
      <c r="D224" s="9" t="str" cm="1">
        <f t="array" aca="1" ref="D224" ca="1">INDIRECT("vessel_schedule!B"&amp;$A224)</f>
        <v>KR INC</v>
      </c>
      <c r="E224" s="11" cm="1">
        <f t="array" aca="1" ref="E224" ca="1">INDIRECT("vessel_schedule!C"&amp;$A224)</f>
        <v>44908.833333333343</v>
      </c>
      <c r="F224" s="11" cm="1">
        <f t="array" aca="1" ref="F224" ca="1">INDIRECT("vessel_schedule!D"&amp;$A224)</f>
        <v>44909</v>
      </c>
      <c r="G224" s="9" t="str" cm="1">
        <f t="array" aca="1" ref="G224" ca="1">INDIRECT("vessel_schedule!A"&amp;$B224)</f>
        <v>CST</v>
      </c>
      <c r="H224" s="9" t="str" cm="1">
        <f t="array" aca="1" ref="H224" ca="1">INDIRECT("vessel_schedule!B"&amp;$B224)</f>
        <v>CN SHA</v>
      </c>
      <c r="I224" s="11" cm="1">
        <f t="array" aca="1" ref="I224" ca="1">INDIRECT("vessel_schedule!C"&amp;$B224)</f>
        <v>44582</v>
      </c>
      <c r="J224" s="11" cm="1">
        <f t="array" aca="1" ref="J224" ca="1">INDIRECT("vessel_schedule!D"&amp;$B224)</f>
        <v>44583</v>
      </c>
    </row>
    <row r="225" spans="1:10" ht="15" customHeight="1" x14ac:dyDescent="0.25">
      <c r="A225" s="4">
        <v>448</v>
      </c>
      <c r="B225" s="5">
        <v>449</v>
      </c>
      <c r="C225" s="9" t="str" cm="1">
        <f t="array" aca="1" ref="C225" ca="1">INDIRECT("vessel_schedule!A"&amp;$A225)</f>
        <v>CST</v>
      </c>
      <c r="D225" s="9" t="str" cm="1">
        <f t="array" aca="1" ref="D225" ca="1">INDIRECT("vessel_schedule!B"&amp;$A225)</f>
        <v>CN NGB</v>
      </c>
      <c r="E225" s="11" cm="1">
        <f t="array" aca="1" ref="E225" ca="1">INDIRECT("vessel_schedule!C"&amp;$A225)</f>
        <v>44881.125</v>
      </c>
      <c r="F225" s="11" cm="1">
        <f t="array" aca="1" ref="F225" ca="1">INDIRECT("vessel_schedule!D"&amp;$A225)</f>
        <v>44881.291666666657</v>
      </c>
      <c r="G225" s="9" t="str" cm="1">
        <f t="array" aca="1" ref="G225" ca="1">INDIRECT("vessel_schedule!A"&amp;$B225)</f>
        <v>CST</v>
      </c>
      <c r="H225" s="9" t="str" cm="1">
        <f t="array" aca="1" ref="H225" ca="1">INDIRECT("vessel_schedule!B"&amp;$B225)</f>
        <v>CN SHA</v>
      </c>
      <c r="I225" s="11" cm="1">
        <f t="array" aca="1" ref="I225" ca="1">INDIRECT("vessel_schedule!C"&amp;$B225)</f>
        <v>44621.416666666657</v>
      </c>
      <c r="J225" s="11" cm="1">
        <f t="array" aca="1" ref="J225" ca="1">INDIRECT("vessel_schedule!D"&amp;$B225)</f>
        <v>44622.416666666657</v>
      </c>
    </row>
    <row r="226" spans="1:10" ht="15" customHeight="1" x14ac:dyDescent="0.25">
      <c r="A226" s="4">
        <v>450</v>
      </c>
      <c r="B226" s="5">
        <v>451</v>
      </c>
      <c r="C226" s="9" t="str" cm="1">
        <f t="array" aca="1" ref="C226" ca="1">INDIRECT("vessel_schedule!A"&amp;$A226)</f>
        <v>CST</v>
      </c>
      <c r="D226" s="9" t="str" cm="1">
        <f t="array" aca="1" ref="D226" ca="1">INDIRECT("vessel_schedule!B"&amp;$A226)</f>
        <v>CN SHA</v>
      </c>
      <c r="E226" s="11" cm="1">
        <f t="array" aca="1" ref="E226" ca="1">INDIRECT("vessel_schedule!C"&amp;$A226)</f>
        <v>44638</v>
      </c>
      <c r="F226" s="11" cm="1">
        <f t="array" aca="1" ref="F226" ca="1">INDIRECT("vessel_schedule!D"&amp;$A226)</f>
        <v>44639</v>
      </c>
      <c r="G226" s="9" t="str" cm="1">
        <f t="array" aca="1" ref="G226" ca="1">INDIRECT("vessel_schedule!A"&amp;$B226)</f>
        <v>CST</v>
      </c>
      <c r="H226" s="9" t="str" cm="1">
        <f t="array" aca="1" ref="H226" ca="1">INDIRECT("vessel_schedule!B"&amp;$B226)</f>
        <v>KR INC</v>
      </c>
      <c r="I226" s="11" cm="1">
        <f t="array" aca="1" ref="I226" ca="1">INDIRECT("vessel_schedule!C"&amp;$B226)</f>
        <v>44846.375</v>
      </c>
      <c r="J226" s="11" cm="1">
        <f t="array" aca="1" ref="J226" ca="1">INDIRECT("vessel_schedule!D"&amp;$B226)</f>
        <v>44846.541666666657</v>
      </c>
    </row>
    <row r="227" spans="1:10" ht="15" customHeight="1" x14ac:dyDescent="0.25">
      <c r="A227" s="4">
        <v>452</v>
      </c>
      <c r="B227" s="5">
        <v>453</v>
      </c>
      <c r="C227" s="9" t="str" cm="1">
        <f t="array" aca="1" ref="C227" ca="1">INDIRECT("vessel_schedule!A"&amp;$A227)</f>
        <v>CST</v>
      </c>
      <c r="D227" s="9" t="str" cm="1">
        <f t="array" aca="1" ref="D227" ca="1">INDIRECT("vessel_schedule!B"&amp;$A227)</f>
        <v>CN SHA</v>
      </c>
      <c r="E227" s="11" cm="1">
        <f t="array" aca="1" ref="E227" ca="1">INDIRECT("vessel_schedule!C"&amp;$A227)</f>
        <v>44564.208333333343</v>
      </c>
      <c r="F227" s="11" cm="1">
        <f t="array" aca="1" ref="F227" ca="1">INDIRECT("vessel_schedule!D"&amp;$A227)</f>
        <v>44564.958333333343</v>
      </c>
      <c r="G227" s="9" t="str" cm="1">
        <f t="array" aca="1" ref="G227" ca="1">INDIRECT("vessel_schedule!A"&amp;$B227)</f>
        <v>CST</v>
      </c>
      <c r="H227" s="9" t="str" cm="1">
        <f t="array" aca="1" ref="H227" ca="1">INDIRECT("vessel_schedule!B"&amp;$B227)</f>
        <v>CN NGB</v>
      </c>
      <c r="I227" s="11" cm="1">
        <f t="array" aca="1" ref="I227" ca="1">INDIRECT("vessel_schedule!C"&amp;$B227)</f>
        <v>44920.375</v>
      </c>
      <c r="J227" s="11" cm="1">
        <f t="array" aca="1" ref="J227" ca="1">INDIRECT("vessel_schedule!D"&amp;$B227)</f>
        <v>44920.541666666657</v>
      </c>
    </row>
    <row r="228" spans="1:10" ht="15" customHeight="1" x14ac:dyDescent="0.25">
      <c r="A228" s="4">
        <v>454</v>
      </c>
      <c r="B228" s="5">
        <v>455</v>
      </c>
      <c r="C228" s="9" t="str" cm="1">
        <f t="array" aca="1" ref="C228" ca="1">INDIRECT("vessel_schedule!A"&amp;$A228)</f>
        <v>CST</v>
      </c>
      <c r="D228" s="9" t="str" cm="1">
        <f t="array" aca="1" ref="D228" ca="1">INDIRECT("vessel_schedule!B"&amp;$A228)</f>
        <v>CN SHA</v>
      </c>
      <c r="E228" s="11" cm="1">
        <f t="array" aca="1" ref="E228" ca="1">INDIRECT("vessel_schedule!C"&amp;$A228)</f>
        <v>44820</v>
      </c>
      <c r="F228" s="11" cm="1">
        <f t="array" aca="1" ref="F228" ca="1">INDIRECT("vessel_schedule!D"&amp;$A228)</f>
        <v>44821</v>
      </c>
      <c r="G228" s="9" t="str" cm="1">
        <f t="array" aca="1" ref="G228" ca="1">INDIRECT("vessel_schedule!A"&amp;$B228)</f>
        <v>CST</v>
      </c>
      <c r="H228" s="9" t="str" cm="1">
        <f t="array" aca="1" ref="H228" ca="1">INDIRECT("vessel_schedule!B"&amp;$B228)</f>
        <v>CN SHA</v>
      </c>
      <c r="I228" s="11" cm="1">
        <f t="array" aca="1" ref="I228" ca="1">INDIRECT("vessel_schedule!C"&amp;$B228)</f>
        <v>44687</v>
      </c>
      <c r="J228" s="11" cm="1">
        <f t="array" aca="1" ref="J228" ca="1">INDIRECT("vessel_schedule!D"&amp;$B228)</f>
        <v>44688</v>
      </c>
    </row>
    <row r="229" spans="1:10" ht="15" customHeight="1" x14ac:dyDescent="0.25">
      <c r="A229" s="4">
        <v>456</v>
      </c>
      <c r="B229" s="5">
        <v>457</v>
      </c>
      <c r="C229" s="9" t="str" cm="1">
        <f t="array" aca="1" ref="C229" ca="1">INDIRECT("vessel_schedule!A"&amp;$A229)</f>
        <v>CST</v>
      </c>
      <c r="D229" s="9" t="str" cm="1">
        <f t="array" aca="1" ref="D229" ca="1">INDIRECT("vessel_schedule!B"&amp;$A229)</f>
        <v>CN NGB</v>
      </c>
      <c r="E229" s="11" cm="1">
        <f t="array" aca="1" ref="E229" ca="1">INDIRECT("vessel_schedule!C"&amp;$A229)</f>
        <v>44883.666666666657</v>
      </c>
      <c r="F229" s="11" cm="1">
        <f t="array" aca="1" ref="F229" ca="1">INDIRECT("vessel_schedule!D"&amp;$A229)</f>
        <v>44883.833333333343</v>
      </c>
      <c r="G229" s="9" t="str" cm="1">
        <f t="array" aca="1" ref="G229" ca="1">INDIRECT("vessel_schedule!A"&amp;$B229)</f>
        <v>CST</v>
      </c>
      <c r="H229" s="9" t="str" cm="1">
        <f t="array" aca="1" ref="H229" ca="1">INDIRECT("vessel_schedule!B"&amp;$B229)</f>
        <v>CN SHA</v>
      </c>
      <c r="I229" s="11" cm="1">
        <f t="array" aca="1" ref="I229" ca="1">INDIRECT("vessel_schedule!C"&amp;$B229)</f>
        <v>44715</v>
      </c>
      <c r="J229" s="11" cm="1">
        <f t="array" aca="1" ref="J229" ca="1">INDIRECT("vessel_schedule!D"&amp;$B229)</f>
        <v>44716</v>
      </c>
    </row>
    <row r="230" spans="1:10" ht="15" customHeight="1" x14ac:dyDescent="0.25">
      <c r="A230" s="4">
        <v>458</v>
      </c>
      <c r="B230" s="5">
        <v>459</v>
      </c>
      <c r="C230" s="9" t="str" cm="1">
        <f t="array" aca="1" ref="C230" ca="1">INDIRECT("vessel_schedule!A"&amp;$A230)</f>
        <v>CST</v>
      </c>
      <c r="D230" s="9" t="str" cm="1">
        <f t="array" aca="1" ref="D230" ca="1">INDIRECT("vessel_schedule!B"&amp;$A230)</f>
        <v>CN SHA</v>
      </c>
      <c r="E230" s="11" cm="1">
        <f t="array" aca="1" ref="E230" ca="1">INDIRECT("vessel_schedule!C"&amp;$A230)</f>
        <v>44722</v>
      </c>
      <c r="F230" s="11" cm="1">
        <f t="array" aca="1" ref="F230" ca="1">INDIRECT("vessel_schedule!D"&amp;$A230)</f>
        <v>44723</v>
      </c>
      <c r="G230" s="9" t="str" cm="1">
        <f t="array" aca="1" ref="G230" ca="1">INDIRECT("vessel_schedule!A"&amp;$B230)</f>
        <v>CST</v>
      </c>
      <c r="H230" s="9" t="str" cm="1">
        <f t="array" aca="1" ref="H230" ca="1">INDIRECT("vessel_schedule!B"&amp;$B230)</f>
        <v>CN SHA</v>
      </c>
      <c r="I230" s="11" cm="1">
        <f t="array" aca="1" ref="I230" ca="1">INDIRECT("vessel_schedule!C"&amp;$B230)</f>
        <v>44680</v>
      </c>
      <c r="J230" s="11" cm="1">
        <f t="array" aca="1" ref="J230" ca="1">INDIRECT("vessel_schedule!D"&amp;$B230)</f>
        <v>44681</v>
      </c>
    </row>
    <row r="231" spans="1:10" ht="15" customHeight="1" x14ac:dyDescent="0.25">
      <c r="A231" s="4">
        <v>460</v>
      </c>
      <c r="B231" s="5">
        <v>461</v>
      </c>
      <c r="C231" s="9" t="str" cm="1">
        <f t="array" aca="1" ref="C231" ca="1">INDIRECT("vessel_schedule!A"&amp;$A231)</f>
        <v>CST</v>
      </c>
      <c r="D231" s="9" t="str" cm="1">
        <f t="array" aca="1" ref="D231" ca="1">INDIRECT("vessel_schedule!B"&amp;$A231)</f>
        <v>CN NGB</v>
      </c>
      <c r="E231" s="11" cm="1">
        <f t="array" aca="1" ref="E231" ca="1">INDIRECT("vessel_schedule!C"&amp;$A231)</f>
        <v>44688.125</v>
      </c>
      <c r="F231" s="11" cm="1">
        <f t="array" aca="1" ref="F231" ca="1">INDIRECT("vessel_schedule!D"&amp;$A231)</f>
        <v>44688.291666666657</v>
      </c>
      <c r="G231" s="9" t="str" cm="1">
        <f t="array" aca="1" ref="G231" ca="1">INDIRECT("vessel_schedule!A"&amp;$B231)</f>
        <v>CST</v>
      </c>
      <c r="H231" s="9" t="str" cm="1">
        <f t="array" aca="1" ref="H231" ca="1">INDIRECT("vessel_schedule!B"&amp;$B231)</f>
        <v>KR INC</v>
      </c>
      <c r="I231" s="11" cm="1">
        <f t="array" aca="1" ref="I231" ca="1">INDIRECT("vessel_schedule!C"&amp;$B231)</f>
        <v>44873.416666666657</v>
      </c>
      <c r="J231" s="11" cm="1">
        <f t="array" aca="1" ref="J231" ca="1">INDIRECT("vessel_schedule!D"&amp;$B231)</f>
        <v>44873.583333333343</v>
      </c>
    </row>
    <row r="232" spans="1:10" ht="15" customHeight="1" x14ac:dyDescent="0.25">
      <c r="A232" s="4">
        <v>462</v>
      </c>
      <c r="B232" s="5">
        <v>463</v>
      </c>
      <c r="C232" s="9" t="str" cm="1">
        <f t="array" aca="1" ref="C232" ca="1">INDIRECT("vessel_schedule!A"&amp;$A232)</f>
        <v>CST</v>
      </c>
      <c r="D232" s="9" t="str" cm="1">
        <f t="array" aca="1" ref="D232" ca="1">INDIRECT("vessel_schedule!B"&amp;$A232)</f>
        <v>CN NGB</v>
      </c>
      <c r="E232" s="11" cm="1">
        <f t="array" aca="1" ref="E232" ca="1">INDIRECT("vessel_schedule!C"&amp;$A232)</f>
        <v>44772.166666666657</v>
      </c>
      <c r="F232" s="11" cm="1">
        <f t="array" aca="1" ref="F232" ca="1">INDIRECT("vessel_schedule!D"&amp;$A232)</f>
        <v>44772.333333333343</v>
      </c>
      <c r="G232" s="9" t="str" cm="1">
        <f t="array" aca="1" ref="G232" ca="1">INDIRECT("vessel_schedule!A"&amp;$B232)</f>
        <v>CST</v>
      </c>
      <c r="H232" s="9" t="str" cm="1">
        <f t="array" aca="1" ref="H232" ca="1">INDIRECT("vessel_schedule!B"&amp;$B232)</f>
        <v>KR INC</v>
      </c>
      <c r="I232" s="11" cm="1">
        <f t="array" aca="1" ref="I232" ca="1">INDIRECT("vessel_schedule!C"&amp;$B232)</f>
        <v>44598.208333333343</v>
      </c>
      <c r="J232" s="11" cm="1">
        <f t="array" aca="1" ref="J232" ca="1">INDIRECT("vessel_schedule!D"&amp;$B232)</f>
        <v>44598.375</v>
      </c>
    </row>
    <row r="233" spans="1:10" ht="15" customHeight="1" x14ac:dyDescent="0.25">
      <c r="A233" s="4">
        <v>464</v>
      </c>
      <c r="B233" s="5">
        <v>465</v>
      </c>
      <c r="C233" s="9" t="str" cm="1">
        <f t="array" aca="1" ref="C233" ca="1">INDIRECT("vessel_schedule!A"&amp;$A233)</f>
        <v>CST</v>
      </c>
      <c r="D233" s="9" t="str" cm="1">
        <f t="array" aca="1" ref="D233" ca="1">INDIRECT("vessel_schedule!B"&amp;$A233)</f>
        <v>CN NGB</v>
      </c>
      <c r="E233" s="11" cm="1">
        <f t="array" aca="1" ref="E233" ca="1">INDIRECT("vessel_schedule!C"&amp;$A233)</f>
        <v>44755.333333333343</v>
      </c>
      <c r="F233" s="11" cm="1">
        <f t="array" aca="1" ref="F233" ca="1">INDIRECT("vessel_schedule!D"&amp;$A233)</f>
        <v>44755.5</v>
      </c>
      <c r="G233" s="9" t="str" cm="1">
        <f t="array" aca="1" ref="G233" ca="1">INDIRECT("vessel_schedule!A"&amp;$B233)</f>
        <v>CST</v>
      </c>
      <c r="H233" s="9" t="str" cm="1">
        <f t="array" aca="1" ref="H233" ca="1">INDIRECT("vessel_schedule!B"&amp;$B233)</f>
        <v>CN SHA</v>
      </c>
      <c r="I233" s="11" cm="1">
        <f t="array" aca="1" ref="I233" ca="1">INDIRECT("vessel_schedule!C"&amp;$B233)</f>
        <v>44673</v>
      </c>
      <c r="J233" s="11" cm="1">
        <f t="array" aca="1" ref="J233" ca="1">INDIRECT("vessel_schedule!D"&amp;$B233)</f>
        <v>44674</v>
      </c>
    </row>
    <row r="234" spans="1:10" ht="15" customHeight="1" x14ac:dyDescent="0.25">
      <c r="A234" s="4">
        <v>466</v>
      </c>
      <c r="B234" s="5">
        <v>467</v>
      </c>
      <c r="C234" s="9" t="str" cm="1">
        <f t="array" aca="1" ref="C234" ca="1">INDIRECT("vessel_schedule!A"&amp;$A234)</f>
        <v>CST</v>
      </c>
      <c r="D234" s="9" t="str" cm="1">
        <f t="array" aca="1" ref="D234" ca="1">INDIRECT("vessel_schedule!B"&amp;$A234)</f>
        <v>KR INC</v>
      </c>
      <c r="E234" s="11" cm="1">
        <f t="array" aca="1" ref="E234" ca="1">INDIRECT("vessel_schedule!C"&amp;$A234)</f>
        <v>44785.5</v>
      </c>
      <c r="F234" s="11" cm="1">
        <f t="array" aca="1" ref="F234" ca="1">INDIRECT("vessel_schedule!D"&amp;$A234)</f>
        <v>44785.666666666657</v>
      </c>
      <c r="G234" s="9" t="str" cm="1">
        <f t="array" aca="1" ref="G234" ca="1">INDIRECT("vessel_schedule!A"&amp;$B234)</f>
        <v>CST</v>
      </c>
      <c r="H234" s="9" t="str" cm="1">
        <f t="array" aca="1" ref="H234" ca="1">INDIRECT("vessel_schedule!B"&amp;$B234)</f>
        <v>CN SHA</v>
      </c>
      <c r="I234" s="11" cm="1">
        <f t="array" aca="1" ref="I234" ca="1">INDIRECT("vessel_schedule!C"&amp;$B234)</f>
        <v>44855.25</v>
      </c>
      <c r="J234" s="11" cm="1">
        <f t="array" aca="1" ref="J234" ca="1">INDIRECT("vessel_schedule!D"&amp;$B234)</f>
        <v>44855.416666666657</v>
      </c>
    </row>
    <row r="235" spans="1:10" ht="15" customHeight="1" x14ac:dyDescent="0.25">
      <c r="A235" s="4">
        <v>468</v>
      </c>
      <c r="B235" s="5">
        <v>469</v>
      </c>
      <c r="C235" s="9" t="str" cm="1">
        <f t="array" aca="1" ref="C235" ca="1">INDIRECT("vessel_schedule!A"&amp;$A235)</f>
        <v>CST</v>
      </c>
      <c r="D235" s="9" t="str" cm="1">
        <f t="array" aca="1" ref="D235" ca="1">INDIRECT("vessel_schedule!B"&amp;$A235)</f>
        <v>CN NGB</v>
      </c>
      <c r="E235" s="11" cm="1">
        <f t="array" aca="1" ref="E235" ca="1">INDIRECT("vessel_schedule!C"&amp;$A235)</f>
        <v>44645</v>
      </c>
      <c r="F235" s="11" cm="1">
        <f t="array" aca="1" ref="F235" ca="1">INDIRECT("vessel_schedule!D"&amp;$A235)</f>
        <v>44646</v>
      </c>
      <c r="G235" s="9" t="str" cm="1">
        <f t="array" aca="1" ref="G235" ca="1">INDIRECT("vessel_schedule!A"&amp;$B235)</f>
        <v>CST</v>
      </c>
      <c r="H235" s="9" t="str" cm="1">
        <f t="array" aca="1" ref="H235" ca="1">INDIRECT("vessel_schedule!B"&amp;$B235)</f>
        <v>KR INC</v>
      </c>
      <c r="I235" s="11" cm="1">
        <f t="array" aca="1" ref="I235" ca="1">INDIRECT("vessel_schedule!C"&amp;$B235)</f>
        <v>44647.083333333343</v>
      </c>
      <c r="J235" s="11" cm="1">
        <f t="array" aca="1" ref="J235" ca="1">INDIRECT("vessel_schedule!D"&amp;$B235)</f>
        <v>44647.25</v>
      </c>
    </row>
    <row r="236" spans="1:10" ht="15" customHeight="1" x14ac:dyDescent="0.25">
      <c r="A236" s="4">
        <v>470</v>
      </c>
      <c r="B236" s="5">
        <v>471</v>
      </c>
      <c r="C236" s="9" t="str" cm="1">
        <f t="array" aca="1" ref="C236" ca="1">INDIRECT("vessel_schedule!A"&amp;$A236)</f>
        <v>CST</v>
      </c>
      <c r="D236" s="9" t="str" cm="1">
        <f t="array" aca="1" ref="D236" ca="1">INDIRECT("vessel_schedule!B"&amp;$A236)</f>
        <v>CN NGB</v>
      </c>
      <c r="E236" s="11" cm="1">
        <f t="array" aca="1" ref="E236" ca="1">INDIRECT("vessel_schedule!C"&amp;$A236)</f>
        <v>44625.75</v>
      </c>
      <c r="F236" s="11" cm="1">
        <f t="array" aca="1" ref="F236" ca="1">INDIRECT("vessel_schedule!D"&amp;$A236)</f>
        <v>44625.916666666657</v>
      </c>
      <c r="G236" s="9" t="str" cm="1">
        <f t="array" aca="1" ref="G236" ca="1">INDIRECT("vessel_schedule!A"&amp;$B236)</f>
        <v>CST</v>
      </c>
      <c r="H236" s="9" t="str" cm="1">
        <f t="array" aca="1" ref="H236" ca="1">INDIRECT("vessel_schedule!B"&amp;$B236)</f>
        <v>KR INC</v>
      </c>
      <c r="I236" s="11" cm="1">
        <f t="array" aca="1" ref="I236" ca="1">INDIRECT("vessel_schedule!C"&amp;$B236)</f>
        <v>44584.375</v>
      </c>
      <c r="J236" s="11" cm="1">
        <f t="array" aca="1" ref="J236" ca="1">INDIRECT("vessel_schedule!D"&amp;$B236)</f>
        <v>44584.541666666657</v>
      </c>
    </row>
    <row r="237" spans="1:10" ht="15" customHeight="1" x14ac:dyDescent="0.25">
      <c r="A237" s="4">
        <v>472</v>
      </c>
      <c r="B237" s="5">
        <v>473</v>
      </c>
      <c r="C237" s="9" t="str" cm="1">
        <f t="array" aca="1" ref="C237" ca="1">INDIRECT("vessel_schedule!A"&amp;$A237)</f>
        <v>CST</v>
      </c>
      <c r="D237" s="9" t="str" cm="1">
        <f t="array" aca="1" ref="D237" ca="1">INDIRECT("vessel_schedule!B"&amp;$A237)</f>
        <v>KR INC</v>
      </c>
      <c r="E237" s="11" cm="1">
        <f t="array" aca="1" ref="E237" ca="1">INDIRECT("vessel_schedule!C"&amp;$A237)</f>
        <v>44880.291666666657</v>
      </c>
      <c r="F237" s="11" cm="1">
        <f t="array" aca="1" ref="F237" ca="1">INDIRECT("vessel_schedule!D"&amp;$A237)</f>
        <v>44880.458333333343</v>
      </c>
      <c r="G237" s="9" t="str" cm="1">
        <f t="array" aca="1" ref="G237" ca="1">INDIRECT("vessel_schedule!A"&amp;$B237)</f>
        <v>CST</v>
      </c>
      <c r="H237" s="9" t="str" cm="1">
        <f t="array" aca="1" ref="H237" ca="1">INDIRECT("vessel_schedule!B"&amp;$B237)</f>
        <v>CN NGB</v>
      </c>
      <c r="I237" s="11" cm="1">
        <f t="array" aca="1" ref="I237" ca="1">INDIRECT("vessel_schedule!C"&amp;$B237)</f>
        <v>44612.125</v>
      </c>
      <c r="J237" s="11" cm="1">
        <f t="array" aca="1" ref="J237" ca="1">INDIRECT("vessel_schedule!D"&amp;$B237)</f>
        <v>44612.291666666657</v>
      </c>
    </row>
    <row r="238" spans="1:10" ht="15" customHeight="1" x14ac:dyDescent="0.25">
      <c r="A238" s="4">
        <v>474</v>
      </c>
      <c r="B238" s="5">
        <v>475</v>
      </c>
      <c r="C238" s="9" t="str" cm="1">
        <f t="array" aca="1" ref="C238" ca="1">INDIRECT("vessel_schedule!A"&amp;$A238)</f>
        <v>CST</v>
      </c>
      <c r="D238" s="9" t="str" cm="1">
        <f t="array" aca="1" ref="D238" ca="1">INDIRECT("vessel_schedule!B"&amp;$A238)</f>
        <v>CN NGB</v>
      </c>
      <c r="E238" s="11" cm="1">
        <f t="array" aca="1" ref="E238" ca="1">INDIRECT("vessel_schedule!C"&amp;$A238)</f>
        <v>44619.833333333343</v>
      </c>
      <c r="F238" s="11" cm="1">
        <f t="array" aca="1" ref="F238" ca="1">INDIRECT("vessel_schedule!D"&amp;$A238)</f>
        <v>44620</v>
      </c>
      <c r="G238" s="9" t="str" cm="1">
        <f t="array" aca="1" ref="G238" ca="1">INDIRECT("vessel_schedule!A"&amp;$B238)</f>
        <v>CST</v>
      </c>
      <c r="H238" s="9" t="str" cm="1">
        <f t="array" aca="1" ref="H238" ca="1">INDIRECT("vessel_schedule!B"&amp;$B238)</f>
        <v>CN SHA</v>
      </c>
      <c r="I238" s="11" cm="1">
        <f t="array" aca="1" ref="I238" ca="1">INDIRECT("vessel_schedule!C"&amp;$B238)</f>
        <v>44631</v>
      </c>
      <c r="J238" s="11" cm="1">
        <f t="array" aca="1" ref="J238" ca="1">INDIRECT("vessel_schedule!D"&amp;$B238)</f>
        <v>44632</v>
      </c>
    </row>
    <row r="239" spans="1:10" ht="15" customHeight="1" x14ac:dyDescent="0.25">
      <c r="A239" s="4">
        <v>476</v>
      </c>
      <c r="B239" s="5">
        <v>477</v>
      </c>
      <c r="C239" s="9" t="str" cm="1">
        <f t="array" aca="1" ref="C239" ca="1">INDIRECT("vessel_schedule!A"&amp;$A239)</f>
        <v>CST</v>
      </c>
      <c r="D239" s="9" t="str" cm="1">
        <f t="array" aca="1" ref="D239" ca="1">INDIRECT("vessel_schedule!B"&amp;$A239)</f>
        <v>CN NGB</v>
      </c>
      <c r="E239" s="11" cm="1">
        <f t="array" aca="1" ref="E239" ca="1">INDIRECT("vessel_schedule!C"&amp;$A239)</f>
        <v>44702.583333333343</v>
      </c>
      <c r="F239" s="11" cm="1">
        <f t="array" aca="1" ref="F239" ca="1">INDIRECT("vessel_schedule!D"&amp;$A239)</f>
        <v>44702.75</v>
      </c>
      <c r="G239" s="9" t="str" cm="1">
        <f t="array" aca="1" ref="G239" ca="1">INDIRECT("vessel_schedule!A"&amp;$B239)</f>
        <v>CST</v>
      </c>
      <c r="H239" s="9" t="str" cm="1">
        <f t="array" aca="1" ref="H239" ca="1">INDIRECT("vessel_schedule!B"&amp;$B239)</f>
        <v>CN NGB</v>
      </c>
      <c r="I239" s="11" cm="1">
        <f t="array" aca="1" ref="I239" ca="1">INDIRECT("vessel_schedule!C"&amp;$B239)</f>
        <v>44661.291666666657</v>
      </c>
      <c r="J239" s="11" cm="1">
        <f t="array" aca="1" ref="J239" ca="1">INDIRECT("vessel_schedule!D"&amp;$B239)</f>
        <v>44661.458333333343</v>
      </c>
    </row>
    <row r="240" spans="1:10" ht="15" customHeight="1" x14ac:dyDescent="0.25">
      <c r="A240" s="4">
        <v>478</v>
      </c>
      <c r="B240" s="5">
        <v>479</v>
      </c>
      <c r="C240" s="9" t="str" cm="1">
        <f t="array" aca="1" ref="C240" ca="1">INDIRECT("vessel_schedule!A"&amp;$A240)</f>
        <v>CST</v>
      </c>
      <c r="D240" s="9" t="str" cm="1">
        <f t="array" aca="1" ref="D240" ca="1">INDIRECT("vessel_schedule!B"&amp;$A240)</f>
        <v>KR INC</v>
      </c>
      <c r="E240" s="11" cm="1">
        <f t="array" aca="1" ref="E240" ca="1">INDIRECT("vessel_schedule!C"&amp;$A240)</f>
        <v>44610.5</v>
      </c>
      <c r="F240" s="11" cm="1">
        <f t="array" aca="1" ref="F240" ca="1">INDIRECT("vessel_schedule!D"&amp;$A240)</f>
        <v>44610.666666666657</v>
      </c>
      <c r="G240" s="9" t="str" cm="1">
        <f t="array" aca="1" ref="G240" ca="1">INDIRECT("vessel_schedule!A"&amp;$B240)</f>
        <v>CST</v>
      </c>
      <c r="H240" s="9" t="str" cm="1">
        <f t="array" aca="1" ref="H240" ca="1">INDIRECT("vessel_schedule!B"&amp;$B240)</f>
        <v>CN SHA</v>
      </c>
      <c r="I240" s="11" cm="1">
        <f t="array" aca="1" ref="I240" ca="1">INDIRECT("vessel_schedule!C"&amp;$B240)</f>
        <v>44870.375</v>
      </c>
      <c r="J240" s="11" cm="1">
        <f t="array" aca="1" ref="J240" ca="1">INDIRECT("vessel_schedule!D"&amp;$B240)</f>
        <v>44870.541666666657</v>
      </c>
    </row>
    <row r="241" spans="1:10" ht="15" customHeight="1" x14ac:dyDescent="0.25">
      <c r="A241" s="4">
        <v>480</v>
      </c>
      <c r="B241" s="5">
        <v>481</v>
      </c>
      <c r="C241" s="9" t="str" cm="1">
        <f t="array" aca="1" ref="C241" ca="1">INDIRECT("vessel_schedule!A"&amp;$A241)</f>
        <v>CST</v>
      </c>
      <c r="D241" s="9" t="str" cm="1">
        <f t="array" aca="1" ref="D241" ca="1">INDIRECT("vessel_schedule!B"&amp;$A241)</f>
        <v>CN SHA</v>
      </c>
      <c r="E241" s="11" cm="1">
        <f t="array" aca="1" ref="E241" ca="1">INDIRECT("vessel_schedule!C"&amp;$A241)</f>
        <v>44600.583333333343</v>
      </c>
      <c r="F241" s="11" cm="1">
        <f t="array" aca="1" ref="F241" ca="1">INDIRECT("vessel_schedule!D"&amp;$A241)</f>
        <v>44600.75</v>
      </c>
      <c r="G241" s="9" t="str" cm="1">
        <f t="array" aca="1" ref="G241" ca="1">INDIRECT("vessel_schedule!A"&amp;$B241)</f>
        <v>CST</v>
      </c>
      <c r="H241" s="9" t="str" cm="1">
        <f t="array" aca="1" ref="H241" ca="1">INDIRECT("vessel_schedule!B"&amp;$B241)</f>
        <v>KR INC</v>
      </c>
      <c r="I241" s="11" cm="1">
        <f t="array" aca="1" ref="I241" ca="1">INDIRECT("vessel_schedule!C"&amp;$B241)</f>
        <v>44696.416666666657</v>
      </c>
      <c r="J241" s="11" cm="1">
        <f t="array" aca="1" ref="J241" ca="1">INDIRECT("vessel_schedule!D"&amp;$B241)</f>
        <v>44696.583333333343</v>
      </c>
    </row>
    <row r="242" spans="1:10" ht="15" customHeight="1" x14ac:dyDescent="0.25">
      <c r="A242" s="4">
        <v>482</v>
      </c>
      <c r="B242" s="5">
        <v>483</v>
      </c>
      <c r="C242" s="9" t="str" cm="1">
        <f t="array" aca="1" ref="C242" ca="1">INDIRECT("vessel_schedule!A"&amp;$A242)</f>
        <v>CST</v>
      </c>
      <c r="D242" s="9" t="str" cm="1">
        <f t="array" aca="1" ref="D242" ca="1">INDIRECT("vessel_schedule!B"&amp;$A242)</f>
        <v>CN NGB</v>
      </c>
      <c r="E242" s="11" cm="1">
        <f t="array" aca="1" ref="E242" ca="1">INDIRECT("vessel_schedule!C"&amp;$A242)</f>
        <v>44594.5</v>
      </c>
      <c r="F242" s="11" cm="1">
        <f t="array" aca="1" ref="F242" ca="1">INDIRECT("vessel_schedule!D"&amp;$A242)</f>
        <v>44594.666666666657</v>
      </c>
      <c r="G242" s="9" t="str" cm="1">
        <f t="array" aca="1" ref="G242" ca="1">INDIRECT("vessel_schedule!A"&amp;$B242)</f>
        <v>CST</v>
      </c>
      <c r="H242" s="9" t="str" cm="1">
        <f t="array" aca="1" ref="H242" ca="1">INDIRECT("vessel_schedule!B"&amp;$B242)</f>
        <v>CN NGB</v>
      </c>
      <c r="I242" s="11" cm="1">
        <f t="array" aca="1" ref="I242" ca="1">INDIRECT("vessel_schedule!C"&amp;$B242)</f>
        <v>44653</v>
      </c>
      <c r="J242" s="11" cm="1">
        <f t="array" aca="1" ref="J242" ca="1">INDIRECT("vessel_schedule!D"&amp;$B242)</f>
        <v>44654</v>
      </c>
    </row>
    <row r="243" spans="1:10" ht="15" customHeight="1" x14ac:dyDescent="0.25">
      <c r="A243" s="4">
        <v>484</v>
      </c>
      <c r="B243" s="5">
        <v>485</v>
      </c>
      <c r="C243" s="9" t="str" cm="1">
        <f t="array" aca="1" ref="C243" ca="1">INDIRECT("vessel_schedule!A"&amp;$A243)</f>
        <v>CST</v>
      </c>
      <c r="D243" s="9" t="str" cm="1">
        <f t="array" aca="1" ref="D243" ca="1">INDIRECT("vessel_schedule!B"&amp;$A243)</f>
        <v>CN NGB</v>
      </c>
      <c r="E243" s="11" cm="1">
        <f t="array" aca="1" ref="E243" ca="1">INDIRECT("vessel_schedule!C"&amp;$A243)</f>
        <v>44614.416666666657</v>
      </c>
      <c r="F243" s="11" cm="1">
        <f t="array" aca="1" ref="F243" ca="1">INDIRECT("vessel_schedule!D"&amp;$A243)</f>
        <v>44614.583333333343</v>
      </c>
      <c r="G243" s="9" t="str" cm="1">
        <f t="array" aca="1" ref="G243" ca="1">INDIRECT("vessel_schedule!A"&amp;$B243)</f>
        <v>CST</v>
      </c>
      <c r="H243" s="9" t="str" cm="1">
        <f t="array" aca="1" ref="H243" ca="1">INDIRECT("vessel_schedule!B"&amp;$B243)</f>
        <v>KR INC</v>
      </c>
      <c r="I243" s="11" cm="1">
        <f t="array" aca="1" ref="I243" ca="1">INDIRECT("vessel_schedule!C"&amp;$B243)</f>
        <v>44923.5</v>
      </c>
      <c r="J243" s="11" cm="1">
        <f t="array" aca="1" ref="J243" ca="1">INDIRECT("vessel_schedule!D"&amp;$B243)</f>
        <v>44923.666666666657</v>
      </c>
    </row>
    <row r="244" spans="1:10" ht="15" customHeight="1" x14ac:dyDescent="0.25">
      <c r="A244" s="4">
        <v>486</v>
      </c>
      <c r="B244" s="5">
        <v>487</v>
      </c>
      <c r="C244" s="9" t="str" cm="1">
        <f t="array" aca="1" ref="C244" ca="1">INDIRECT("vessel_schedule!A"&amp;$A244)</f>
        <v>CST</v>
      </c>
      <c r="D244" s="9" t="str" cm="1">
        <f t="array" aca="1" ref="D244" ca="1">INDIRECT("vessel_schedule!B"&amp;$A244)</f>
        <v>CN SHA</v>
      </c>
      <c r="E244" s="11" cm="1">
        <f t="array" aca="1" ref="E244" ca="1">INDIRECT("vessel_schedule!C"&amp;$A244)</f>
        <v>44905.833333333343</v>
      </c>
      <c r="F244" s="11" cm="1">
        <f t="array" aca="1" ref="F244" ca="1">INDIRECT("vessel_schedule!D"&amp;$A244)</f>
        <v>44906</v>
      </c>
      <c r="G244" s="9" t="str" cm="1">
        <f t="array" aca="1" ref="G244" ca="1">INDIRECT("vessel_schedule!A"&amp;$B244)</f>
        <v>CST</v>
      </c>
      <c r="H244" s="9" t="str" cm="1">
        <f t="array" aca="1" ref="H244" ca="1">INDIRECT("vessel_schedule!B"&amp;$B244)</f>
        <v>CN SHA</v>
      </c>
      <c r="I244" s="11" cm="1">
        <f t="array" aca="1" ref="I244" ca="1">INDIRECT("vessel_schedule!C"&amp;$B244)</f>
        <v>44843.791666666657</v>
      </c>
      <c r="J244" s="11" cm="1">
        <f t="array" aca="1" ref="J244" ca="1">INDIRECT("vessel_schedule!D"&amp;$B244)</f>
        <v>44843.958333333343</v>
      </c>
    </row>
    <row r="245" spans="1:10" ht="15" customHeight="1" x14ac:dyDescent="0.25">
      <c r="A245" s="4">
        <v>488</v>
      </c>
      <c r="B245" s="5">
        <v>489</v>
      </c>
      <c r="C245" s="9" t="str" cm="1">
        <f t="array" aca="1" ref="C245" ca="1">INDIRECT("vessel_schedule!A"&amp;$A245)</f>
        <v>CST</v>
      </c>
      <c r="D245" s="9" t="str" cm="1">
        <f t="array" aca="1" ref="D245" ca="1">INDIRECT("vessel_schedule!B"&amp;$A245)</f>
        <v>CN NGB</v>
      </c>
      <c r="E245" s="11" cm="1">
        <f t="array" aca="1" ref="E245" ca="1">INDIRECT("vessel_schedule!C"&amp;$A245)</f>
        <v>44623.333333333343</v>
      </c>
      <c r="F245" s="11" cm="1">
        <f t="array" aca="1" ref="F245" ca="1">INDIRECT("vessel_schedule!D"&amp;$A245)</f>
        <v>44623.5</v>
      </c>
      <c r="G245" s="9" t="str" cm="1">
        <f t="array" aca="1" ref="G245" ca="1">INDIRECT("vessel_schedule!A"&amp;$B245)</f>
        <v>CST</v>
      </c>
      <c r="H245" s="9" t="str" cm="1">
        <f t="array" aca="1" ref="H245" ca="1">INDIRECT("vessel_schedule!B"&amp;$B245)</f>
        <v>CN NGB</v>
      </c>
      <c r="I245" s="11" cm="1">
        <f t="array" aca="1" ref="I245" ca="1">INDIRECT("vessel_schedule!C"&amp;$B245)</f>
        <v>44831.541666666657</v>
      </c>
      <c r="J245" s="11" cm="1">
        <f t="array" aca="1" ref="J245" ca="1">INDIRECT("vessel_schedule!D"&amp;$B245)</f>
        <v>44831.708333333343</v>
      </c>
    </row>
    <row r="246" spans="1:10" ht="15" customHeight="1" x14ac:dyDescent="0.25">
      <c r="A246" s="4">
        <v>490</v>
      </c>
      <c r="B246" s="5">
        <v>491</v>
      </c>
      <c r="C246" s="9" t="str" cm="1">
        <f t="array" aca="1" ref="C246" ca="1">INDIRECT("vessel_schedule!A"&amp;$A246)</f>
        <v>CST</v>
      </c>
      <c r="D246" s="9" t="str" cm="1">
        <f t="array" aca="1" ref="D246" ca="1">INDIRECT("vessel_schedule!B"&amp;$A246)</f>
        <v>CN SHA</v>
      </c>
      <c r="E246" s="11" cm="1">
        <f t="array" aca="1" ref="E246" ca="1">INDIRECT("vessel_schedule!C"&amp;$A246)</f>
        <v>44813</v>
      </c>
      <c r="F246" s="11" cm="1">
        <f t="array" aca="1" ref="F246" ca="1">INDIRECT("vessel_schedule!D"&amp;$A246)</f>
        <v>44814</v>
      </c>
      <c r="G246" s="9" t="str" cm="1">
        <f t="array" aca="1" ref="G246" ca="1">INDIRECT("vessel_schedule!A"&amp;$B246)</f>
        <v>CST</v>
      </c>
      <c r="H246" s="9" t="str" cm="1">
        <f t="array" aca="1" ref="H246" ca="1">INDIRECT("vessel_schedule!B"&amp;$B246)</f>
        <v>CN NGB</v>
      </c>
      <c r="I246" s="11" cm="1">
        <f t="array" aca="1" ref="I246" ca="1">INDIRECT("vessel_schedule!C"&amp;$B246)</f>
        <v>44738.333333333343</v>
      </c>
      <c r="J246" s="11" cm="1">
        <f t="array" aca="1" ref="J246" ca="1">INDIRECT("vessel_schedule!D"&amp;$B246)</f>
        <v>44738.5</v>
      </c>
    </row>
    <row r="247" spans="1:10" ht="15" customHeight="1" x14ac:dyDescent="0.25">
      <c r="A247" s="4">
        <v>492</v>
      </c>
      <c r="B247" s="5">
        <v>493</v>
      </c>
      <c r="C247" s="9" t="str" cm="1">
        <f t="array" aca="1" ref="C247" ca="1">INDIRECT("vessel_schedule!A"&amp;$A247)</f>
        <v>CST</v>
      </c>
      <c r="D247" s="9" t="str" cm="1">
        <f t="array" aca="1" ref="D247" ca="1">INDIRECT("vessel_schedule!B"&amp;$A247)</f>
        <v>CN NGB</v>
      </c>
      <c r="E247" s="11" cm="1">
        <f t="array" aca="1" ref="E247" ca="1">INDIRECT("vessel_schedule!C"&amp;$A247)</f>
        <v>44903.958333333343</v>
      </c>
      <c r="F247" s="11" cm="1">
        <f t="array" aca="1" ref="F247" ca="1">INDIRECT("vessel_schedule!D"&amp;$A247)</f>
        <v>44904.125</v>
      </c>
      <c r="G247" s="9" t="str" cm="1">
        <f t="array" aca="1" ref="G247" ca="1">INDIRECT("vessel_schedule!A"&amp;$B247)</f>
        <v>CST</v>
      </c>
      <c r="H247" s="9" t="str" cm="1">
        <f t="array" aca="1" ref="H247" ca="1">INDIRECT("vessel_schedule!B"&amp;$B247)</f>
        <v>CN NGB</v>
      </c>
      <c r="I247" s="11" cm="1">
        <f t="array" aca="1" ref="I247" ca="1">INDIRECT("vessel_schedule!C"&amp;$B247)</f>
        <v>44875.375</v>
      </c>
      <c r="J247" s="11" cm="1">
        <f t="array" aca="1" ref="J247" ca="1">INDIRECT("vessel_schedule!D"&amp;$B247)</f>
        <v>44875.541666666657</v>
      </c>
    </row>
    <row r="248" spans="1:10" ht="15" customHeight="1" x14ac:dyDescent="0.25">
      <c r="A248" s="4">
        <v>494</v>
      </c>
      <c r="B248" s="5">
        <v>495</v>
      </c>
      <c r="C248" s="9" t="str" cm="1">
        <f t="array" aca="1" ref="C248" ca="1">INDIRECT("vessel_schedule!A"&amp;$A248)</f>
        <v>CST</v>
      </c>
      <c r="D248" s="9" t="str" cm="1">
        <f t="array" aca="1" ref="D248" ca="1">INDIRECT("vessel_schedule!B"&amp;$A248)</f>
        <v>KR INC</v>
      </c>
      <c r="E248" s="11" cm="1">
        <f t="array" aca="1" ref="E248" ca="1">INDIRECT("vessel_schedule!C"&amp;$A248)</f>
        <v>44841.416666666657</v>
      </c>
      <c r="F248" s="11" cm="1">
        <f t="array" aca="1" ref="F248" ca="1">INDIRECT("vessel_schedule!D"&amp;$A248)</f>
        <v>44841.583333333343</v>
      </c>
      <c r="G248" s="9" t="str" cm="1">
        <f t="array" aca="1" ref="G248" ca="1">INDIRECT("vessel_schedule!A"&amp;$B248)</f>
        <v>CST</v>
      </c>
      <c r="H248" s="9" t="str" cm="1">
        <f t="array" aca="1" ref="H248" ca="1">INDIRECT("vessel_schedule!B"&amp;$B248)</f>
        <v>CN NGB</v>
      </c>
      <c r="I248" s="11" cm="1">
        <f t="array" aca="1" ref="I248" ca="1">INDIRECT("vessel_schedule!C"&amp;$B248)</f>
        <v>44593.625</v>
      </c>
      <c r="J248" s="11" cm="1">
        <f t="array" aca="1" ref="J248" ca="1">INDIRECT("vessel_schedule!D"&amp;$B248)</f>
        <v>44593.791666666657</v>
      </c>
    </row>
    <row r="249" spans="1:10" ht="15" customHeight="1" x14ac:dyDescent="0.25">
      <c r="A249" s="4">
        <v>496</v>
      </c>
      <c r="B249" s="5">
        <v>497</v>
      </c>
      <c r="C249" s="9" t="str" cm="1">
        <f t="array" aca="1" ref="C249" ca="1">INDIRECT("vessel_schedule!A"&amp;$A249)</f>
        <v>CST</v>
      </c>
      <c r="D249" s="9" t="str" cm="1">
        <f t="array" aca="1" ref="D249" ca="1">INDIRECT("vessel_schedule!B"&amp;$A249)</f>
        <v>KR INC</v>
      </c>
      <c r="E249" s="11" cm="1">
        <f t="array" aca="1" ref="E249" ca="1">INDIRECT("vessel_schedule!C"&amp;$A249)</f>
        <v>44901.416666666657</v>
      </c>
      <c r="F249" s="11" cm="1">
        <f t="array" aca="1" ref="F249" ca="1">INDIRECT("vessel_schedule!D"&amp;$A249)</f>
        <v>44901.583333333343</v>
      </c>
      <c r="G249" s="9" t="str" cm="1">
        <f t="array" aca="1" ref="G249" ca="1">INDIRECT("vessel_schedule!A"&amp;$B249)</f>
        <v>CST</v>
      </c>
      <c r="H249" s="9" t="str" cm="1">
        <f t="array" aca="1" ref="H249" ca="1">INDIRECT("vessel_schedule!B"&amp;$B249)</f>
        <v>KR INC</v>
      </c>
      <c r="I249" s="11" cm="1">
        <f t="array" aca="1" ref="I249" ca="1">INDIRECT("vessel_schedule!C"&amp;$B249)</f>
        <v>44602.791666666657</v>
      </c>
      <c r="J249" s="11" cm="1">
        <f t="array" aca="1" ref="J249" ca="1">INDIRECT("vessel_schedule!D"&amp;$B249)</f>
        <v>44602.958333333343</v>
      </c>
    </row>
    <row r="250" spans="1:10" ht="15" customHeight="1" x14ac:dyDescent="0.25">
      <c r="A250" s="4">
        <v>498</v>
      </c>
      <c r="B250" s="5">
        <v>499</v>
      </c>
      <c r="C250" s="9" t="str" cm="1">
        <f t="array" aca="1" ref="C250" ca="1">INDIRECT("vessel_schedule!A"&amp;$A250)</f>
        <v>CST</v>
      </c>
      <c r="D250" s="9" t="str" cm="1">
        <f t="array" aca="1" ref="D250" ca="1">INDIRECT("vessel_schedule!B"&amp;$A250)</f>
        <v>CN NGB</v>
      </c>
      <c r="E250" s="11" cm="1">
        <f t="array" aca="1" ref="E250" ca="1">INDIRECT("vessel_schedule!C"&amp;$A250)</f>
        <v>44604.125</v>
      </c>
      <c r="F250" s="11" cm="1">
        <f t="array" aca="1" ref="F250" ca="1">INDIRECT("vessel_schedule!D"&amp;$A250)</f>
        <v>44604.291666666657</v>
      </c>
      <c r="G250" s="9" t="str" cm="1">
        <f t="array" aca="1" ref="G250" ca="1">INDIRECT("vessel_schedule!A"&amp;$B250)</f>
        <v>CST</v>
      </c>
      <c r="H250" s="9" t="str" cm="1">
        <f t="array" aca="1" ref="H250" ca="1">INDIRECT("vessel_schedule!B"&amp;$B250)</f>
        <v>CN NGB</v>
      </c>
      <c r="I250" s="11" cm="1">
        <f t="array" aca="1" ref="I250" ca="1">INDIRECT("vessel_schedule!C"&amp;$B250)</f>
        <v>44912.708333333343</v>
      </c>
      <c r="J250" s="11" cm="1">
        <f t="array" aca="1" ref="J250" ca="1">INDIRECT("vessel_schedule!D"&amp;$B250)</f>
        <v>44912.875</v>
      </c>
    </row>
    <row r="251" spans="1:10" ht="15" customHeight="1" x14ac:dyDescent="0.25">
      <c r="A251" s="4">
        <v>500</v>
      </c>
      <c r="B251" s="5">
        <v>501</v>
      </c>
      <c r="C251" s="9" t="str" cm="1">
        <f t="array" aca="1" ref="C251" ca="1">INDIRECT("vessel_schedule!A"&amp;$A251)</f>
        <v>CST</v>
      </c>
      <c r="D251" s="9" t="str" cm="1">
        <f t="array" aca="1" ref="D251" ca="1">INDIRECT("vessel_schedule!B"&amp;$A251)</f>
        <v>CN NGB</v>
      </c>
      <c r="E251" s="11" cm="1">
        <f t="array" aca="1" ref="E251" ca="1">INDIRECT("vessel_schedule!C"&amp;$A251)</f>
        <v>44632.916666666657</v>
      </c>
      <c r="F251" s="11" cm="1">
        <f t="array" aca="1" ref="F251" ca="1">INDIRECT("vessel_schedule!D"&amp;$A251)</f>
        <v>44633.083333333343</v>
      </c>
      <c r="G251" s="9" t="str" cm="1">
        <f t="array" aca="1" ref="G251" ca="1">INDIRECT("vessel_schedule!A"&amp;$B251)</f>
        <v>CST</v>
      </c>
      <c r="H251" s="9" t="str" cm="1">
        <f t="array" aca="1" ref="H251" ca="1">INDIRECT("vessel_schedule!B"&amp;$B251)</f>
        <v>KR INC</v>
      </c>
      <c r="I251" s="11" cm="1">
        <f t="array" aca="1" ref="I251" ca="1">INDIRECT("vessel_schedule!C"&amp;$B251)</f>
        <v>44857.25</v>
      </c>
      <c r="J251" s="11" cm="1">
        <f t="array" aca="1" ref="J251" ca="1">INDIRECT("vessel_schedule!D"&amp;$B251)</f>
        <v>44857.416666666657</v>
      </c>
    </row>
    <row r="252" spans="1:10" ht="15" customHeight="1" x14ac:dyDescent="0.25">
      <c r="A252" s="4">
        <v>502</v>
      </c>
      <c r="B252" s="5">
        <v>503</v>
      </c>
      <c r="C252" s="9" t="str" cm="1">
        <f t="array" aca="1" ref="C252" ca="1">INDIRECT("vessel_schedule!A"&amp;$A252)</f>
        <v>CST</v>
      </c>
      <c r="D252" s="9" t="str" cm="1">
        <f t="array" aca="1" ref="D252" ca="1">INDIRECT("vessel_schedule!B"&amp;$A252)</f>
        <v>CN NGB</v>
      </c>
      <c r="E252" s="11" cm="1">
        <f t="array" aca="1" ref="E252" ca="1">INDIRECT("vessel_schedule!C"&amp;$A252)</f>
        <v>44723</v>
      </c>
      <c r="F252" s="11" cm="1">
        <f t="array" aca="1" ref="F252" ca="1">INDIRECT("vessel_schedule!D"&amp;$A252)</f>
        <v>44723.166666666657</v>
      </c>
      <c r="G252" s="9" t="str" cm="1">
        <f t="array" aca="1" ref="G252" ca="1">INDIRECT("vessel_schedule!A"&amp;$B252)</f>
        <v>CST</v>
      </c>
      <c r="H252" s="9" t="str" cm="1">
        <f t="array" aca="1" ref="H252" ca="1">INDIRECT("vessel_schedule!B"&amp;$B252)</f>
        <v>KR INC</v>
      </c>
      <c r="I252" s="11" cm="1">
        <f t="array" aca="1" ref="I252" ca="1">INDIRECT("vessel_schedule!C"&amp;$B252)</f>
        <v>44624.041666666657</v>
      </c>
      <c r="J252" s="11" cm="1">
        <f t="array" aca="1" ref="J252" ca="1">INDIRECT("vessel_schedule!D"&amp;$B252)</f>
        <v>44624.208333333343</v>
      </c>
    </row>
    <row r="253" spans="1:10" ht="15" customHeight="1" x14ac:dyDescent="0.25">
      <c r="A253" s="4">
        <v>504</v>
      </c>
      <c r="B253" s="5">
        <v>505</v>
      </c>
      <c r="C253" s="9" t="str" cm="1">
        <f t="array" aca="1" ref="C253" ca="1">INDIRECT("vessel_schedule!A"&amp;$A253)</f>
        <v>CST</v>
      </c>
      <c r="D253" s="9" t="str" cm="1">
        <f t="array" aca="1" ref="D253" ca="1">INDIRECT("vessel_schedule!B"&amp;$A253)</f>
        <v>CN SHA</v>
      </c>
      <c r="E253" s="11" cm="1">
        <f t="array" aca="1" ref="E253" ca="1">INDIRECT("vessel_schedule!C"&amp;$A253)</f>
        <v>44879.666666666657</v>
      </c>
      <c r="F253" s="11" cm="1">
        <f t="array" aca="1" ref="F253" ca="1">INDIRECT("vessel_schedule!D"&amp;$A253)</f>
        <v>44879.833333333343</v>
      </c>
      <c r="G253" s="9" t="str" cm="1">
        <f t="array" aca="1" ref="G253" ca="1">INDIRECT("vessel_schedule!A"&amp;$B253)</f>
        <v>CST</v>
      </c>
      <c r="H253" s="9" t="str" cm="1">
        <f t="array" aca="1" ref="H253" ca="1">INDIRECT("vessel_schedule!B"&amp;$B253)</f>
        <v>CN SHA</v>
      </c>
      <c r="I253" s="11" cm="1">
        <f t="array" aca="1" ref="I253" ca="1">INDIRECT("vessel_schedule!C"&amp;$B253)</f>
        <v>44861.291666666657</v>
      </c>
      <c r="J253" s="11" cm="1">
        <f t="array" aca="1" ref="J253" ca="1">INDIRECT("vessel_schedule!D"&amp;$B253)</f>
        <v>44861.458333333343</v>
      </c>
    </row>
    <row r="254" spans="1:10" ht="15" customHeight="1" x14ac:dyDescent="0.25">
      <c r="A254" s="4">
        <v>506</v>
      </c>
      <c r="B254" s="5">
        <v>507</v>
      </c>
      <c r="C254" s="9" t="str" cm="1">
        <f t="array" aca="1" ref="C254" ca="1">INDIRECT("vessel_schedule!A"&amp;$A254)</f>
        <v>CST</v>
      </c>
      <c r="D254" s="9" t="str" cm="1">
        <f t="array" aca="1" ref="D254" ca="1">INDIRECT("vessel_schedule!B"&amp;$A254)</f>
        <v>KR INC</v>
      </c>
      <c r="E254" s="11" cm="1">
        <f t="array" aca="1" ref="E254" ca="1">INDIRECT("vessel_schedule!C"&amp;$A254)</f>
        <v>44754.958333333343</v>
      </c>
      <c r="F254" s="11" cm="1">
        <f t="array" aca="1" ref="F254" ca="1">INDIRECT("vessel_schedule!D"&amp;$A254)</f>
        <v>44755.125</v>
      </c>
      <c r="G254" s="9" t="str" cm="1">
        <f t="array" aca="1" ref="G254" ca="1">INDIRECT("vessel_schedule!A"&amp;$B254)</f>
        <v>CST</v>
      </c>
      <c r="H254" s="9" t="str" cm="1">
        <f t="array" aca="1" ref="H254" ca="1">INDIRECT("vessel_schedule!B"&amp;$B254)</f>
        <v>CN NGB</v>
      </c>
      <c r="I254" s="11" cm="1">
        <f t="array" aca="1" ref="I254" ca="1">INDIRECT("vessel_schedule!C"&amp;$B254)</f>
        <v>44799</v>
      </c>
      <c r="J254" s="11" cm="1">
        <f t="array" aca="1" ref="J254" ca="1">INDIRECT("vessel_schedule!D"&amp;$B254)</f>
        <v>44800</v>
      </c>
    </row>
    <row r="255" spans="1:10" ht="15" customHeight="1" x14ac:dyDescent="0.25">
      <c r="A255" s="4">
        <v>508</v>
      </c>
      <c r="B255" s="5">
        <v>509</v>
      </c>
      <c r="C255" s="9" t="str" cm="1">
        <f t="array" aca="1" ref="C255" ca="1">INDIRECT("vessel_schedule!A"&amp;$A255)</f>
        <v>CST</v>
      </c>
      <c r="D255" s="9" t="str" cm="1">
        <f t="array" aca="1" ref="D255" ca="1">INDIRECT("vessel_schedule!B"&amp;$A255)</f>
        <v>CN NGB</v>
      </c>
      <c r="E255" s="11" cm="1">
        <f t="array" aca="1" ref="E255" ca="1">INDIRECT("vessel_schedule!C"&amp;$A255)</f>
        <v>44858.666666666657</v>
      </c>
      <c r="F255" s="11" cm="1">
        <f t="array" aca="1" ref="F255" ca="1">INDIRECT("vessel_schedule!D"&amp;$A255)</f>
        <v>44858.833333333343</v>
      </c>
      <c r="G255" s="9" t="str" cm="1">
        <f t="array" aca="1" ref="G255" ca="1">INDIRECT("vessel_schedule!A"&amp;$B255)</f>
        <v>CST</v>
      </c>
      <c r="H255" s="9" t="str" cm="1">
        <f t="array" aca="1" ref="H255" ca="1">INDIRECT("vessel_schedule!B"&amp;$B255)</f>
        <v>CN SHA</v>
      </c>
      <c r="I255" s="11" cm="1">
        <f t="array" aca="1" ref="I255" ca="1">INDIRECT("vessel_schedule!C"&amp;$B255)</f>
        <v>44620.416666666657</v>
      </c>
      <c r="J255" s="11" cm="1">
        <f t="array" aca="1" ref="J255" ca="1">INDIRECT("vessel_schedule!D"&amp;$B255)</f>
        <v>44620.583333333343</v>
      </c>
    </row>
    <row r="256" spans="1:10" ht="15" customHeight="1" x14ac:dyDescent="0.25">
      <c r="A256" s="4">
        <v>510</v>
      </c>
      <c r="B256" s="5">
        <v>511</v>
      </c>
      <c r="C256" s="9" t="str" cm="1">
        <f t="array" aca="1" ref="C256" ca="1">INDIRECT("vessel_schedule!A"&amp;$A256)</f>
        <v>CST</v>
      </c>
      <c r="D256" s="9" t="str" cm="1">
        <f t="array" aca="1" ref="D256" ca="1">INDIRECT("vessel_schedule!B"&amp;$A256)</f>
        <v>CN SHA</v>
      </c>
      <c r="E256" s="11" cm="1">
        <f t="array" aca="1" ref="E256" ca="1">INDIRECT("vessel_schedule!C"&amp;$A256)</f>
        <v>44604.541666666657</v>
      </c>
      <c r="F256" s="11" cm="1">
        <f t="array" aca="1" ref="F256" ca="1">INDIRECT("vessel_schedule!D"&amp;$A256)</f>
        <v>44605.541666666657</v>
      </c>
      <c r="G256" s="9" t="str" cm="1">
        <f t="array" aca="1" ref="G256" ca="1">INDIRECT("vessel_schedule!A"&amp;$B256)</f>
        <v>CST</v>
      </c>
      <c r="H256" s="9" t="str" cm="1">
        <f t="array" aca="1" ref="H256" ca="1">INDIRECT("vessel_schedule!B"&amp;$B256)</f>
        <v>KR INC</v>
      </c>
      <c r="I256" s="11" cm="1">
        <f t="array" aca="1" ref="I256" ca="1">INDIRECT("vessel_schedule!C"&amp;$B256)</f>
        <v>44753</v>
      </c>
      <c r="J256" s="11" cm="1">
        <f t="array" aca="1" ref="J256" ca="1">INDIRECT("vessel_schedule!D"&amp;$B256)</f>
        <v>44754</v>
      </c>
    </row>
    <row r="257" spans="1:10" ht="15" customHeight="1" x14ac:dyDescent="0.25">
      <c r="A257" s="4">
        <v>512</v>
      </c>
      <c r="B257" s="5">
        <v>513</v>
      </c>
      <c r="C257" s="9" t="str" cm="1">
        <f t="array" aca="1" ref="C257" ca="1">INDIRECT("vessel_schedule!A"&amp;$A257)</f>
        <v>CST</v>
      </c>
      <c r="D257" s="9" t="str" cm="1">
        <f t="array" aca="1" ref="D257" ca="1">INDIRECT("vessel_schedule!B"&amp;$A257)</f>
        <v>KR INC</v>
      </c>
      <c r="E257" s="11" cm="1">
        <f t="array" aca="1" ref="E257" ca="1">INDIRECT("vessel_schedule!C"&amp;$A257)</f>
        <v>44606.583333333343</v>
      </c>
      <c r="F257" s="11" cm="1">
        <f t="array" aca="1" ref="F257" ca="1">INDIRECT("vessel_schedule!D"&amp;$A257)</f>
        <v>44606.75</v>
      </c>
      <c r="G257" s="9" t="str" cm="1">
        <f t="array" aca="1" ref="G257" ca="1">INDIRECT("vessel_schedule!A"&amp;$B257)</f>
        <v>CST</v>
      </c>
      <c r="H257" s="9" t="str" cm="1">
        <f t="array" aca="1" ref="H257" ca="1">INDIRECT("vessel_schedule!B"&amp;$B257)</f>
        <v>CN NGB</v>
      </c>
      <c r="I257" s="11" cm="1">
        <f t="array" aca="1" ref="I257" ca="1">INDIRECT("vessel_schedule!C"&amp;$B257)</f>
        <v>44784.208333333343</v>
      </c>
      <c r="J257" s="11" cm="1">
        <f t="array" aca="1" ref="J257" ca="1">INDIRECT("vessel_schedule!D"&amp;$B257)</f>
        <v>44784.375</v>
      </c>
    </row>
    <row r="258" spans="1:10" ht="15" customHeight="1" x14ac:dyDescent="0.25">
      <c r="A258" s="4">
        <v>514</v>
      </c>
      <c r="B258" s="5">
        <v>515</v>
      </c>
      <c r="C258" s="9" t="str" cm="1">
        <f t="array" aca="1" ref="C258" ca="1">INDIRECT("vessel_schedule!A"&amp;$A258)</f>
        <v>CST</v>
      </c>
      <c r="D258" s="9" t="str" cm="1">
        <f t="array" aca="1" ref="D258" ca="1">INDIRECT("vessel_schedule!B"&amp;$A258)</f>
        <v>CN SHA</v>
      </c>
      <c r="E258" s="11" cm="1">
        <f t="array" aca="1" ref="E258" ca="1">INDIRECT("vessel_schedule!C"&amp;$A258)</f>
        <v>44806</v>
      </c>
      <c r="F258" s="11" cm="1">
        <f t="array" aca="1" ref="F258" ca="1">INDIRECT("vessel_schedule!D"&amp;$A258)</f>
        <v>44807</v>
      </c>
      <c r="G258" s="9" t="str" cm="1">
        <f t="array" aca="1" ref="G258" ca="1">INDIRECT("vessel_schedule!A"&amp;$B258)</f>
        <v>CST</v>
      </c>
      <c r="H258" s="9" t="str" cm="1">
        <f t="array" aca="1" ref="H258" ca="1">INDIRECT("vessel_schedule!B"&amp;$B258)</f>
        <v>KR INC</v>
      </c>
      <c r="I258" s="11" cm="1">
        <f t="array" aca="1" ref="I258" ca="1">INDIRECT("vessel_schedule!C"&amp;$B258)</f>
        <v>44568.416666666657</v>
      </c>
      <c r="J258" s="11" cm="1">
        <f t="array" aca="1" ref="J258" ca="1">INDIRECT("vessel_schedule!D"&amp;$B258)</f>
        <v>44568.583333333343</v>
      </c>
    </row>
    <row r="259" spans="1:10" ht="15" customHeight="1" x14ac:dyDescent="0.25">
      <c r="A259" s="4">
        <v>516</v>
      </c>
      <c r="B259" s="5">
        <v>517</v>
      </c>
      <c r="C259" s="9" t="str" cm="1">
        <f t="array" aca="1" ref="C259" ca="1">INDIRECT("vessel_schedule!A"&amp;$A259)</f>
        <v>CST</v>
      </c>
      <c r="D259" s="9" t="str" cm="1">
        <f t="array" aca="1" ref="D259" ca="1">INDIRECT("vessel_schedule!B"&amp;$A259)</f>
        <v>CN NGB</v>
      </c>
      <c r="E259" s="11" cm="1">
        <f t="array" aca="1" ref="E259" ca="1">INDIRECT("vessel_schedule!C"&amp;$A259)</f>
        <v>44592.333333333343</v>
      </c>
      <c r="F259" s="11" cm="1">
        <f t="array" aca="1" ref="F259" ca="1">INDIRECT("vessel_schedule!D"&amp;$A259)</f>
        <v>44592.5</v>
      </c>
      <c r="G259" s="9" t="str" cm="1">
        <f t="array" aca="1" ref="G259" ca="1">INDIRECT("vessel_schedule!A"&amp;$B259)</f>
        <v>CST</v>
      </c>
      <c r="H259" s="9" t="str" cm="1">
        <f t="array" aca="1" ref="H259" ca="1">INDIRECT("vessel_schedule!B"&amp;$B259)</f>
        <v>CN NGB</v>
      </c>
      <c r="I259" s="11" cm="1">
        <f t="array" aca="1" ref="I259" ca="1">INDIRECT("vessel_schedule!C"&amp;$B259)</f>
        <v>44870.666666666657</v>
      </c>
      <c r="J259" s="11" cm="1">
        <f t="array" aca="1" ref="J259" ca="1">INDIRECT("vessel_schedule!D"&amp;$B259)</f>
        <v>44870.833333333343</v>
      </c>
    </row>
    <row r="260" spans="1:10" ht="15" customHeight="1" x14ac:dyDescent="0.25">
      <c r="A260" s="4">
        <v>518</v>
      </c>
      <c r="B260" s="5">
        <v>519</v>
      </c>
      <c r="C260" s="9" t="str" cm="1">
        <f t="array" aca="1" ref="C260" ca="1">INDIRECT("vessel_schedule!A"&amp;$A260)</f>
        <v>CST</v>
      </c>
      <c r="D260" s="9" t="str" cm="1">
        <f t="array" aca="1" ref="D260" ca="1">INDIRECT("vessel_schedule!B"&amp;$A260)</f>
        <v>KR INC</v>
      </c>
      <c r="E260" s="11" cm="1">
        <f t="array" aca="1" ref="E260" ca="1">INDIRECT("vessel_schedule!C"&amp;$A260)</f>
        <v>44667.833333333343</v>
      </c>
      <c r="F260" s="11" cm="1">
        <f t="array" aca="1" ref="F260" ca="1">INDIRECT("vessel_schedule!D"&amp;$A260)</f>
        <v>44668</v>
      </c>
      <c r="G260" s="9" t="str" cm="1">
        <f t="array" aca="1" ref="G260" ca="1">INDIRECT("vessel_schedule!A"&amp;$B260)</f>
        <v>CST</v>
      </c>
      <c r="H260" s="9" t="str" cm="1">
        <f t="array" aca="1" ref="H260" ca="1">INDIRECT("vessel_schedule!B"&amp;$B260)</f>
        <v>KR INC</v>
      </c>
      <c r="I260" s="11" cm="1">
        <f t="array" aca="1" ref="I260" ca="1">INDIRECT("vessel_schedule!C"&amp;$B260)</f>
        <v>44620.708333333343</v>
      </c>
      <c r="J260" s="11" cm="1">
        <f t="array" aca="1" ref="J260" ca="1">INDIRECT("vessel_schedule!D"&amp;$B260)</f>
        <v>44620.875</v>
      </c>
    </row>
    <row r="261" spans="1:10" ht="15" customHeight="1" x14ac:dyDescent="0.25">
      <c r="A261" s="4">
        <v>520</v>
      </c>
      <c r="B261" s="5">
        <v>521</v>
      </c>
      <c r="C261" s="9" t="str" cm="1">
        <f t="array" aca="1" ref="C261" ca="1">INDIRECT("vessel_schedule!A"&amp;$A261)</f>
        <v>CST</v>
      </c>
      <c r="D261" s="9" t="str" cm="1">
        <f t="array" aca="1" ref="D261" ca="1">INDIRECT("vessel_schedule!B"&amp;$A261)</f>
        <v>KR INC</v>
      </c>
      <c r="E261" s="11" cm="1">
        <f t="array" aca="1" ref="E261" ca="1">INDIRECT("vessel_schedule!C"&amp;$A261)</f>
        <v>44608.625</v>
      </c>
      <c r="F261" s="11" cm="1">
        <f t="array" aca="1" ref="F261" ca="1">INDIRECT("vessel_schedule!D"&amp;$A261)</f>
        <v>44608.791666666657</v>
      </c>
      <c r="G261" s="9" t="str" cm="1">
        <f t="array" aca="1" ref="G261" ca="1">INDIRECT("vessel_schedule!A"&amp;$B261)</f>
        <v>CST</v>
      </c>
      <c r="H261" s="9" t="str" cm="1">
        <f t="array" aca="1" ref="H261" ca="1">INDIRECT("vessel_schedule!B"&amp;$B261)</f>
        <v>CN SHA</v>
      </c>
      <c r="I261" s="11" cm="1">
        <f t="array" aca="1" ref="I261" ca="1">INDIRECT("vessel_schedule!C"&amp;$B261)</f>
        <v>44589</v>
      </c>
      <c r="J261" s="11" cm="1">
        <f t="array" aca="1" ref="J261" ca="1">INDIRECT("vessel_schedule!D"&amp;$B261)</f>
        <v>44590</v>
      </c>
    </row>
    <row r="262" spans="1:10" ht="15" customHeight="1" x14ac:dyDescent="0.25">
      <c r="A262" s="4">
        <v>522</v>
      </c>
      <c r="B262" s="5">
        <v>523</v>
      </c>
      <c r="C262" s="9" t="str" cm="1">
        <f t="array" aca="1" ref="C262" ca="1">INDIRECT("vessel_schedule!A"&amp;$A262)</f>
        <v>CST</v>
      </c>
      <c r="D262" s="9" t="str" cm="1">
        <f t="array" aca="1" ref="D262" ca="1">INDIRECT("vessel_schedule!B"&amp;$A262)</f>
        <v>KR INC</v>
      </c>
      <c r="E262" s="11" cm="1">
        <f t="array" aca="1" ref="E262" ca="1">INDIRECT("vessel_schedule!C"&amp;$A262)</f>
        <v>44915.875</v>
      </c>
      <c r="F262" s="11" cm="1">
        <f t="array" aca="1" ref="F262" ca="1">INDIRECT("vessel_schedule!D"&amp;$A262)</f>
        <v>44916.041666666657</v>
      </c>
      <c r="G262" s="9" t="str" cm="1">
        <f t="array" aca="1" ref="G262" ca="1">INDIRECT("vessel_schedule!A"&amp;$B262)</f>
        <v>CST</v>
      </c>
      <c r="H262" s="9" t="str" cm="1">
        <f t="array" aca="1" ref="H262" ca="1">INDIRECT("vessel_schedule!B"&amp;$B262)</f>
        <v>KR INC</v>
      </c>
      <c r="I262" s="11" cm="1">
        <f t="array" aca="1" ref="I262" ca="1">INDIRECT("vessel_schedule!C"&amp;$B262)</f>
        <v>44686</v>
      </c>
      <c r="J262" s="11" cm="1">
        <f t="array" aca="1" ref="J262" ca="1">INDIRECT("vessel_schedule!D"&amp;$B262)</f>
        <v>44687</v>
      </c>
    </row>
    <row r="263" spans="1:10" ht="15" customHeight="1" x14ac:dyDescent="0.25">
      <c r="A263" s="4">
        <v>524</v>
      </c>
      <c r="B263" s="5">
        <v>525</v>
      </c>
      <c r="C263" s="9" t="str" cm="1">
        <f t="array" aca="1" ref="C263" ca="1">INDIRECT("vessel_schedule!A"&amp;$A263)</f>
        <v>CST</v>
      </c>
      <c r="D263" s="9" t="str" cm="1">
        <f t="array" aca="1" ref="D263" ca="1">INDIRECT("vessel_schedule!B"&amp;$A263)</f>
        <v>CN NGB</v>
      </c>
      <c r="E263" s="11" cm="1">
        <f t="array" aca="1" ref="E263" ca="1">INDIRECT("vessel_schedule!C"&amp;$A263)</f>
        <v>44613.416666666657</v>
      </c>
      <c r="F263" s="11" cm="1">
        <f t="array" aca="1" ref="F263" ca="1">INDIRECT("vessel_schedule!D"&amp;$A263)</f>
        <v>44613.583333333343</v>
      </c>
      <c r="G263" s="9" t="str" cm="1">
        <f t="array" aca="1" ref="G263" ca="1">INDIRECT("vessel_schedule!A"&amp;$B263)</f>
        <v>CST</v>
      </c>
      <c r="H263" s="9" t="str" cm="1">
        <f t="array" aca="1" ref="H263" ca="1">INDIRECT("vessel_schedule!B"&amp;$B263)</f>
        <v>CN SHA</v>
      </c>
      <c r="I263" s="11" cm="1">
        <f t="array" aca="1" ref="I263" ca="1">INDIRECT("vessel_schedule!C"&amp;$B263)</f>
        <v>44666</v>
      </c>
      <c r="J263" s="11" cm="1">
        <f t="array" aca="1" ref="J263" ca="1">INDIRECT("vessel_schedule!D"&amp;$B263)</f>
        <v>44667</v>
      </c>
    </row>
    <row r="264" spans="1:10" ht="15" customHeight="1" x14ac:dyDescent="0.25">
      <c r="A264" s="4">
        <v>526</v>
      </c>
      <c r="B264" s="5">
        <v>527</v>
      </c>
      <c r="C264" s="9" t="str" cm="1">
        <f t="array" aca="1" ref="C264" ca="1">INDIRECT("vessel_schedule!A"&amp;$A264)</f>
        <v>CST</v>
      </c>
      <c r="D264" s="9" t="str" cm="1">
        <f t="array" aca="1" ref="D264" ca="1">INDIRECT("vessel_schedule!B"&amp;$A264)</f>
        <v>CN NGB</v>
      </c>
      <c r="E264" s="11" cm="1">
        <f t="array" aca="1" ref="E264" ca="1">INDIRECT("vessel_schedule!C"&amp;$A264)</f>
        <v>44608.833333333343</v>
      </c>
      <c r="F264" s="11" cm="1">
        <f t="array" aca="1" ref="F264" ca="1">INDIRECT("vessel_schedule!D"&amp;$A264)</f>
        <v>44609</v>
      </c>
      <c r="G264" s="9" t="str" cm="1">
        <f t="array" aca="1" ref="G264" ca="1">INDIRECT("vessel_schedule!A"&amp;$B264)</f>
        <v>CST</v>
      </c>
      <c r="H264" s="9" t="str" cm="1">
        <f t="array" aca="1" ref="H264" ca="1">INDIRECT("vessel_schedule!B"&amp;$B264)</f>
        <v>KR INC</v>
      </c>
      <c r="I264" s="11" cm="1">
        <f t="array" aca="1" ref="I264" ca="1">INDIRECT("vessel_schedule!C"&amp;$B264)</f>
        <v>44657</v>
      </c>
      <c r="J264" s="11" cm="1">
        <f t="array" aca="1" ref="J264" ca="1">INDIRECT("vessel_schedule!D"&amp;$B264)</f>
        <v>44658</v>
      </c>
    </row>
    <row r="265" spans="1:10" ht="15" customHeight="1" x14ac:dyDescent="0.25">
      <c r="A265" s="4">
        <v>528</v>
      </c>
      <c r="B265" s="5">
        <v>529</v>
      </c>
      <c r="C265" s="9" t="str" cm="1">
        <f t="array" aca="1" ref="C265" ca="1">INDIRECT("vessel_schedule!A"&amp;$A265)</f>
        <v>CST</v>
      </c>
      <c r="D265" s="9" t="str" cm="1">
        <f t="array" aca="1" ref="D265" ca="1">INDIRECT("vessel_schedule!B"&amp;$A265)</f>
        <v>CN NGB</v>
      </c>
      <c r="E265" s="11" cm="1">
        <f t="array" aca="1" ref="E265" ca="1">INDIRECT("vessel_schedule!C"&amp;$A265)</f>
        <v>44847.791666666657</v>
      </c>
      <c r="F265" s="11" cm="1">
        <f t="array" aca="1" ref="F265" ca="1">INDIRECT("vessel_schedule!D"&amp;$A265)</f>
        <v>44847.958333333343</v>
      </c>
      <c r="G265" s="9" t="str" cm="1">
        <f t="array" aca="1" ref="G265" ca="1">INDIRECT("vessel_schedule!A"&amp;$B265)</f>
        <v>CST</v>
      </c>
      <c r="H265" s="9" t="str" cm="1">
        <f t="array" aca="1" ref="H265" ca="1">INDIRECT("vessel_schedule!B"&amp;$B265)</f>
        <v>CN NGB</v>
      </c>
      <c r="I265" s="11" cm="1">
        <f t="array" aca="1" ref="I265" ca="1">INDIRECT("vessel_schedule!C"&amp;$B265)</f>
        <v>44757.75</v>
      </c>
      <c r="J265" s="11" cm="1">
        <f t="array" aca="1" ref="J265" ca="1">INDIRECT("vessel_schedule!D"&amp;$B265)</f>
        <v>44757.916666666657</v>
      </c>
    </row>
    <row r="266" spans="1:10" ht="15" customHeight="1" x14ac:dyDescent="0.25">
      <c r="A266" s="4">
        <v>530</v>
      </c>
      <c r="B266" s="5">
        <v>531</v>
      </c>
      <c r="C266" s="9" t="str" cm="1">
        <f t="array" aca="1" ref="C266" ca="1">INDIRECT("vessel_schedule!A"&amp;$A266)</f>
        <v>CST</v>
      </c>
      <c r="D266" s="9" t="str" cm="1">
        <f t="array" aca="1" ref="D266" ca="1">INDIRECT("vessel_schedule!B"&amp;$A266)</f>
        <v>CN NGB</v>
      </c>
      <c r="E266" s="11" cm="1">
        <f t="array" aca="1" ref="E266" ca="1">INDIRECT("vessel_schedule!C"&amp;$A266)</f>
        <v>44616.5</v>
      </c>
      <c r="F266" s="11" cm="1">
        <f t="array" aca="1" ref="F266" ca="1">INDIRECT("vessel_schedule!D"&amp;$A266)</f>
        <v>44616.666666666657</v>
      </c>
      <c r="G266" s="9" t="str" cm="1">
        <f t="array" aca="1" ref="G266" ca="1">INDIRECT("vessel_schedule!A"&amp;$B266)</f>
        <v>CST</v>
      </c>
      <c r="H266" s="9" t="str" cm="1">
        <f t="array" aca="1" ref="H266" ca="1">INDIRECT("vessel_schedule!B"&amp;$B266)</f>
        <v>CN NGB</v>
      </c>
      <c r="I266" s="11" cm="1">
        <f t="array" aca="1" ref="I266" ca="1">INDIRECT("vessel_schedule!C"&amp;$B266)</f>
        <v>44596.583333333343</v>
      </c>
      <c r="J266" s="11" cm="1">
        <f t="array" aca="1" ref="J266" ca="1">INDIRECT("vessel_schedule!D"&amp;$B266)</f>
        <v>44596.75</v>
      </c>
    </row>
    <row r="267" spans="1:10" ht="15" customHeight="1" x14ac:dyDescent="0.25">
      <c r="A267" s="4">
        <v>532</v>
      </c>
      <c r="B267" s="5">
        <v>533</v>
      </c>
      <c r="C267" s="9" t="str" cm="1">
        <f t="array" aca="1" ref="C267" ca="1">INDIRECT("vessel_schedule!A"&amp;$A267)</f>
        <v>CST</v>
      </c>
      <c r="D267" s="9" t="str" cm="1">
        <f t="array" aca="1" ref="D267" ca="1">INDIRECT("vessel_schedule!B"&amp;$A267)</f>
        <v>CN SHA</v>
      </c>
      <c r="E267" s="11" cm="1">
        <f t="array" aca="1" ref="E267" ca="1">INDIRECT("vessel_schedule!C"&amp;$A267)</f>
        <v>44596.833333333343</v>
      </c>
      <c r="F267" s="11" cm="1">
        <f t="array" aca="1" ref="F267" ca="1">INDIRECT("vessel_schedule!D"&amp;$A267)</f>
        <v>44597</v>
      </c>
      <c r="G267" s="9" t="str" cm="1">
        <f t="array" aca="1" ref="G267" ca="1">INDIRECT("vessel_schedule!A"&amp;$B267)</f>
        <v>CST</v>
      </c>
      <c r="H267" s="9" t="str" cm="1">
        <f t="array" aca="1" ref="H267" ca="1">INDIRECT("vessel_schedule!B"&amp;$B267)</f>
        <v>CN SHA</v>
      </c>
      <c r="I267" s="11" cm="1">
        <f t="array" aca="1" ref="I267" ca="1">INDIRECT("vessel_schedule!C"&amp;$B267)</f>
        <v>44701</v>
      </c>
      <c r="J267" s="11" cm="1">
        <f t="array" aca="1" ref="J267" ca="1">INDIRECT("vessel_schedule!D"&amp;$B267)</f>
        <v>44702</v>
      </c>
    </row>
    <row r="268" spans="1:10" ht="15" customHeight="1" x14ac:dyDescent="0.25">
      <c r="A268" s="4">
        <v>534</v>
      </c>
      <c r="B268" s="5">
        <v>535</v>
      </c>
      <c r="C268" s="9" t="str" cm="1">
        <f t="array" aca="1" ref="C268" ca="1">INDIRECT("vessel_schedule!A"&amp;$A268)</f>
        <v>CST</v>
      </c>
      <c r="D268" s="9" t="str" cm="1">
        <f t="array" aca="1" ref="D268" ca="1">INDIRECT("vessel_schedule!B"&amp;$A268)</f>
        <v>CN NGB</v>
      </c>
      <c r="E268" s="11" cm="1">
        <f t="array" aca="1" ref="E268" ca="1">INDIRECT("vessel_schedule!C"&amp;$A268)</f>
        <v>44576.166666666657</v>
      </c>
      <c r="F268" s="11" cm="1">
        <f t="array" aca="1" ref="F268" ca="1">INDIRECT("vessel_schedule!D"&amp;$A268)</f>
        <v>44576.333333333343</v>
      </c>
      <c r="G268" s="9" t="str" cm="1">
        <f t="array" aca="1" ref="G268" ca="1">INDIRECT("vessel_schedule!A"&amp;$B268)</f>
        <v>CST</v>
      </c>
      <c r="H268" s="9" t="str" cm="1">
        <f t="array" aca="1" ref="H268" ca="1">INDIRECT("vessel_schedule!B"&amp;$B268)</f>
        <v>KR INC</v>
      </c>
      <c r="I268" s="11" cm="1">
        <f t="array" aca="1" ref="I268" ca="1">INDIRECT("vessel_schedule!C"&amp;$B268)</f>
        <v>44709.25</v>
      </c>
      <c r="J268" s="11" cm="1">
        <f t="array" aca="1" ref="J268" ca="1">INDIRECT("vessel_schedule!D"&amp;$B268)</f>
        <v>44709.416666666657</v>
      </c>
    </row>
    <row r="269" spans="1:10" ht="15" customHeight="1" x14ac:dyDescent="0.25">
      <c r="A269" s="4">
        <v>536</v>
      </c>
      <c r="B269" s="5">
        <v>537</v>
      </c>
      <c r="C269" s="9" t="str" cm="1">
        <f t="array" aca="1" ref="C269" ca="1">INDIRECT("vessel_schedule!A"&amp;$A269)</f>
        <v>CST</v>
      </c>
      <c r="D269" s="9" t="str" cm="1">
        <f t="array" aca="1" ref="D269" ca="1">INDIRECT("vessel_schedule!B"&amp;$A269)</f>
        <v>CN SHA</v>
      </c>
      <c r="E269" s="11" cm="1">
        <f t="array" aca="1" ref="E269" ca="1">INDIRECT("vessel_schedule!C"&amp;$A269)</f>
        <v>44659</v>
      </c>
      <c r="F269" s="11" cm="1">
        <f t="array" aca="1" ref="F269" ca="1">INDIRECT("vessel_schedule!D"&amp;$A269)</f>
        <v>44660</v>
      </c>
      <c r="G269" s="9" t="str" cm="1">
        <f t="array" aca="1" ref="G269" ca="1">INDIRECT("vessel_schedule!A"&amp;$B269)</f>
        <v>CST</v>
      </c>
      <c r="H269" s="9" t="str" cm="1">
        <f t="array" aca="1" ref="H269" ca="1">INDIRECT("vessel_schedule!B"&amp;$B269)</f>
        <v>CN SHA</v>
      </c>
      <c r="I269" s="11" cm="1">
        <f t="array" aca="1" ref="I269" ca="1">INDIRECT("vessel_schedule!C"&amp;$B269)</f>
        <v>44849.708333333343</v>
      </c>
      <c r="J269" s="11" cm="1">
        <f t="array" aca="1" ref="J269" ca="1">INDIRECT("vessel_schedule!D"&amp;$B269)</f>
        <v>44849.875</v>
      </c>
    </row>
    <row r="270" spans="1:10" ht="15" customHeight="1" x14ac:dyDescent="0.25">
      <c r="A270" s="4">
        <v>538</v>
      </c>
      <c r="B270" s="5">
        <v>539</v>
      </c>
      <c r="C270" s="9" t="str" cm="1">
        <f t="array" aca="1" ref="C270" ca="1">INDIRECT("vessel_schedule!A"&amp;$A270)</f>
        <v>CST</v>
      </c>
      <c r="D270" s="9" t="str" cm="1">
        <f t="array" aca="1" ref="D270" ca="1">INDIRECT("vessel_schedule!B"&amp;$A270)</f>
        <v>KR INC</v>
      </c>
      <c r="E270" s="11" cm="1">
        <f t="array" aca="1" ref="E270" ca="1">INDIRECT("vessel_schedule!C"&amp;$A270)</f>
        <v>44863.208333333343</v>
      </c>
      <c r="F270" s="11" cm="1">
        <f t="array" aca="1" ref="F270" ca="1">INDIRECT("vessel_schedule!D"&amp;$A270)</f>
        <v>44863.375</v>
      </c>
      <c r="G270" s="9" t="str" cm="1">
        <f t="array" aca="1" ref="G270" ca="1">INDIRECT("vessel_schedule!A"&amp;$B270)</f>
        <v>CST</v>
      </c>
      <c r="H270" s="9" t="str" cm="1">
        <f t="array" aca="1" ref="H270" ca="1">INDIRECT("vessel_schedule!B"&amp;$B270)</f>
        <v>KR INC</v>
      </c>
      <c r="I270" s="11" cm="1">
        <f t="array" aca="1" ref="I270" ca="1">INDIRECT("vessel_schedule!C"&amp;$B270)</f>
        <v>44782.583333333343</v>
      </c>
      <c r="J270" s="11" cm="1">
        <f t="array" aca="1" ref="J270" ca="1">INDIRECT("vessel_schedule!D"&amp;$B270)</f>
        <v>44782.75</v>
      </c>
    </row>
    <row r="271" spans="1:10" ht="15" customHeight="1" x14ac:dyDescent="0.25">
      <c r="A271" s="4">
        <v>540</v>
      </c>
      <c r="B271" s="5">
        <v>541</v>
      </c>
      <c r="C271" s="9" t="str" cm="1">
        <f t="array" aca="1" ref="C271" ca="1">INDIRECT("vessel_schedule!A"&amp;$A271)</f>
        <v>CST</v>
      </c>
      <c r="D271" s="9" t="str" cm="1">
        <f t="array" aca="1" ref="D271" ca="1">INDIRECT("vessel_schedule!B"&amp;$A271)</f>
        <v>KR INC</v>
      </c>
      <c r="E271" s="11" cm="1">
        <f t="array" aca="1" ref="E271" ca="1">INDIRECT("vessel_schedule!C"&amp;$A271)</f>
        <v>44602</v>
      </c>
      <c r="F271" s="11" cm="1">
        <f t="array" aca="1" ref="F271" ca="1">INDIRECT("vessel_schedule!D"&amp;$A271)</f>
        <v>44602.166666666657</v>
      </c>
      <c r="G271" s="9" t="str" cm="1">
        <f t="array" aca="1" ref="G271" ca="1">INDIRECT("vessel_schedule!A"&amp;$B271)</f>
        <v>CST</v>
      </c>
      <c r="H271" s="9" t="str" cm="1">
        <f t="array" aca="1" ref="H271" ca="1">INDIRECT("vessel_schedule!B"&amp;$B271)</f>
        <v>KR INC</v>
      </c>
      <c r="I271" s="11" cm="1">
        <f t="array" aca="1" ref="I271" ca="1">INDIRECT("vessel_schedule!C"&amp;$B271)</f>
        <v>44609.125</v>
      </c>
      <c r="J271" s="11" cm="1">
        <f t="array" aca="1" ref="J271" ca="1">INDIRECT("vessel_schedule!D"&amp;$B271)</f>
        <v>44609.291666666657</v>
      </c>
    </row>
    <row r="272" spans="1:10" ht="15" customHeight="1" x14ac:dyDescent="0.25">
      <c r="A272" s="4">
        <v>542</v>
      </c>
      <c r="B272" s="5">
        <v>543</v>
      </c>
      <c r="C272" s="9" t="str" cm="1">
        <f t="array" aca="1" ref="C272" ca="1">INDIRECT("vessel_schedule!A"&amp;$A272)</f>
        <v>CST</v>
      </c>
      <c r="D272" s="9" t="str" cm="1">
        <f t="array" aca="1" ref="D272" ca="1">INDIRECT("vessel_schedule!B"&amp;$A272)</f>
        <v>KR INC</v>
      </c>
      <c r="E272" s="11" cm="1">
        <f t="array" aca="1" ref="E272" ca="1">INDIRECT("vessel_schedule!C"&amp;$A272)</f>
        <v>44599.041666666657</v>
      </c>
      <c r="F272" s="11" cm="1">
        <f t="array" aca="1" ref="F272" ca="1">INDIRECT("vessel_schedule!D"&amp;$A272)</f>
        <v>44599.208333333343</v>
      </c>
      <c r="G272" s="9" t="str" cm="1">
        <f t="array" aca="1" ref="G272" ca="1">INDIRECT("vessel_schedule!A"&amp;$B272)</f>
        <v>CST</v>
      </c>
      <c r="H272" s="9" t="str" cm="1">
        <f t="array" aca="1" ref="H272" ca="1">INDIRECT("vessel_schedule!B"&amp;$B272)</f>
        <v>KR INC</v>
      </c>
      <c r="I272" s="11" cm="1">
        <f t="array" aca="1" ref="I272" ca="1">INDIRECT("vessel_schedule!C"&amp;$B272)</f>
        <v>44850.25</v>
      </c>
      <c r="J272" s="11" cm="1">
        <f t="array" aca="1" ref="J272" ca="1">INDIRECT("vessel_schedule!D"&amp;$B272)</f>
        <v>44850.416666666657</v>
      </c>
    </row>
    <row r="273" spans="1:10" ht="15" customHeight="1" x14ac:dyDescent="0.25">
      <c r="A273" s="4">
        <v>544</v>
      </c>
      <c r="B273" s="5">
        <v>545</v>
      </c>
      <c r="C273" s="9" t="str" cm="1">
        <f t="array" aca="1" ref="C273" ca="1">INDIRECT("vessel_schedule!A"&amp;$A273)</f>
        <v>CST</v>
      </c>
      <c r="D273" s="9" t="str" cm="1">
        <f t="array" aca="1" ref="D273" ca="1">INDIRECT("vessel_schedule!B"&amp;$A273)</f>
        <v>CN SHA</v>
      </c>
      <c r="E273" s="11" cm="1">
        <f t="array" aca="1" ref="E273" ca="1">INDIRECT("vessel_schedule!C"&amp;$A273)</f>
        <v>44900.791666666657</v>
      </c>
      <c r="F273" s="11" cm="1">
        <f t="array" aca="1" ref="F273" ca="1">INDIRECT("vessel_schedule!D"&amp;$A273)</f>
        <v>44900.958333333343</v>
      </c>
      <c r="G273" s="9" t="str" cm="1">
        <f t="array" aca="1" ref="G273" ca="1">INDIRECT("vessel_schedule!A"&amp;$B273)</f>
        <v>CST</v>
      </c>
      <c r="H273" s="9" t="str" cm="1">
        <f t="array" aca="1" ref="H273" ca="1">INDIRECT("vessel_schedule!B"&amp;$B273)</f>
        <v>KR INC</v>
      </c>
      <c r="I273" s="11" cm="1">
        <f t="array" aca="1" ref="I273" ca="1">INDIRECT("vessel_schedule!C"&amp;$B273)</f>
        <v>44593.416666666657</v>
      </c>
      <c r="J273" s="11" cm="1">
        <f t="array" aca="1" ref="J273" ca="1">INDIRECT("vessel_schedule!D"&amp;$B273)</f>
        <v>44593.583333333343</v>
      </c>
    </row>
    <row r="274" spans="1:10" ht="15" customHeight="1" x14ac:dyDescent="0.25">
      <c r="A274" s="4">
        <v>546</v>
      </c>
      <c r="B274" s="5">
        <v>547</v>
      </c>
      <c r="C274" s="9" t="str" cm="1">
        <f t="array" aca="1" ref="C274" ca="1">INDIRECT("vessel_schedule!A"&amp;$A274)</f>
        <v>CST</v>
      </c>
      <c r="D274" s="9" t="str" cm="1">
        <f t="array" aca="1" ref="D274" ca="1">INDIRECT("vessel_schedule!B"&amp;$A274)</f>
        <v>CN NGB</v>
      </c>
      <c r="E274" s="11" cm="1">
        <f t="array" aca="1" ref="E274" ca="1">INDIRECT("vessel_schedule!C"&amp;$A274)</f>
        <v>44591.708333333343</v>
      </c>
      <c r="F274" s="11" cm="1">
        <f t="array" aca="1" ref="F274" ca="1">INDIRECT("vessel_schedule!D"&amp;$A274)</f>
        <v>44591.875</v>
      </c>
      <c r="G274" s="9" t="str" cm="1">
        <f t="array" aca="1" ref="G274" ca="1">INDIRECT("vessel_schedule!A"&amp;$B274)</f>
        <v>CST</v>
      </c>
      <c r="H274" s="9" t="str" cm="1">
        <f t="array" aca="1" ref="H274" ca="1">INDIRECT("vessel_schedule!B"&amp;$B274)</f>
        <v>KR INC</v>
      </c>
      <c r="I274" s="11" cm="1">
        <f t="array" aca="1" ref="I274" ca="1">INDIRECT("vessel_schedule!C"&amp;$B274)</f>
        <v>44611.833333333343</v>
      </c>
      <c r="J274" s="11" cm="1">
        <f t="array" aca="1" ref="J274" ca="1">INDIRECT("vessel_schedule!D"&amp;$B274)</f>
        <v>44612</v>
      </c>
    </row>
    <row r="275" spans="1:10" ht="15" customHeight="1" x14ac:dyDescent="0.25">
      <c r="A275" s="4">
        <v>548</v>
      </c>
      <c r="B275" s="5">
        <v>549</v>
      </c>
      <c r="C275" s="9" t="str" cm="1">
        <f t="array" aca="1" ref="C275" ca="1">INDIRECT("vessel_schedule!A"&amp;$A275)</f>
        <v>CST</v>
      </c>
      <c r="D275" s="9" t="str" cm="1">
        <f t="array" aca="1" ref="D275" ca="1">INDIRECT("vessel_schedule!B"&amp;$A275)</f>
        <v>CN SHA</v>
      </c>
      <c r="E275" s="11" cm="1">
        <f t="array" aca="1" ref="E275" ca="1">INDIRECT("vessel_schedule!C"&amp;$A275)</f>
        <v>44764</v>
      </c>
      <c r="F275" s="11" cm="1">
        <f t="array" aca="1" ref="F275" ca="1">INDIRECT("vessel_schedule!D"&amp;$A275)</f>
        <v>44765</v>
      </c>
      <c r="G275" s="9" t="str" cm="1">
        <f t="array" aca="1" ref="G275" ca="1">INDIRECT("vessel_schedule!A"&amp;$B275)</f>
        <v>CST</v>
      </c>
      <c r="H275" s="9" t="str" cm="1">
        <f t="array" aca="1" ref="H275" ca="1">INDIRECT("vessel_schedule!B"&amp;$B275)</f>
        <v>CN SHA</v>
      </c>
      <c r="I275" s="11" cm="1">
        <f t="array" aca="1" ref="I275" ca="1">INDIRECT("vessel_schedule!C"&amp;$B275)</f>
        <v>44743</v>
      </c>
      <c r="J275" s="11" cm="1">
        <f t="array" aca="1" ref="J275" ca="1">INDIRECT("vessel_schedule!D"&amp;$B275)</f>
        <v>44744</v>
      </c>
    </row>
    <row r="276" spans="1:10" ht="15" customHeight="1" x14ac:dyDescent="0.25">
      <c r="A276" s="4">
        <v>550</v>
      </c>
      <c r="B276" s="5">
        <v>551</v>
      </c>
      <c r="C276" s="9" t="str" cm="1">
        <f t="array" aca="1" ref="C276" ca="1">INDIRECT("vessel_schedule!A"&amp;$A276)</f>
        <v>CST</v>
      </c>
      <c r="D276" s="9" t="str" cm="1">
        <f t="array" aca="1" ref="D276" ca="1">INDIRECT("vessel_schedule!B"&amp;$A276)</f>
        <v>CN SHA</v>
      </c>
      <c r="E276" s="11" cm="1">
        <f t="array" aca="1" ref="E276" ca="1">INDIRECT("vessel_schedule!C"&amp;$A276)</f>
        <v>44736</v>
      </c>
      <c r="F276" s="11" cm="1">
        <f t="array" aca="1" ref="F276" ca="1">INDIRECT("vessel_schedule!D"&amp;$A276)</f>
        <v>44737</v>
      </c>
      <c r="G276" s="9" t="str" cm="1">
        <f t="array" aca="1" ref="G276" ca="1">INDIRECT("vessel_schedule!A"&amp;$B276)</f>
        <v>CST</v>
      </c>
      <c r="H276" s="9" t="str" cm="1">
        <f t="array" aca="1" ref="H276" ca="1">INDIRECT("vessel_schedule!B"&amp;$B276)</f>
        <v>KR INC</v>
      </c>
      <c r="I276" s="11" cm="1">
        <f t="array" aca="1" ref="I276" ca="1">INDIRECT("vessel_schedule!C"&amp;$B276)</f>
        <v>44745.166666666657</v>
      </c>
      <c r="J276" s="11" cm="1">
        <f t="array" aca="1" ref="J276" ca="1">INDIRECT("vessel_schedule!D"&amp;$B276)</f>
        <v>44745.333333333343</v>
      </c>
    </row>
    <row r="277" spans="1:10" ht="15" customHeight="1" x14ac:dyDescent="0.25">
      <c r="A277" s="4">
        <v>552</v>
      </c>
      <c r="B277" s="5">
        <v>553</v>
      </c>
      <c r="C277" s="9" t="str" cm="1">
        <f t="array" aca="1" ref="C277" ca="1">INDIRECT("vessel_schedule!A"&amp;$A277)</f>
        <v>CST</v>
      </c>
      <c r="D277" s="9" t="str" cm="1">
        <f t="array" aca="1" ref="D277" ca="1">INDIRECT("vessel_schedule!B"&amp;$A277)</f>
        <v>CN SHA</v>
      </c>
      <c r="E277" s="11" cm="1">
        <f t="array" aca="1" ref="E277" ca="1">INDIRECT("vessel_schedule!C"&amp;$A277)</f>
        <v>44827</v>
      </c>
      <c r="F277" s="11" cm="1">
        <f t="array" aca="1" ref="F277" ca="1">INDIRECT("vessel_schedule!D"&amp;$A277)</f>
        <v>44828</v>
      </c>
      <c r="G277" s="9" t="str" cm="1">
        <f t="array" aca="1" ref="G277" ca="1">INDIRECT("vessel_schedule!A"&amp;$B277)</f>
        <v>CST</v>
      </c>
      <c r="H277" s="9" t="str" cm="1">
        <f t="array" aca="1" ref="H277" ca="1">INDIRECT("vessel_schedule!B"&amp;$B277)</f>
        <v>CN SHA</v>
      </c>
      <c r="I277" s="11" cm="1">
        <f t="array" aca="1" ref="I277" ca="1">INDIRECT("vessel_schedule!C"&amp;$B277)</f>
        <v>44708</v>
      </c>
      <c r="J277" s="11" cm="1">
        <f t="array" aca="1" ref="J277" ca="1">INDIRECT("vessel_schedule!D"&amp;$B277)</f>
        <v>44709</v>
      </c>
    </row>
    <row r="278" spans="1:10" ht="15" customHeight="1" x14ac:dyDescent="0.25">
      <c r="A278" s="4">
        <v>554</v>
      </c>
      <c r="B278" s="5">
        <v>555</v>
      </c>
      <c r="C278" s="9" t="str" cm="1">
        <f t="array" aca="1" ref="C278" ca="1">INDIRECT("vessel_schedule!A"&amp;$A278)</f>
        <v>CST</v>
      </c>
      <c r="D278" s="9" t="str" cm="1">
        <f t="array" aca="1" ref="D278" ca="1">INDIRECT("vessel_schedule!B"&amp;$A278)</f>
        <v>CN SHA</v>
      </c>
      <c r="E278" s="11" cm="1">
        <f t="array" aca="1" ref="E278" ca="1">INDIRECT("vessel_schedule!C"&amp;$A278)</f>
        <v>44594.833333333343</v>
      </c>
      <c r="F278" s="11" cm="1">
        <f t="array" aca="1" ref="F278" ca="1">INDIRECT("vessel_schedule!D"&amp;$A278)</f>
        <v>44595.833333333343</v>
      </c>
      <c r="G278" s="9" t="str" cm="1">
        <f t="array" aca="1" ref="G278" ca="1">INDIRECT("vessel_schedule!A"&amp;$B278)</f>
        <v>CST</v>
      </c>
      <c r="H278" s="9" t="str" cm="1">
        <f t="array" aca="1" ref="H278" ca="1">INDIRECT("vessel_schedule!B"&amp;$B278)</f>
        <v>CN SHA</v>
      </c>
      <c r="I278" s="11" cm="1">
        <f t="array" aca="1" ref="I278" ca="1">INDIRECT("vessel_schedule!C"&amp;$B278)</f>
        <v>44780.75</v>
      </c>
      <c r="J278" s="11" cm="1">
        <f t="array" aca="1" ref="J278" ca="1">INDIRECT("vessel_schedule!D"&amp;$B278)</f>
        <v>44780.916666666657</v>
      </c>
    </row>
    <row r="279" spans="1:10" ht="15" customHeight="1" x14ac:dyDescent="0.25">
      <c r="A279" s="4">
        <v>556</v>
      </c>
      <c r="B279" s="5">
        <v>557</v>
      </c>
      <c r="C279" s="9" t="str" cm="1">
        <f t="array" aca="1" ref="C279" ca="1">INDIRECT("vessel_schedule!A"&amp;$A279)</f>
        <v>CST</v>
      </c>
      <c r="D279" s="9" t="str" cm="1">
        <f t="array" aca="1" ref="D279" ca="1">INDIRECT("vessel_schedule!B"&amp;$A279)</f>
        <v>KR INC</v>
      </c>
      <c r="E279" s="11" cm="1">
        <f t="array" aca="1" ref="E279" ca="1">INDIRECT("vessel_schedule!C"&amp;$A279)</f>
        <v>44613.041666666657</v>
      </c>
      <c r="F279" s="11" cm="1">
        <f t="array" aca="1" ref="F279" ca="1">INDIRECT("vessel_schedule!D"&amp;$A279)</f>
        <v>44613.208333333343</v>
      </c>
      <c r="G279" s="9" t="str" cm="1">
        <f t="array" aca="1" ref="G279" ca="1">INDIRECT("vessel_schedule!A"&amp;$B279)</f>
        <v>CST</v>
      </c>
      <c r="H279" s="9" t="str" cm="1">
        <f t="array" aca="1" ref="H279" ca="1">INDIRECT("vessel_schedule!B"&amp;$B279)</f>
        <v>CN SHA</v>
      </c>
      <c r="I279" s="11" cm="1">
        <f t="array" aca="1" ref="I279" ca="1">INDIRECT("vessel_schedule!C"&amp;$B279)</f>
        <v>44829.333333333343</v>
      </c>
      <c r="J279" s="11" cm="1">
        <f t="array" aca="1" ref="J279" ca="1">INDIRECT("vessel_schedule!D"&amp;$B279)</f>
        <v>44829.5</v>
      </c>
    </row>
    <row r="280" spans="1:10" ht="15" customHeight="1" x14ac:dyDescent="0.25">
      <c r="A280" s="4">
        <v>558</v>
      </c>
      <c r="B280" s="5">
        <v>559</v>
      </c>
      <c r="C280" s="9" t="str" cm="1">
        <f t="array" aca="1" ref="C280" ca="1">INDIRECT("vessel_schedule!A"&amp;$A280)</f>
        <v>CST</v>
      </c>
      <c r="D280" s="9" t="str" cm="1">
        <f t="array" aca="1" ref="D280" ca="1">INDIRECT("vessel_schedule!B"&amp;$A280)</f>
        <v>CN NGB</v>
      </c>
      <c r="E280" s="11" cm="1">
        <f t="array" aca="1" ref="E280" ca="1">INDIRECT("vessel_schedule!C"&amp;$A280)</f>
        <v>44864</v>
      </c>
      <c r="F280" s="11" cm="1">
        <f t="array" aca="1" ref="F280" ca="1">INDIRECT("vessel_schedule!D"&amp;$A280)</f>
        <v>44864.166666666657</v>
      </c>
      <c r="G280" s="9" t="str" cm="1">
        <f t="array" aca="1" ref="G280" ca="1">INDIRECT("vessel_schedule!A"&amp;$B280)</f>
        <v>CST</v>
      </c>
      <c r="H280" s="9" t="str" cm="1">
        <f t="array" aca="1" ref="H280" ca="1">INDIRECT("vessel_schedule!B"&amp;$B280)</f>
        <v>CN SHA</v>
      </c>
      <c r="I280" s="11" cm="1">
        <f t="array" aca="1" ref="I280" ca="1">INDIRECT("vessel_schedule!C"&amp;$B280)</f>
        <v>44785.041666666657</v>
      </c>
      <c r="J280" s="11" cm="1">
        <f t="array" aca="1" ref="J280" ca="1">INDIRECT("vessel_schedule!D"&amp;$B280)</f>
        <v>44785.208333333343</v>
      </c>
    </row>
    <row r="281" spans="1:10" ht="15" customHeight="1" x14ac:dyDescent="0.25">
      <c r="A281" s="4">
        <v>560</v>
      </c>
      <c r="B281" s="5">
        <v>561</v>
      </c>
      <c r="C281" s="9" t="str" cm="1">
        <f t="array" aca="1" ref="C281" ca="1">INDIRECT("vessel_schedule!A"&amp;$A281)</f>
        <v>CST</v>
      </c>
      <c r="D281" s="9" t="str" cm="1">
        <f t="array" aca="1" ref="D281" ca="1">INDIRECT("vessel_schedule!B"&amp;$A281)</f>
        <v>CN SHA</v>
      </c>
      <c r="E281" s="11" cm="1">
        <f t="array" aca="1" ref="E281" ca="1">INDIRECT("vessel_schedule!C"&amp;$A281)</f>
        <v>44729</v>
      </c>
      <c r="F281" s="11" cm="1">
        <f t="array" aca="1" ref="F281" ca="1">INDIRECT("vessel_schedule!D"&amp;$A281)</f>
        <v>44730</v>
      </c>
      <c r="G281" s="9" t="str" cm="1">
        <f t="array" aca="1" ref="G281" ca="1">INDIRECT("vessel_schedule!A"&amp;$B281)</f>
        <v>CST</v>
      </c>
      <c r="H281" s="9" t="str" cm="1">
        <f t="array" aca="1" ref="H281" ca="1">INDIRECT("vessel_schedule!B"&amp;$B281)</f>
        <v>CN SHA</v>
      </c>
      <c r="I281" s="11" cm="1">
        <f t="array" aca="1" ref="I281" ca="1">INDIRECT("vessel_schedule!C"&amp;$B281)</f>
        <v>44771</v>
      </c>
      <c r="J281" s="11" cm="1">
        <f t="array" aca="1" ref="J281" ca="1">INDIRECT("vessel_schedule!D"&amp;$B281)</f>
        <v>44772</v>
      </c>
    </row>
    <row r="282" spans="1:10" ht="15" customHeight="1" x14ac:dyDescent="0.25">
      <c r="A282" s="4">
        <v>562</v>
      </c>
      <c r="B282" s="5">
        <v>563</v>
      </c>
      <c r="C282" s="9" t="str" cm="1">
        <f t="array" aca="1" ref="C282" ca="1">INDIRECT("vessel_schedule!A"&amp;$A282)</f>
        <v>CST</v>
      </c>
      <c r="D282" s="9" t="str" cm="1">
        <f t="array" aca="1" ref="D282" ca="1">INDIRECT("vessel_schedule!B"&amp;$A282)</f>
        <v>KR INC</v>
      </c>
      <c r="E282" s="11" cm="1">
        <f t="array" aca="1" ref="E282" ca="1">INDIRECT("vessel_schedule!C"&amp;$A282)</f>
        <v>44614.666666666657</v>
      </c>
      <c r="F282" s="11" cm="1">
        <f t="array" aca="1" ref="F282" ca="1">INDIRECT("vessel_schedule!D"&amp;$A282)</f>
        <v>44614.833333333343</v>
      </c>
      <c r="G282" s="9" t="str" cm="1">
        <f t="array" aca="1" ref="G282" ca="1">INDIRECT("vessel_schedule!A"&amp;$B282)</f>
        <v>CST</v>
      </c>
      <c r="H282" s="9" t="str" cm="1">
        <f t="array" aca="1" ref="H282" ca="1">INDIRECT("vessel_schedule!B"&amp;$B282)</f>
        <v>KR INC</v>
      </c>
      <c r="I282" s="11" cm="1">
        <f t="array" aca="1" ref="I282" ca="1">INDIRECT("vessel_schedule!C"&amp;$B282)</f>
        <v>44830.291666666657</v>
      </c>
      <c r="J282" s="11" cm="1">
        <f t="array" aca="1" ref="J282" ca="1">INDIRECT("vessel_schedule!D"&amp;$B282)</f>
        <v>44830.458333333343</v>
      </c>
    </row>
    <row r="283" spans="1:10" ht="15" customHeight="1" x14ac:dyDescent="0.25">
      <c r="A283" s="4">
        <v>564</v>
      </c>
      <c r="B283" s="5">
        <v>565</v>
      </c>
      <c r="C283" s="9" t="str" cm="1">
        <f t="array" aca="1" ref="C283" ca="1">INDIRECT("vessel_schedule!A"&amp;$A283)</f>
        <v>CST</v>
      </c>
      <c r="D283" s="9" t="str" cm="1">
        <f t="array" aca="1" ref="D283" ca="1">INDIRECT("vessel_schedule!B"&amp;$A283)</f>
        <v>CN SHA</v>
      </c>
      <c r="E283" s="11" cm="1">
        <f t="array" aca="1" ref="E283" ca="1">INDIRECT("vessel_schedule!C"&amp;$A283)</f>
        <v>44882.208333333343</v>
      </c>
      <c r="F283" s="11" cm="1">
        <f t="array" aca="1" ref="F283" ca="1">INDIRECT("vessel_schedule!D"&amp;$A283)</f>
        <v>44882.375</v>
      </c>
      <c r="G283" s="9" t="str" cm="1">
        <f t="array" aca="1" ref="G283" ca="1">INDIRECT("vessel_schedule!A"&amp;$B283)</f>
        <v>CST</v>
      </c>
      <c r="H283" s="9" t="str" cm="1">
        <f t="array" aca="1" ref="H283" ca="1">INDIRECT("vessel_schedule!B"&amp;$B283)</f>
        <v>KR INC</v>
      </c>
      <c r="I283" s="11" cm="1">
        <f t="array" aca="1" ref="I283" ca="1">INDIRECT("vessel_schedule!C"&amp;$B283)</f>
        <v>44869.125</v>
      </c>
      <c r="J283" s="11" cm="1">
        <f t="array" aca="1" ref="J283" ca="1">INDIRECT("vessel_schedule!D"&amp;$B283)</f>
        <v>44869.291666666657</v>
      </c>
    </row>
    <row r="284" spans="1:10" ht="15" customHeight="1" x14ac:dyDescent="0.25">
      <c r="A284" s="4">
        <v>566</v>
      </c>
      <c r="B284" s="5">
        <v>567</v>
      </c>
      <c r="C284" s="9" t="str" cm="1">
        <f t="array" aca="1" ref="C284" ca="1">INDIRECT("vessel_schedule!A"&amp;$A284)</f>
        <v>CST</v>
      </c>
      <c r="D284" s="9" t="str" cm="1">
        <f t="array" aca="1" ref="D284" ca="1">INDIRECT("vessel_schedule!B"&amp;$A284)</f>
        <v>KR INC</v>
      </c>
      <c r="E284" s="11" cm="1">
        <f t="array" aca="1" ref="E284" ca="1">INDIRECT("vessel_schedule!C"&amp;$A284)</f>
        <v>44566.333333333343</v>
      </c>
      <c r="F284" s="11" cm="1">
        <f t="array" aca="1" ref="F284" ca="1">INDIRECT("vessel_schedule!D"&amp;$A284)</f>
        <v>44566.958333333343</v>
      </c>
      <c r="G284" s="9" t="str" cm="1">
        <f t="array" aca="1" ref="G284" ca="1">INDIRECT("vessel_schedule!A"&amp;$B284)</f>
        <v>CST</v>
      </c>
      <c r="H284" s="9" t="str" cm="1">
        <f t="array" aca="1" ref="H284" ca="1">INDIRECT("vessel_schedule!B"&amp;$B284)</f>
        <v>CN SHA</v>
      </c>
      <c r="I284" s="11" cm="1">
        <f t="array" aca="1" ref="I284" ca="1">INDIRECT("vessel_schedule!C"&amp;$B284)</f>
        <v>44915.5</v>
      </c>
      <c r="J284" s="11" cm="1">
        <f t="array" aca="1" ref="J284" ca="1">INDIRECT("vessel_schedule!D"&amp;$B284)</f>
        <v>44915.666666666657</v>
      </c>
    </row>
    <row r="285" spans="1:10" ht="15" customHeight="1" x14ac:dyDescent="0.25">
      <c r="A285" s="4">
        <v>568</v>
      </c>
      <c r="B285" s="5">
        <v>569</v>
      </c>
      <c r="C285" s="9" t="str" cm="1">
        <f t="array" aca="1" ref="C285" ca="1">INDIRECT("vessel_schedule!A"&amp;$A285)</f>
        <v>CST</v>
      </c>
      <c r="D285" s="9" t="str" cm="1">
        <f t="array" aca="1" ref="D285" ca="1">INDIRECT("vessel_schedule!B"&amp;$A285)</f>
        <v>KR INC</v>
      </c>
      <c r="E285" s="11" cm="1">
        <f t="array" aca="1" ref="E285" ca="1">INDIRECT("vessel_schedule!C"&amp;$A285)</f>
        <v>44617.625</v>
      </c>
      <c r="F285" s="11" cm="1">
        <f t="array" aca="1" ref="F285" ca="1">INDIRECT("vessel_schedule!D"&amp;$A285)</f>
        <v>44617.791666666657</v>
      </c>
      <c r="G285" s="9" t="str" cm="1">
        <f t="array" aca="1" ref="G285" ca="1">INDIRECT("vessel_schedule!A"&amp;$B285)</f>
        <v>CST</v>
      </c>
      <c r="H285" s="9" t="str" cm="1">
        <f t="array" aca="1" ref="H285" ca="1">INDIRECT("vessel_schedule!B"&amp;$B285)</f>
        <v>CN SHA</v>
      </c>
      <c r="I285" s="11" cm="1">
        <f t="array" aca="1" ref="I285" ca="1">INDIRECT("vessel_schedule!C"&amp;$B285)</f>
        <v>44778</v>
      </c>
      <c r="J285" s="11" cm="1">
        <f t="array" aca="1" ref="J285" ca="1">INDIRECT("vessel_schedule!D"&amp;$B285)</f>
        <v>44779</v>
      </c>
    </row>
    <row r="286" spans="1:10" ht="15" customHeight="1" x14ac:dyDescent="0.25">
      <c r="A286" s="4"/>
    </row>
    <row r="287" spans="1:10" ht="15" customHeight="1" x14ac:dyDescent="0.25">
      <c r="A287" s="4"/>
    </row>
    <row r="288" spans="1:10" ht="15" customHeight="1" x14ac:dyDescent="0.25">
      <c r="A288" s="4"/>
    </row>
    <row r="289" spans="1:1" ht="15" customHeight="1" x14ac:dyDescent="0.25">
      <c r="A289" s="4"/>
    </row>
    <row r="290" spans="1:1" ht="15" customHeight="1" x14ac:dyDescent="0.25">
      <c r="A290" s="4"/>
    </row>
    <row r="291" spans="1:1" ht="15" customHeight="1" x14ac:dyDescent="0.25">
      <c r="A291" s="4"/>
    </row>
    <row r="292" spans="1:1" ht="15" customHeight="1" x14ac:dyDescent="0.25">
      <c r="A292" s="4"/>
    </row>
    <row r="293" spans="1:1" ht="15" customHeight="1" x14ac:dyDescent="0.25">
      <c r="A293" s="4"/>
    </row>
    <row r="294" spans="1:1" ht="15" customHeight="1" x14ac:dyDescent="0.25">
      <c r="A294" s="4"/>
    </row>
    <row r="295" spans="1:1" ht="15" customHeight="1" x14ac:dyDescent="0.25">
      <c r="A295" s="4"/>
    </row>
    <row r="296" spans="1:1" ht="15" customHeight="1" x14ac:dyDescent="0.25">
      <c r="A296" s="4"/>
    </row>
    <row r="297" spans="1:1" ht="15" customHeight="1" x14ac:dyDescent="0.25">
      <c r="A297" s="4"/>
    </row>
    <row r="298" spans="1:1" ht="15" customHeight="1" x14ac:dyDescent="0.25">
      <c r="A298" s="4"/>
    </row>
    <row r="299" spans="1:1" ht="15" customHeight="1" x14ac:dyDescent="0.25">
      <c r="A299" s="4"/>
    </row>
    <row r="300" spans="1:1" ht="15" customHeight="1" x14ac:dyDescent="0.25">
      <c r="A300" s="4"/>
    </row>
    <row r="301" spans="1:1" ht="15" customHeight="1" x14ac:dyDescent="0.25">
      <c r="A301" s="4"/>
    </row>
    <row r="302" spans="1:1" ht="15" customHeight="1" x14ac:dyDescent="0.25">
      <c r="A302" s="4"/>
    </row>
    <row r="303" spans="1:1" ht="15" customHeight="1" x14ac:dyDescent="0.25">
      <c r="A303" s="4"/>
    </row>
    <row r="304" spans="1:1" ht="15" customHeight="1" x14ac:dyDescent="0.25">
      <c r="A304" s="4"/>
    </row>
    <row r="305" spans="1:1" ht="15" customHeight="1" x14ac:dyDescent="0.25">
      <c r="A305" s="4"/>
    </row>
    <row r="306" spans="1:1" ht="15" customHeight="1" x14ac:dyDescent="0.25">
      <c r="A306" s="4"/>
    </row>
    <row r="307" spans="1:1" ht="15" customHeight="1" x14ac:dyDescent="0.25">
      <c r="A307" s="4"/>
    </row>
    <row r="308" spans="1:1" ht="15" customHeight="1" x14ac:dyDescent="0.25">
      <c r="A308" s="4"/>
    </row>
    <row r="309" spans="1:1" ht="15" customHeight="1" x14ac:dyDescent="0.25">
      <c r="A309" s="4"/>
    </row>
    <row r="310" spans="1:1" ht="15" customHeight="1" x14ac:dyDescent="0.25">
      <c r="A310" s="4"/>
    </row>
    <row r="311" spans="1:1" ht="15" customHeight="1" x14ac:dyDescent="0.25">
      <c r="A311" s="4"/>
    </row>
    <row r="312" spans="1:1" ht="15" customHeight="1" x14ac:dyDescent="0.25">
      <c r="A312" s="4"/>
    </row>
    <row r="313" spans="1:1" ht="15" customHeight="1" x14ac:dyDescent="0.25">
      <c r="A313" s="4"/>
    </row>
    <row r="314" spans="1:1" ht="15" customHeight="1" x14ac:dyDescent="0.25">
      <c r="A314" s="4"/>
    </row>
    <row r="315" spans="1:1" ht="15" customHeight="1" x14ac:dyDescent="0.25">
      <c r="A315" s="4"/>
    </row>
    <row r="316" spans="1:1" ht="15" customHeight="1" x14ac:dyDescent="0.25">
      <c r="A316" s="4"/>
    </row>
    <row r="317" spans="1:1" ht="15" customHeight="1" x14ac:dyDescent="0.25">
      <c r="A317" s="4"/>
    </row>
    <row r="318" spans="1:1" ht="15" customHeight="1" x14ac:dyDescent="0.25">
      <c r="A318" s="4"/>
    </row>
    <row r="319" spans="1:1" ht="15" customHeight="1" x14ac:dyDescent="0.25">
      <c r="A319" s="4"/>
    </row>
    <row r="320" spans="1:1" ht="15" customHeight="1" x14ac:dyDescent="0.25">
      <c r="A320" s="4"/>
    </row>
    <row r="321" spans="1:1" ht="15" customHeight="1" x14ac:dyDescent="0.25">
      <c r="A321" s="4"/>
    </row>
    <row r="322" spans="1:1" ht="15" customHeight="1" x14ac:dyDescent="0.25">
      <c r="A322" s="4"/>
    </row>
    <row r="323" spans="1:1" ht="15" customHeight="1" x14ac:dyDescent="0.25">
      <c r="A323" s="4"/>
    </row>
    <row r="324" spans="1:1" ht="15" customHeight="1" x14ac:dyDescent="0.25">
      <c r="A324" s="4"/>
    </row>
    <row r="325" spans="1:1" ht="15" customHeight="1" x14ac:dyDescent="0.25">
      <c r="A325" s="4"/>
    </row>
    <row r="326" spans="1:1" ht="15" customHeight="1" x14ac:dyDescent="0.25">
      <c r="A326" s="4"/>
    </row>
    <row r="327" spans="1:1" ht="15" customHeight="1" x14ac:dyDescent="0.25">
      <c r="A327" s="4"/>
    </row>
    <row r="328" spans="1:1" ht="15" customHeight="1" x14ac:dyDescent="0.25">
      <c r="A328" s="4"/>
    </row>
    <row r="329" spans="1:1" ht="15" customHeight="1" x14ac:dyDescent="0.25">
      <c r="A329" s="4"/>
    </row>
    <row r="330" spans="1:1" ht="15" customHeight="1" x14ac:dyDescent="0.25">
      <c r="A330" s="4"/>
    </row>
    <row r="331" spans="1:1" ht="15" customHeight="1" x14ac:dyDescent="0.25">
      <c r="A331" s="4"/>
    </row>
    <row r="332" spans="1:1" ht="15" customHeight="1" x14ac:dyDescent="0.25">
      <c r="A332" s="4"/>
    </row>
    <row r="333" spans="1:1" ht="15" customHeight="1" x14ac:dyDescent="0.25">
      <c r="A333" s="4"/>
    </row>
    <row r="334" spans="1:1" ht="15" customHeight="1" x14ac:dyDescent="0.25">
      <c r="A334" s="4"/>
    </row>
    <row r="335" spans="1:1" ht="15" customHeight="1" x14ac:dyDescent="0.25">
      <c r="A335" s="4"/>
    </row>
    <row r="336" spans="1:1" ht="15" customHeight="1" x14ac:dyDescent="0.25">
      <c r="A336" s="4"/>
    </row>
    <row r="337" spans="1:1" ht="15" customHeight="1" x14ac:dyDescent="0.25">
      <c r="A337" s="4"/>
    </row>
    <row r="338" spans="1:1" ht="15" customHeight="1" x14ac:dyDescent="0.25">
      <c r="A338" s="4"/>
    </row>
    <row r="339" spans="1:1" ht="15" customHeight="1" x14ac:dyDescent="0.25">
      <c r="A339" s="4"/>
    </row>
    <row r="340" spans="1:1" ht="15" customHeight="1" x14ac:dyDescent="0.25">
      <c r="A340" s="4"/>
    </row>
    <row r="341" spans="1:1" ht="15" customHeight="1" x14ac:dyDescent="0.25">
      <c r="A341" s="4"/>
    </row>
    <row r="342" spans="1:1" ht="15" customHeight="1" x14ac:dyDescent="0.25">
      <c r="A342" s="4"/>
    </row>
    <row r="343" spans="1:1" ht="15" customHeight="1" x14ac:dyDescent="0.25">
      <c r="A343" s="4"/>
    </row>
    <row r="344" spans="1:1" ht="15" customHeight="1" x14ac:dyDescent="0.25">
      <c r="A344" s="4"/>
    </row>
    <row r="345" spans="1:1" ht="15" customHeight="1" x14ac:dyDescent="0.25">
      <c r="A345" s="4"/>
    </row>
    <row r="346" spans="1:1" ht="15" customHeight="1" x14ac:dyDescent="0.25">
      <c r="A346" s="4"/>
    </row>
    <row r="347" spans="1:1" ht="15" customHeight="1" x14ac:dyDescent="0.25">
      <c r="A347" s="4"/>
    </row>
    <row r="348" spans="1:1" ht="15" customHeight="1" x14ac:dyDescent="0.25">
      <c r="A348" s="4"/>
    </row>
    <row r="349" spans="1:1" ht="15" customHeight="1" x14ac:dyDescent="0.25">
      <c r="A349" s="4"/>
    </row>
    <row r="350" spans="1:1" ht="15" customHeight="1" x14ac:dyDescent="0.25">
      <c r="A350" s="4"/>
    </row>
    <row r="351" spans="1:1" ht="15" customHeight="1" x14ac:dyDescent="0.25">
      <c r="A351" s="4"/>
    </row>
    <row r="352" spans="1:1" ht="15" customHeight="1" x14ac:dyDescent="0.25">
      <c r="A352" s="4"/>
    </row>
    <row r="353" spans="1:1" ht="15" customHeight="1" x14ac:dyDescent="0.25">
      <c r="A353" s="4"/>
    </row>
    <row r="354" spans="1:1" ht="15" customHeight="1" x14ac:dyDescent="0.25">
      <c r="A354" s="4"/>
    </row>
    <row r="355" spans="1:1" ht="15" customHeight="1" x14ac:dyDescent="0.25">
      <c r="A355" s="4"/>
    </row>
    <row r="356" spans="1:1" ht="15" customHeight="1" x14ac:dyDescent="0.25">
      <c r="A356" s="4"/>
    </row>
    <row r="357" spans="1:1" ht="15" customHeight="1" x14ac:dyDescent="0.25">
      <c r="A357" s="4"/>
    </row>
    <row r="358" spans="1:1" ht="15" customHeight="1" x14ac:dyDescent="0.25">
      <c r="A358" s="4"/>
    </row>
    <row r="359" spans="1:1" ht="15" customHeight="1" x14ac:dyDescent="0.25">
      <c r="A359" s="4"/>
    </row>
    <row r="360" spans="1:1" ht="15" customHeight="1" x14ac:dyDescent="0.25">
      <c r="A360" s="4"/>
    </row>
    <row r="361" spans="1:1" ht="15" customHeight="1" x14ac:dyDescent="0.25">
      <c r="A361" s="4"/>
    </row>
    <row r="362" spans="1:1" ht="15" customHeight="1" x14ac:dyDescent="0.25">
      <c r="A362" s="4"/>
    </row>
    <row r="363" spans="1:1" ht="15" customHeight="1" x14ac:dyDescent="0.25">
      <c r="A363" s="4"/>
    </row>
    <row r="364" spans="1:1" ht="15" customHeight="1" x14ac:dyDescent="0.25">
      <c r="A364" s="4"/>
    </row>
    <row r="365" spans="1:1" ht="15" customHeight="1" x14ac:dyDescent="0.25">
      <c r="A365" s="4"/>
    </row>
    <row r="366" spans="1:1" ht="15" customHeight="1" x14ac:dyDescent="0.25">
      <c r="A366" s="4"/>
    </row>
    <row r="367" spans="1:1" ht="15" customHeight="1" x14ac:dyDescent="0.25">
      <c r="A367" s="4"/>
    </row>
    <row r="368" spans="1:1" ht="15" customHeight="1" x14ac:dyDescent="0.25">
      <c r="A368" s="4"/>
    </row>
    <row r="369" spans="1:1" ht="15" customHeight="1" x14ac:dyDescent="0.25">
      <c r="A369" s="4"/>
    </row>
    <row r="370" spans="1:1" ht="15" customHeight="1" x14ac:dyDescent="0.25">
      <c r="A370" s="4"/>
    </row>
    <row r="371" spans="1:1" ht="15" customHeight="1" x14ac:dyDescent="0.25">
      <c r="A371" s="4"/>
    </row>
    <row r="372" spans="1:1" ht="15" customHeight="1" x14ac:dyDescent="0.25">
      <c r="A372" s="4"/>
    </row>
    <row r="373" spans="1:1" ht="15" customHeight="1" x14ac:dyDescent="0.25">
      <c r="A373" s="4"/>
    </row>
    <row r="374" spans="1:1" ht="15" customHeight="1" x14ac:dyDescent="0.25">
      <c r="A374" s="4"/>
    </row>
    <row r="375" spans="1:1" ht="15" customHeight="1" x14ac:dyDescent="0.25">
      <c r="A375" s="4"/>
    </row>
    <row r="376" spans="1:1" ht="15" customHeight="1" x14ac:dyDescent="0.25">
      <c r="A376" s="4"/>
    </row>
    <row r="377" spans="1:1" ht="15" customHeight="1" x14ac:dyDescent="0.25">
      <c r="A377" s="4"/>
    </row>
    <row r="378" spans="1:1" ht="15" customHeight="1" x14ac:dyDescent="0.25">
      <c r="A378" s="4"/>
    </row>
    <row r="379" spans="1:1" ht="15" customHeight="1" x14ac:dyDescent="0.25">
      <c r="A379" s="4"/>
    </row>
    <row r="380" spans="1:1" ht="15" customHeight="1" x14ac:dyDescent="0.25">
      <c r="A380" s="4"/>
    </row>
    <row r="381" spans="1:1" ht="15" customHeight="1" x14ac:dyDescent="0.25">
      <c r="A381" s="4"/>
    </row>
    <row r="382" spans="1:1" ht="15" customHeight="1" x14ac:dyDescent="0.25">
      <c r="A382" s="4"/>
    </row>
    <row r="383" spans="1:1" ht="15" customHeight="1" x14ac:dyDescent="0.25">
      <c r="A383" s="4"/>
    </row>
    <row r="384" spans="1:1" ht="15" customHeight="1" x14ac:dyDescent="0.25">
      <c r="A384" s="4"/>
    </row>
    <row r="385" spans="1:1" ht="15" customHeight="1" x14ac:dyDescent="0.25">
      <c r="A385" s="4"/>
    </row>
    <row r="386" spans="1:1" ht="15" customHeight="1" x14ac:dyDescent="0.25">
      <c r="A386" s="4"/>
    </row>
    <row r="387" spans="1:1" ht="15" customHeight="1" x14ac:dyDescent="0.25">
      <c r="A387" s="4"/>
    </row>
    <row r="388" spans="1:1" ht="15" customHeight="1" x14ac:dyDescent="0.25">
      <c r="A388" s="4"/>
    </row>
    <row r="389" spans="1:1" ht="15" customHeight="1" x14ac:dyDescent="0.25">
      <c r="A389" s="4"/>
    </row>
    <row r="390" spans="1:1" ht="15" customHeight="1" x14ac:dyDescent="0.25">
      <c r="A390" s="4"/>
    </row>
    <row r="391" spans="1:1" ht="15" customHeight="1" x14ac:dyDescent="0.25">
      <c r="A391" s="4"/>
    </row>
    <row r="392" spans="1:1" ht="15" customHeight="1" x14ac:dyDescent="0.25">
      <c r="A392" s="4"/>
    </row>
    <row r="393" spans="1:1" ht="15" customHeight="1" x14ac:dyDescent="0.25">
      <c r="A393" s="4"/>
    </row>
    <row r="394" spans="1:1" ht="15" customHeight="1" x14ac:dyDescent="0.25">
      <c r="A394" s="4"/>
    </row>
    <row r="395" spans="1:1" ht="15" customHeight="1" x14ac:dyDescent="0.25">
      <c r="A395" s="4"/>
    </row>
    <row r="396" spans="1:1" ht="15" customHeight="1" x14ac:dyDescent="0.25">
      <c r="A396" s="4"/>
    </row>
    <row r="397" spans="1:1" ht="15" customHeight="1" x14ac:dyDescent="0.25">
      <c r="A397" s="4"/>
    </row>
    <row r="398" spans="1:1" ht="15" customHeight="1" x14ac:dyDescent="0.25">
      <c r="A398" s="4"/>
    </row>
    <row r="399" spans="1:1" ht="15" customHeight="1" x14ac:dyDescent="0.25">
      <c r="A399" s="4"/>
    </row>
    <row r="400" spans="1:1" ht="15" customHeight="1" x14ac:dyDescent="0.25">
      <c r="A4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vessel_schedule</vt:lpstr>
      <vt:lpstr>vessels</vt:lpstr>
      <vt:lpstr>ports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 Jiaming</cp:lastModifiedBy>
  <dcterms:created xsi:type="dcterms:W3CDTF">2023-03-16T07:57:12Z</dcterms:created>
  <dcterms:modified xsi:type="dcterms:W3CDTF">2023-03-29T09:56:12Z</dcterms:modified>
</cp:coreProperties>
</file>