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2327025a0ce10e7/Junjie/Y3S2/FYP/source codes/results/"/>
    </mc:Choice>
  </mc:AlternateContent>
  <xr:revisionPtr revIDLastSave="4" documentId="11_D64B4967E4978DC4FE44BB9C4A2B09971884835D" xr6:coauthVersionLast="47" xr6:coauthVersionMax="47" xr10:uidLastSave="{0DAF62EB-3B17-42C6-94EC-D2850E68E8D3}"/>
  <bookViews>
    <workbookView xWindow="28680" yWindow="-30" windowWidth="29040" windowHeight="15720" activeTab="1" xr2:uid="{00000000-000D-0000-FFFF-FFFF00000000}"/>
  </bookViews>
  <sheets>
    <sheet name="objective_8" sheetId="1" r:id="rId1"/>
    <sheet name="transport solution_8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3" l="1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<sst xmlns="http://schemas.openxmlformats.org/spreadsheetml/2006/main" count="389" uniqueCount="45">
  <si>
    <t>Cost</t>
  </si>
  <si>
    <t>Value</t>
  </si>
  <si>
    <t>Total cost</t>
  </si>
  <si>
    <t>Total shipping cost</t>
  </si>
  <si>
    <t>Total holding cost</t>
  </si>
  <si>
    <t>Total ship out cost</t>
  </si>
  <si>
    <t>Vessel</t>
  </si>
  <si>
    <t>Port</t>
  </si>
  <si>
    <t>Plant</t>
  </si>
  <si>
    <t>Part</t>
  </si>
  <si>
    <t>Arrival time</t>
  </si>
  <si>
    <t>Waiting time</t>
  </si>
  <si>
    <t>Supplied time</t>
  </si>
  <si>
    <t>IVC</t>
  </si>
  <si>
    <t>KR INC</t>
  </si>
  <si>
    <t>Brussels</t>
  </si>
  <si>
    <t>bulb</t>
  </si>
  <si>
    <t>filter</t>
  </si>
  <si>
    <t>life jacket</t>
  </si>
  <si>
    <t>EPIRB</t>
  </si>
  <si>
    <t>echo sounder</t>
  </si>
  <si>
    <t>cylinder</t>
  </si>
  <si>
    <t>bearing</t>
  </si>
  <si>
    <t>Kalmar</t>
  </si>
  <si>
    <t>gasket</t>
  </si>
  <si>
    <t>GPS unit</t>
  </si>
  <si>
    <t>fire extinguisher</t>
  </si>
  <si>
    <t>hose</t>
  </si>
  <si>
    <t>anchor</t>
  </si>
  <si>
    <t>fuse</t>
  </si>
  <si>
    <t>Hamburg</t>
  </si>
  <si>
    <t>compass</t>
  </si>
  <si>
    <t>chain</t>
  </si>
  <si>
    <t>CSR</t>
  </si>
  <si>
    <t>CN TAG</t>
  </si>
  <si>
    <t>CSC</t>
  </si>
  <si>
    <t>KR PUS</t>
  </si>
  <si>
    <t>CTR</t>
  </si>
  <si>
    <t>CN NGB</t>
  </si>
  <si>
    <t>CST</t>
  </si>
  <si>
    <t>CN SHA</t>
  </si>
  <si>
    <t>CSL</t>
  </si>
  <si>
    <t>CCT</t>
  </si>
  <si>
    <t>JP SMZ</t>
  </si>
  <si>
    <t>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</si>
</sst>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>
        <v>69599.15400000001</v>
      </c>
    </row>
    <row r="3" spans="1:2" x14ac:dyDescent="0.25">
      <c r="A3" t="s">
        <v>3</v>
      </c>
      <c r="B3">
        <v>38128</v>
      </c>
    </row>
    <row r="4" spans="1:2" x14ac:dyDescent="0.25">
      <c r="A4" t="s">
        <v>4</v>
      </c>
      <c r="B4">
        <v>31471.153999999991</v>
      </c>
    </row>
    <row r="5" spans="1:2" x14ac:dyDescent="0.25">
      <c r="A5" t="s">
        <v>5</v>
      </c>
      <c r="B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"/>
  <sheetViews>
    <sheetView tabSelected="1" workbookViewId="0">
      <selection activeCell="A2" sqref="A2:G2"/>
    </sheetView>
  </sheetViews>
  <sheetFormatPr defaultRowHeight="15" x14ac:dyDescent="0.25"/>
  <cols>
    <col min="5" max="5" width="12.85546875" style="1" bestFit="1" customWidth="1"/>
    <col min="7" max="7" width="13.5703125" style="1" bestFit="1" customWidth="1"/>
  </cols>
  <sheetData>
    <row r="1" spans="1:7" x14ac:dyDescent="0.25">
      <c r="A1" s="2" t="s">
        <v>6</v>
      </c>
      <c r="B1" s="2" t="s">
        <v>7</v>
      </c>
      <c r="C1" s="2" t="s">
        <v>8</v>
      </c>
      <c r="D1" s="2" t="s">
        <v>9</v>
      </c>
      <c r="E1" s="3" t="s">
        <v>10</v>
      </c>
      <c r="F1" s="2" t="s">
        <v>11</v>
      </c>
      <c r="G1" s="3" t="s">
        <v>12</v>
      </c>
    </row>
    <row r="2" spans="1:7" x14ac:dyDescent="0.25">
      <c r="A2" t="s">
        <v>13</v>
      </c>
      <c r="B2" t="s">
        <v>14</v>
      </c>
      <c r="C2" t="s">
        <v>15</v>
      </c>
      <c r="D2" t="s">
        <v>16</v>
      </c>
      <c r="E2" s="1">
        <v>44563.416666666657</v>
      </c>
      <c r="F2">
        <v>6417</v>
      </c>
      <c r="G2" s="1">
        <v>44830.791666666657</v>
      </c>
    </row>
    <row r="3" spans="1:7" x14ac:dyDescent="0.25">
      <c r="A3" t="s">
        <v>13</v>
      </c>
      <c r="B3" t="s">
        <v>14</v>
      </c>
      <c r="C3" t="s">
        <v>15</v>
      </c>
      <c r="D3" t="s">
        <v>17</v>
      </c>
      <c r="E3" s="1">
        <v>44563.416666666657</v>
      </c>
      <c r="F3">
        <v>6417</v>
      </c>
      <c r="G3" s="1">
        <v>44830.791666666657</v>
      </c>
    </row>
    <row r="4" spans="1:7" x14ac:dyDescent="0.25">
      <c r="A4" t="s">
        <v>13</v>
      </c>
      <c r="B4" t="s">
        <v>14</v>
      </c>
      <c r="C4" t="s">
        <v>15</v>
      </c>
      <c r="D4" t="s">
        <v>18</v>
      </c>
      <c r="E4" s="1">
        <v>44563.416666666657</v>
      </c>
      <c r="F4">
        <v>6417</v>
      </c>
      <c r="G4" s="1">
        <v>44830.791666666657</v>
      </c>
    </row>
    <row r="5" spans="1:7" x14ac:dyDescent="0.25">
      <c r="A5" t="s">
        <v>13</v>
      </c>
      <c r="B5" t="s">
        <v>14</v>
      </c>
      <c r="C5" t="s">
        <v>15</v>
      </c>
      <c r="D5" t="s">
        <v>19</v>
      </c>
      <c r="E5" s="1">
        <v>44563.416666666657</v>
      </c>
      <c r="F5">
        <v>6417</v>
      </c>
      <c r="G5" s="1">
        <v>44830.791666666657</v>
      </c>
    </row>
    <row r="6" spans="1:7" x14ac:dyDescent="0.25">
      <c r="A6" t="s">
        <v>13</v>
      </c>
      <c r="B6" t="s">
        <v>14</v>
      </c>
      <c r="C6" t="s">
        <v>15</v>
      </c>
      <c r="D6" t="s">
        <v>20</v>
      </c>
      <c r="E6" s="1">
        <v>44563.416666666657</v>
      </c>
      <c r="F6">
        <v>6417</v>
      </c>
      <c r="G6" s="1">
        <v>44830.791666666657</v>
      </c>
    </row>
    <row r="7" spans="1:7" x14ac:dyDescent="0.25">
      <c r="A7" t="s">
        <v>13</v>
      </c>
      <c r="B7" t="s">
        <v>14</v>
      </c>
      <c r="C7" t="s">
        <v>15</v>
      </c>
      <c r="D7" t="s">
        <v>21</v>
      </c>
      <c r="E7" s="1">
        <v>44563.416666666657</v>
      </c>
      <c r="F7">
        <v>6417</v>
      </c>
      <c r="G7" s="1">
        <v>44830.791666666657</v>
      </c>
    </row>
    <row r="8" spans="1:7" x14ac:dyDescent="0.25">
      <c r="A8" t="s">
        <v>13</v>
      </c>
      <c r="B8" t="s">
        <v>14</v>
      </c>
      <c r="C8" t="s">
        <v>15</v>
      </c>
      <c r="D8" t="s">
        <v>22</v>
      </c>
      <c r="E8" s="1">
        <v>44563.416666666657</v>
      </c>
      <c r="F8">
        <v>6417</v>
      </c>
      <c r="G8" s="1">
        <v>44830.791666666657</v>
      </c>
    </row>
    <row r="9" spans="1:7" x14ac:dyDescent="0.25">
      <c r="A9" t="s">
        <v>13</v>
      </c>
      <c r="B9" t="s">
        <v>14</v>
      </c>
      <c r="C9" t="s">
        <v>23</v>
      </c>
      <c r="D9" t="s">
        <v>24</v>
      </c>
      <c r="E9" s="1">
        <v>44563.375</v>
      </c>
      <c r="F9">
        <v>6418</v>
      </c>
      <c r="G9" s="1">
        <v>44830.791666666657</v>
      </c>
    </row>
    <row r="10" spans="1:7" x14ac:dyDescent="0.25">
      <c r="A10" t="s">
        <v>13</v>
      </c>
      <c r="B10" t="s">
        <v>14</v>
      </c>
      <c r="C10" t="s">
        <v>23</v>
      </c>
      <c r="D10" t="s">
        <v>25</v>
      </c>
      <c r="E10" s="1">
        <v>44563.375</v>
      </c>
      <c r="F10">
        <v>6418</v>
      </c>
      <c r="G10" s="1">
        <v>44830.791666666657</v>
      </c>
    </row>
    <row r="11" spans="1:7" x14ac:dyDescent="0.25">
      <c r="A11" t="s">
        <v>13</v>
      </c>
      <c r="B11" t="s">
        <v>14</v>
      </c>
      <c r="C11" t="s">
        <v>23</v>
      </c>
      <c r="D11" t="s">
        <v>26</v>
      </c>
      <c r="E11" s="1">
        <v>44563.375</v>
      </c>
      <c r="F11">
        <v>6418</v>
      </c>
      <c r="G11" s="1">
        <v>44830.791666666657</v>
      </c>
    </row>
    <row r="12" spans="1:7" x14ac:dyDescent="0.25">
      <c r="A12" t="s">
        <v>13</v>
      </c>
      <c r="B12" t="s">
        <v>14</v>
      </c>
      <c r="C12" t="s">
        <v>23</v>
      </c>
      <c r="D12" t="s">
        <v>27</v>
      </c>
      <c r="E12" s="1">
        <v>44563.375</v>
      </c>
      <c r="F12">
        <v>6418</v>
      </c>
      <c r="G12" s="1">
        <v>44830.791666666657</v>
      </c>
    </row>
    <row r="13" spans="1:7" x14ac:dyDescent="0.25">
      <c r="A13" t="s">
        <v>13</v>
      </c>
      <c r="B13" t="s">
        <v>14</v>
      </c>
      <c r="C13" t="s">
        <v>23</v>
      </c>
      <c r="D13" t="s">
        <v>28</v>
      </c>
      <c r="E13" s="1">
        <v>44563.375</v>
      </c>
      <c r="F13">
        <v>6418</v>
      </c>
      <c r="G13" s="1">
        <v>44830.791666666657</v>
      </c>
    </row>
    <row r="14" spans="1:7" x14ac:dyDescent="0.25">
      <c r="A14" t="s">
        <v>13</v>
      </c>
      <c r="B14" t="s">
        <v>14</v>
      </c>
      <c r="C14" t="s">
        <v>23</v>
      </c>
      <c r="D14" t="s">
        <v>29</v>
      </c>
      <c r="E14" s="1">
        <v>44563.375</v>
      </c>
      <c r="F14">
        <v>6418</v>
      </c>
      <c r="G14" s="1">
        <v>44830.791666666657</v>
      </c>
    </row>
    <row r="15" spans="1:7" x14ac:dyDescent="0.25">
      <c r="A15" t="s">
        <v>13</v>
      </c>
      <c r="B15" t="s">
        <v>14</v>
      </c>
      <c r="C15" t="s">
        <v>30</v>
      </c>
      <c r="D15" t="s">
        <v>31</v>
      </c>
      <c r="E15" s="1">
        <v>44563.708333333343</v>
      </c>
      <c r="F15">
        <v>6410</v>
      </c>
      <c r="G15" s="1">
        <v>44830.791666666657</v>
      </c>
    </row>
    <row r="16" spans="1:7" x14ac:dyDescent="0.25">
      <c r="A16" t="s">
        <v>13</v>
      </c>
      <c r="B16" t="s">
        <v>14</v>
      </c>
      <c r="C16" t="s">
        <v>30</v>
      </c>
      <c r="D16" t="s">
        <v>32</v>
      </c>
      <c r="E16" s="1">
        <v>44563.708333333343</v>
      </c>
      <c r="F16">
        <v>6410</v>
      </c>
      <c r="G16" s="1">
        <v>44830.791666666657</v>
      </c>
    </row>
    <row r="17" spans="1:7" x14ac:dyDescent="0.25">
      <c r="A17" t="s">
        <v>33</v>
      </c>
      <c r="B17" t="s">
        <v>34</v>
      </c>
      <c r="C17" t="s">
        <v>15</v>
      </c>
      <c r="D17" t="s">
        <v>16</v>
      </c>
      <c r="E17" s="1">
        <v>44563.375</v>
      </c>
      <c r="F17">
        <v>31</v>
      </c>
      <c r="G17" s="1">
        <v>44564.666666666657</v>
      </c>
    </row>
    <row r="18" spans="1:7" x14ac:dyDescent="0.25">
      <c r="A18" t="s">
        <v>33</v>
      </c>
      <c r="B18" t="s">
        <v>34</v>
      </c>
      <c r="C18" t="s">
        <v>15</v>
      </c>
      <c r="D18" t="s">
        <v>18</v>
      </c>
      <c r="E18" s="1">
        <v>44563.375</v>
      </c>
      <c r="F18">
        <v>31</v>
      </c>
      <c r="G18" s="1">
        <v>44564.666666666657</v>
      </c>
    </row>
    <row r="19" spans="1:7" x14ac:dyDescent="0.25">
      <c r="A19" t="s">
        <v>33</v>
      </c>
      <c r="B19" t="s">
        <v>34</v>
      </c>
      <c r="C19" t="s">
        <v>15</v>
      </c>
      <c r="D19" t="s">
        <v>17</v>
      </c>
      <c r="E19" s="1">
        <v>44563.375</v>
      </c>
      <c r="F19">
        <v>31</v>
      </c>
      <c r="G19" s="1">
        <v>44564.666666666657</v>
      </c>
    </row>
    <row r="20" spans="1:7" x14ac:dyDescent="0.25">
      <c r="A20" t="s">
        <v>33</v>
      </c>
      <c r="B20" t="s">
        <v>34</v>
      </c>
      <c r="C20" t="s">
        <v>23</v>
      </c>
      <c r="D20" t="s">
        <v>24</v>
      </c>
      <c r="E20" s="1">
        <v>44563.708333333343</v>
      </c>
      <c r="F20">
        <v>23</v>
      </c>
      <c r="G20" s="1">
        <v>44564.666666666657</v>
      </c>
    </row>
    <row r="21" spans="1:7" x14ac:dyDescent="0.25">
      <c r="A21" t="s">
        <v>33</v>
      </c>
      <c r="B21" t="s">
        <v>34</v>
      </c>
      <c r="C21" t="s">
        <v>23</v>
      </c>
      <c r="D21" t="s">
        <v>26</v>
      </c>
      <c r="E21" s="1">
        <v>44563.708333333343</v>
      </c>
      <c r="F21">
        <v>23</v>
      </c>
      <c r="G21" s="1">
        <v>44564.666666666657</v>
      </c>
    </row>
    <row r="22" spans="1:7" x14ac:dyDescent="0.25">
      <c r="A22" t="s">
        <v>33</v>
      </c>
      <c r="B22" t="s">
        <v>34</v>
      </c>
      <c r="C22" t="s">
        <v>23</v>
      </c>
      <c r="D22" t="s">
        <v>25</v>
      </c>
      <c r="E22" s="1">
        <v>44563.708333333343</v>
      </c>
      <c r="F22">
        <v>23</v>
      </c>
      <c r="G22" s="1">
        <v>44564.666666666657</v>
      </c>
    </row>
    <row r="23" spans="1:7" x14ac:dyDescent="0.25">
      <c r="A23" t="s">
        <v>33</v>
      </c>
      <c r="B23" t="s">
        <v>34</v>
      </c>
      <c r="C23" t="s">
        <v>23</v>
      </c>
      <c r="D23" t="s">
        <v>21</v>
      </c>
      <c r="E23" s="1">
        <v>44563.708333333343</v>
      </c>
      <c r="F23">
        <v>23</v>
      </c>
      <c r="G23" s="1">
        <v>44564.666666666657</v>
      </c>
    </row>
    <row r="24" spans="1:7" x14ac:dyDescent="0.25">
      <c r="A24" t="s">
        <v>33</v>
      </c>
      <c r="B24" t="s">
        <v>34</v>
      </c>
      <c r="C24" t="s">
        <v>30</v>
      </c>
      <c r="D24" t="s">
        <v>19</v>
      </c>
      <c r="E24" s="1">
        <v>44563.875</v>
      </c>
      <c r="F24">
        <v>19</v>
      </c>
      <c r="G24" s="1">
        <v>44564.666666666657</v>
      </c>
    </row>
    <row r="25" spans="1:7" x14ac:dyDescent="0.25">
      <c r="A25" t="s">
        <v>33</v>
      </c>
      <c r="B25" t="s">
        <v>34</v>
      </c>
      <c r="C25" t="s">
        <v>30</v>
      </c>
      <c r="D25" t="s">
        <v>28</v>
      </c>
      <c r="E25" s="1">
        <v>44563.875</v>
      </c>
      <c r="F25">
        <v>19</v>
      </c>
      <c r="G25" s="1">
        <v>44564.666666666657</v>
      </c>
    </row>
    <row r="26" spans="1:7" x14ac:dyDescent="0.25">
      <c r="A26" t="s">
        <v>33</v>
      </c>
      <c r="B26" t="s">
        <v>34</v>
      </c>
      <c r="C26" t="s">
        <v>30</v>
      </c>
      <c r="D26" t="s">
        <v>31</v>
      </c>
      <c r="E26" s="1">
        <v>44563.875</v>
      </c>
      <c r="F26">
        <v>19</v>
      </c>
      <c r="G26" s="1">
        <v>44564.666666666657</v>
      </c>
    </row>
    <row r="27" spans="1:7" x14ac:dyDescent="0.25">
      <c r="A27" t="s">
        <v>35</v>
      </c>
      <c r="B27" t="s">
        <v>36</v>
      </c>
      <c r="C27" t="s">
        <v>15</v>
      </c>
      <c r="D27" t="s">
        <v>16</v>
      </c>
      <c r="E27" s="1">
        <v>44563.958333333343</v>
      </c>
      <c r="F27">
        <v>338</v>
      </c>
      <c r="G27" s="1">
        <v>44578.041666666657</v>
      </c>
    </row>
    <row r="28" spans="1:7" x14ac:dyDescent="0.25">
      <c r="A28" t="s">
        <v>35</v>
      </c>
      <c r="B28" t="s">
        <v>36</v>
      </c>
      <c r="C28" t="s">
        <v>15</v>
      </c>
      <c r="D28" t="s">
        <v>19</v>
      </c>
      <c r="E28" s="1">
        <v>44563.958333333343</v>
      </c>
      <c r="F28">
        <v>338</v>
      </c>
      <c r="G28" s="1">
        <v>44578.041666666657</v>
      </c>
    </row>
    <row r="29" spans="1:7" x14ac:dyDescent="0.25">
      <c r="A29" t="s">
        <v>35</v>
      </c>
      <c r="B29" t="s">
        <v>36</v>
      </c>
      <c r="C29" t="s">
        <v>15</v>
      </c>
      <c r="D29" t="s">
        <v>18</v>
      </c>
      <c r="E29" s="1">
        <v>44563.958333333343</v>
      </c>
      <c r="F29">
        <v>338</v>
      </c>
      <c r="G29" s="1">
        <v>44578.041666666657</v>
      </c>
    </row>
    <row r="30" spans="1:7" x14ac:dyDescent="0.25">
      <c r="A30" t="s">
        <v>35</v>
      </c>
      <c r="B30" t="s">
        <v>36</v>
      </c>
      <c r="C30" t="s">
        <v>15</v>
      </c>
      <c r="D30" t="s">
        <v>21</v>
      </c>
      <c r="E30" s="1">
        <v>44563.958333333343</v>
      </c>
      <c r="F30">
        <v>338</v>
      </c>
      <c r="G30" s="1">
        <v>44578.041666666657</v>
      </c>
    </row>
    <row r="31" spans="1:7" x14ac:dyDescent="0.25">
      <c r="A31" t="s">
        <v>35</v>
      </c>
      <c r="B31" t="s">
        <v>36</v>
      </c>
      <c r="C31" t="s">
        <v>15</v>
      </c>
      <c r="D31" t="s">
        <v>22</v>
      </c>
      <c r="E31" s="1">
        <v>44563.958333333343</v>
      </c>
      <c r="F31">
        <v>338</v>
      </c>
      <c r="G31" s="1">
        <v>44578.041666666657</v>
      </c>
    </row>
    <row r="32" spans="1:7" x14ac:dyDescent="0.25">
      <c r="A32" t="s">
        <v>35</v>
      </c>
      <c r="B32" t="s">
        <v>36</v>
      </c>
      <c r="C32" t="s">
        <v>15</v>
      </c>
      <c r="D32" t="s">
        <v>17</v>
      </c>
      <c r="E32" s="1">
        <v>44563.958333333343</v>
      </c>
      <c r="F32">
        <v>338</v>
      </c>
      <c r="G32" s="1">
        <v>44578.041666666657</v>
      </c>
    </row>
    <row r="33" spans="1:7" x14ac:dyDescent="0.25">
      <c r="A33" t="s">
        <v>35</v>
      </c>
      <c r="B33" t="s">
        <v>36</v>
      </c>
      <c r="C33" t="s">
        <v>23</v>
      </c>
      <c r="D33" t="s">
        <v>24</v>
      </c>
      <c r="E33" s="1">
        <v>44563.916666666657</v>
      </c>
      <c r="F33">
        <v>339</v>
      </c>
      <c r="G33" s="1">
        <v>44578.041666666657</v>
      </c>
    </row>
    <row r="34" spans="1:7" x14ac:dyDescent="0.25">
      <c r="A34" t="s">
        <v>35</v>
      </c>
      <c r="B34" t="s">
        <v>36</v>
      </c>
      <c r="C34" t="s">
        <v>23</v>
      </c>
      <c r="D34" t="s">
        <v>26</v>
      </c>
      <c r="E34" s="1">
        <v>44563.916666666657</v>
      </c>
      <c r="F34">
        <v>339</v>
      </c>
      <c r="G34" s="1">
        <v>44578.041666666657</v>
      </c>
    </row>
    <row r="35" spans="1:7" x14ac:dyDescent="0.25">
      <c r="A35" t="s">
        <v>35</v>
      </c>
      <c r="B35" t="s">
        <v>36</v>
      </c>
      <c r="C35" t="s">
        <v>23</v>
      </c>
      <c r="D35" t="s">
        <v>29</v>
      </c>
      <c r="E35" s="1">
        <v>44563.916666666657</v>
      </c>
      <c r="F35">
        <v>339</v>
      </c>
      <c r="G35" s="1">
        <v>44578.041666666657</v>
      </c>
    </row>
    <row r="36" spans="1:7" x14ac:dyDescent="0.25">
      <c r="A36" t="s">
        <v>35</v>
      </c>
      <c r="B36" t="s">
        <v>36</v>
      </c>
      <c r="C36" t="s">
        <v>30</v>
      </c>
      <c r="D36" t="s">
        <v>20</v>
      </c>
      <c r="E36" s="1">
        <v>44563.416666666657</v>
      </c>
      <c r="F36">
        <v>351</v>
      </c>
      <c r="G36" s="1">
        <v>44578.041666666657</v>
      </c>
    </row>
    <row r="37" spans="1:7" x14ac:dyDescent="0.25">
      <c r="A37" t="s">
        <v>35</v>
      </c>
      <c r="B37" t="s">
        <v>36</v>
      </c>
      <c r="C37" t="s">
        <v>30</v>
      </c>
      <c r="D37" t="s">
        <v>27</v>
      </c>
      <c r="E37" s="1">
        <v>44563.416666666657</v>
      </c>
      <c r="F37">
        <v>351</v>
      </c>
      <c r="G37" s="1">
        <v>44578.041666666657</v>
      </c>
    </row>
    <row r="38" spans="1:7" x14ac:dyDescent="0.25">
      <c r="A38" t="s">
        <v>35</v>
      </c>
      <c r="B38" t="s">
        <v>36</v>
      </c>
      <c r="C38" t="s">
        <v>30</v>
      </c>
      <c r="D38" t="s">
        <v>25</v>
      </c>
      <c r="E38" s="1">
        <v>44563.416666666657</v>
      </c>
      <c r="F38">
        <v>351</v>
      </c>
      <c r="G38" s="1">
        <v>44578.041666666657</v>
      </c>
    </row>
    <row r="39" spans="1:7" x14ac:dyDescent="0.25">
      <c r="A39" t="s">
        <v>35</v>
      </c>
      <c r="B39" t="s">
        <v>36</v>
      </c>
      <c r="C39" t="s">
        <v>30</v>
      </c>
      <c r="D39" t="s">
        <v>31</v>
      </c>
      <c r="E39" s="1">
        <v>44563.416666666657</v>
      </c>
      <c r="F39">
        <v>351</v>
      </c>
      <c r="G39" s="1">
        <v>44578.041666666657</v>
      </c>
    </row>
    <row r="40" spans="1:7" x14ac:dyDescent="0.25">
      <c r="A40" t="s">
        <v>35</v>
      </c>
      <c r="B40" t="s">
        <v>36</v>
      </c>
      <c r="C40" t="s">
        <v>30</v>
      </c>
      <c r="D40" t="s">
        <v>32</v>
      </c>
      <c r="E40" s="1">
        <v>44563.416666666657</v>
      </c>
      <c r="F40">
        <v>351</v>
      </c>
      <c r="G40" s="1">
        <v>44578.041666666657</v>
      </c>
    </row>
    <row r="41" spans="1:7" x14ac:dyDescent="0.25">
      <c r="A41" t="s">
        <v>35</v>
      </c>
      <c r="B41" t="s">
        <v>36</v>
      </c>
      <c r="C41" t="s">
        <v>30</v>
      </c>
      <c r="D41" t="s">
        <v>28</v>
      </c>
      <c r="E41" s="1">
        <v>44563.416666666657</v>
      </c>
      <c r="F41">
        <v>351</v>
      </c>
      <c r="G41" s="1">
        <v>44578.041666666657</v>
      </c>
    </row>
    <row r="42" spans="1:7" x14ac:dyDescent="0.25">
      <c r="A42" t="s">
        <v>37</v>
      </c>
      <c r="B42" t="s">
        <v>38</v>
      </c>
      <c r="C42" t="s">
        <v>15</v>
      </c>
      <c r="D42" t="s">
        <v>16</v>
      </c>
      <c r="E42" s="1">
        <v>44563.833333333343</v>
      </c>
      <c r="F42">
        <v>3376</v>
      </c>
      <c r="G42" s="1">
        <v>44704.5</v>
      </c>
    </row>
    <row r="43" spans="1:7" x14ac:dyDescent="0.25">
      <c r="A43" t="s">
        <v>37</v>
      </c>
      <c r="B43" t="s">
        <v>38</v>
      </c>
      <c r="C43" t="s">
        <v>15</v>
      </c>
      <c r="D43" t="s">
        <v>18</v>
      </c>
      <c r="E43" s="1">
        <v>44563.833333333343</v>
      </c>
      <c r="F43">
        <v>3376</v>
      </c>
      <c r="G43" s="1">
        <v>44704.5</v>
      </c>
    </row>
    <row r="44" spans="1:7" x14ac:dyDescent="0.25">
      <c r="A44" t="s">
        <v>37</v>
      </c>
      <c r="B44" t="s">
        <v>38</v>
      </c>
      <c r="C44" t="s">
        <v>15</v>
      </c>
      <c r="D44" t="s">
        <v>27</v>
      </c>
      <c r="E44" s="1">
        <v>44563.833333333343</v>
      </c>
      <c r="F44">
        <v>3376</v>
      </c>
      <c r="G44" s="1">
        <v>44704.5</v>
      </c>
    </row>
    <row r="45" spans="1:7" x14ac:dyDescent="0.25">
      <c r="A45" t="s">
        <v>37</v>
      </c>
      <c r="B45" t="s">
        <v>38</v>
      </c>
      <c r="C45" t="s">
        <v>15</v>
      </c>
      <c r="D45" t="s">
        <v>22</v>
      </c>
      <c r="E45" s="1">
        <v>44563.833333333343</v>
      </c>
      <c r="F45">
        <v>3376</v>
      </c>
      <c r="G45" s="1">
        <v>44704.5</v>
      </c>
    </row>
    <row r="46" spans="1:7" x14ac:dyDescent="0.25">
      <c r="A46" t="s">
        <v>37</v>
      </c>
      <c r="B46" t="s">
        <v>38</v>
      </c>
      <c r="C46" t="s">
        <v>15</v>
      </c>
      <c r="D46" t="s">
        <v>24</v>
      </c>
      <c r="E46" s="1">
        <v>44563.833333333343</v>
      </c>
      <c r="F46">
        <v>3376</v>
      </c>
      <c r="G46" s="1">
        <v>44704.5</v>
      </c>
    </row>
    <row r="47" spans="1:7" x14ac:dyDescent="0.25">
      <c r="A47" t="s">
        <v>37</v>
      </c>
      <c r="B47" t="s">
        <v>38</v>
      </c>
      <c r="C47" t="s">
        <v>23</v>
      </c>
      <c r="D47" t="s">
        <v>20</v>
      </c>
      <c r="E47" s="1">
        <v>44563.75</v>
      </c>
      <c r="F47">
        <v>3378</v>
      </c>
      <c r="G47" s="1">
        <v>44704.5</v>
      </c>
    </row>
    <row r="48" spans="1:7" x14ac:dyDescent="0.25">
      <c r="A48" t="s">
        <v>37</v>
      </c>
      <c r="B48" t="s">
        <v>38</v>
      </c>
      <c r="C48" t="s">
        <v>23</v>
      </c>
      <c r="D48" t="s">
        <v>21</v>
      </c>
      <c r="E48" s="1">
        <v>44563.75</v>
      </c>
      <c r="F48">
        <v>3378</v>
      </c>
      <c r="G48" s="1">
        <v>44704.5</v>
      </c>
    </row>
    <row r="49" spans="1:7" x14ac:dyDescent="0.25">
      <c r="A49" t="s">
        <v>37</v>
      </c>
      <c r="B49" t="s">
        <v>38</v>
      </c>
      <c r="C49" t="s">
        <v>23</v>
      </c>
      <c r="D49" t="s">
        <v>29</v>
      </c>
      <c r="E49" s="1">
        <v>44563.75</v>
      </c>
      <c r="F49">
        <v>3378</v>
      </c>
      <c r="G49" s="1">
        <v>44704.5</v>
      </c>
    </row>
    <row r="50" spans="1:7" x14ac:dyDescent="0.25">
      <c r="A50" t="s">
        <v>37</v>
      </c>
      <c r="B50" t="s">
        <v>38</v>
      </c>
      <c r="C50" t="s">
        <v>30</v>
      </c>
      <c r="D50" t="s">
        <v>28</v>
      </c>
      <c r="E50" s="1">
        <v>44563.541666666657</v>
      </c>
      <c r="F50">
        <v>3383</v>
      </c>
      <c r="G50" s="1">
        <v>44704.5</v>
      </c>
    </row>
    <row r="51" spans="1:7" x14ac:dyDescent="0.25">
      <c r="A51" t="s">
        <v>37</v>
      </c>
      <c r="B51" t="s">
        <v>38</v>
      </c>
      <c r="C51" t="s">
        <v>30</v>
      </c>
      <c r="D51" t="s">
        <v>31</v>
      </c>
      <c r="E51" s="1">
        <v>44563.541666666657</v>
      </c>
      <c r="F51">
        <v>3383</v>
      </c>
      <c r="G51" s="1">
        <v>44704.5</v>
      </c>
    </row>
    <row r="52" spans="1:7" x14ac:dyDescent="0.25">
      <c r="A52" t="s">
        <v>39</v>
      </c>
      <c r="B52" t="s">
        <v>40</v>
      </c>
      <c r="C52" t="s">
        <v>15</v>
      </c>
      <c r="D52" t="s">
        <v>17</v>
      </c>
      <c r="E52" s="1">
        <v>44563.666666666657</v>
      </c>
      <c r="F52">
        <v>13</v>
      </c>
      <c r="G52" s="1">
        <v>44564.208333333343</v>
      </c>
    </row>
    <row r="53" spans="1:7" x14ac:dyDescent="0.25">
      <c r="A53" t="s">
        <v>39</v>
      </c>
      <c r="B53" t="s">
        <v>40</v>
      </c>
      <c r="C53" t="s">
        <v>15</v>
      </c>
      <c r="D53" t="s">
        <v>22</v>
      </c>
      <c r="E53" s="1">
        <v>44563.666666666657</v>
      </c>
      <c r="F53">
        <v>13</v>
      </c>
      <c r="G53" s="1">
        <v>44564.208333333343</v>
      </c>
    </row>
    <row r="54" spans="1:7" x14ac:dyDescent="0.25">
      <c r="A54" t="s">
        <v>39</v>
      </c>
      <c r="B54" t="s">
        <v>40</v>
      </c>
      <c r="C54" t="s">
        <v>15</v>
      </c>
      <c r="D54" t="s">
        <v>18</v>
      </c>
      <c r="E54" s="1">
        <v>44563.666666666657</v>
      </c>
      <c r="F54">
        <v>13</v>
      </c>
      <c r="G54" s="1">
        <v>44564.208333333343</v>
      </c>
    </row>
    <row r="55" spans="1:7" x14ac:dyDescent="0.25">
      <c r="A55" t="s">
        <v>39</v>
      </c>
      <c r="B55" t="s">
        <v>40</v>
      </c>
      <c r="C55" t="s">
        <v>15</v>
      </c>
      <c r="D55" t="s">
        <v>16</v>
      </c>
      <c r="E55" s="1">
        <v>44563.666666666657</v>
      </c>
      <c r="F55">
        <v>13</v>
      </c>
      <c r="G55" s="1">
        <v>44564.208333333343</v>
      </c>
    </row>
    <row r="56" spans="1:7" x14ac:dyDescent="0.25">
      <c r="A56" t="s">
        <v>39</v>
      </c>
      <c r="B56" t="s">
        <v>40</v>
      </c>
      <c r="C56" t="s">
        <v>23</v>
      </c>
      <c r="D56" t="s">
        <v>24</v>
      </c>
      <c r="E56" s="1">
        <v>44563.541666666657</v>
      </c>
      <c r="F56">
        <v>16</v>
      </c>
      <c r="G56" s="1">
        <v>44564.208333333343</v>
      </c>
    </row>
    <row r="57" spans="1:7" x14ac:dyDescent="0.25">
      <c r="A57" t="s">
        <v>39</v>
      </c>
      <c r="B57" t="s">
        <v>40</v>
      </c>
      <c r="C57" t="s">
        <v>23</v>
      </c>
      <c r="D57" t="s">
        <v>32</v>
      </c>
      <c r="E57" s="1">
        <v>44563.541666666657</v>
      </c>
      <c r="F57">
        <v>16</v>
      </c>
      <c r="G57" s="1">
        <v>44564.208333333343</v>
      </c>
    </row>
    <row r="58" spans="1:7" x14ac:dyDescent="0.25">
      <c r="A58" t="s">
        <v>39</v>
      </c>
      <c r="B58" t="s">
        <v>40</v>
      </c>
      <c r="C58" t="s">
        <v>23</v>
      </c>
      <c r="D58" t="s">
        <v>29</v>
      </c>
      <c r="E58" s="1">
        <v>44563.541666666657</v>
      </c>
      <c r="F58">
        <v>16</v>
      </c>
      <c r="G58" s="1">
        <v>44564.208333333343</v>
      </c>
    </row>
    <row r="59" spans="1:7" x14ac:dyDescent="0.25">
      <c r="A59" t="s">
        <v>39</v>
      </c>
      <c r="B59" t="s">
        <v>40</v>
      </c>
      <c r="C59" t="s">
        <v>23</v>
      </c>
      <c r="D59" t="s">
        <v>26</v>
      </c>
      <c r="E59" s="1">
        <v>44563.541666666657</v>
      </c>
      <c r="F59">
        <v>16</v>
      </c>
      <c r="G59" s="1">
        <v>44564.208333333343</v>
      </c>
    </row>
    <row r="60" spans="1:7" x14ac:dyDescent="0.25">
      <c r="A60" t="s">
        <v>39</v>
      </c>
      <c r="B60" t="s">
        <v>40</v>
      </c>
      <c r="C60" t="s">
        <v>23</v>
      </c>
      <c r="D60" t="s">
        <v>20</v>
      </c>
      <c r="E60" s="1">
        <v>44563.541666666657</v>
      </c>
      <c r="F60">
        <v>16</v>
      </c>
      <c r="G60" s="1">
        <v>44564.208333333343</v>
      </c>
    </row>
    <row r="61" spans="1:7" x14ac:dyDescent="0.25">
      <c r="A61" t="s">
        <v>39</v>
      </c>
      <c r="B61" t="s">
        <v>40</v>
      </c>
      <c r="C61" t="s">
        <v>23</v>
      </c>
      <c r="D61" t="s">
        <v>21</v>
      </c>
      <c r="E61" s="1">
        <v>44563.541666666657</v>
      </c>
      <c r="F61">
        <v>16</v>
      </c>
      <c r="G61" s="1">
        <v>44564.208333333343</v>
      </c>
    </row>
    <row r="62" spans="1:7" x14ac:dyDescent="0.25">
      <c r="A62" t="s">
        <v>39</v>
      </c>
      <c r="B62" t="s">
        <v>40</v>
      </c>
      <c r="C62" t="s">
        <v>30</v>
      </c>
      <c r="D62" t="s">
        <v>25</v>
      </c>
      <c r="E62" s="1">
        <v>44563.666666666657</v>
      </c>
      <c r="F62">
        <v>13</v>
      </c>
      <c r="G62" s="1">
        <v>44564.208333333343</v>
      </c>
    </row>
    <row r="63" spans="1:7" x14ac:dyDescent="0.25">
      <c r="A63" t="s">
        <v>39</v>
      </c>
      <c r="B63" t="s">
        <v>40</v>
      </c>
      <c r="C63" t="s">
        <v>30</v>
      </c>
      <c r="D63" t="s">
        <v>28</v>
      </c>
      <c r="E63" s="1">
        <v>44563.666666666657</v>
      </c>
      <c r="F63">
        <v>13</v>
      </c>
      <c r="G63" s="1">
        <v>44564.208333333343</v>
      </c>
    </row>
    <row r="64" spans="1:7" x14ac:dyDescent="0.25">
      <c r="A64" t="s">
        <v>39</v>
      </c>
      <c r="B64" t="s">
        <v>40</v>
      </c>
      <c r="C64" t="s">
        <v>30</v>
      </c>
      <c r="D64" t="s">
        <v>19</v>
      </c>
      <c r="E64" s="1">
        <v>44563.666666666657</v>
      </c>
      <c r="F64">
        <v>13</v>
      </c>
      <c r="G64" s="1">
        <v>44564.208333333343</v>
      </c>
    </row>
    <row r="65" spans="1:7" x14ac:dyDescent="0.25">
      <c r="A65" t="s">
        <v>39</v>
      </c>
      <c r="B65" t="s">
        <v>40</v>
      </c>
      <c r="C65" t="s">
        <v>30</v>
      </c>
      <c r="D65" t="s">
        <v>31</v>
      </c>
      <c r="E65" s="1">
        <v>44563.666666666657</v>
      </c>
      <c r="F65">
        <v>13</v>
      </c>
      <c r="G65" s="1">
        <v>44564.208333333343</v>
      </c>
    </row>
    <row r="66" spans="1:7" x14ac:dyDescent="0.25">
      <c r="A66" t="s">
        <v>41</v>
      </c>
      <c r="B66" t="s">
        <v>36</v>
      </c>
      <c r="C66" t="s">
        <v>15</v>
      </c>
      <c r="D66" t="s">
        <v>19</v>
      </c>
      <c r="E66" s="1">
        <v>44563.958333333343</v>
      </c>
      <c r="F66">
        <v>2207</v>
      </c>
      <c r="G66" s="1">
        <v>44655.916666666657</v>
      </c>
    </row>
    <row r="67" spans="1:7" x14ac:dyDescent="0.25">
      <c r="A67" t="s">
        <v>41</v>
      </c>
      <c r="B67" t="s">
        <v>36</v>
      </c>
      <c r="C67" t="s">
        <v>15</v>
      </c>
      <c r="D67" t="s">
        <v>21</v>
      </c>
      <c r="E67" s="1">
        <v>44563.958333333343</v>
      </c>
      <c r="F67">
        <v>2207</v>
      </c>
      <c r="G67" s="1">
        <v>44655.916666666657</v>
      </c>
    </row>
    <row r="68" spans="1:7" x14ac:dyDescent="0.25">
      <c r="A68" t="s">
        <v>41</v>
      </c>
      <c r="B68" t="s">
        <v>36</v>
      </c>
      <c r="C68" t="s">
        <v>15</v>
      </c>
      <c r="D68" t="s">
        <v>22</v>
      </c>
      <c r="E68" s="1">
        <v>44563.958333333343</v>
      </c>
      <c r="F68">
        <v>2207</v>
      </c>
      <c r="G68" s="1">
        <v>44655.916666666657</v>
      </c>
    </row>
    <row r="69" spans="1:7" x14ac:dyDescent="0.25">
      <c r="A69" t="s">
        <v>41</v>
      </c>
      <c r="B69" t="s">
        <v>36</v>
      </c>
      <c r="C69" t="s">
        <v>23</v>
      </c>
      <c r="D69" t="s">
        <v>26</v>
      </c>
      <c r="E69" s="1">
        <v>44563.916666666657</v>
      </c>
      <c r="F69">
        <v>2208</v>
      </c>
      <c r="G69" s="1">
        <v>44655.916666666657</v>
      </c>
    </row>
    <row r="70" spans="1:7" x14ac:dyDescent="0.25">
      <c r="A70" t="s">
        <v>41</v>
      </c>
      <c r="B70" t="s">
        <v>36</v>
      </c>
      <c r="C70" t="s">
        <v>23</v>
      </c>
      <c r="D70" t="s">
        <v>24</v>
      </c>
      <c r="E70" s="1">
        <v>44563.916666666657</v>
      </c>
      <c r="F70">
        <v>2208</v>
      </c>
      <c r="G70" s="1">
        <v>44655.916666666657</v>
      </c>
    </row>
    <row r="71" spans="1:7" x14ac:dyDescent="0.25">
      <c r="A71" t="s">
        <v>41</v>
      </c>
      <c r="B71" t="s">
        <v>36</v>
      </c>
      <c r="C71" t="s">
        <v>23</v>
      </c>
      <c r="D71" t="s">
        <v>29</v>
      </c>
      <c r="E71" s="1">
        <v>44563.916666666657</v>
      </c>
      <c r="F71">
        <v>2208</v>
      </c>
      <c r="G71" s="1">
        <v>44655.916666666657</v>
      </c>
    </row>
    <row r="72" spans="1:7" x14ac:dyDescent="0.25">
      <c r="A72" t="s">
        <v>41</v>
      </c>
      <c r="B72" t="s">
        <v>36</v>
      </c>
      <c r="C72" t="s">
        <v>30</v>
      </c>
      <c r="D72" t="s">
        <v>28</v>
      </c>
      <c r="E72" s="1">
        <v>44563.416666666657</v>
      </c>
      <c r="F72">
        <v>2220</v>
      </c>
      <c r="G72" s="1">
        <v>44655.916666666657</v>
      </c>
    </row>
    <row r="73" spans="1:7" x14ac:dyDescent="0.25">
      <c r="A73" t="s">
        <v>41</v>
      </c>
      <c r="B73" t="s">
        <v>36</v>
      </c>
      <c r="C73" t="s">
        <v>30</v>
      </c>
      <c r="D73" t="s">
        <v>20</v>
      </c>
      <c r="E73" s="1">
        <v>44563.416666666657</v>
      </c>
      <c r="F73">
        <v>2220</v>
      </c>
      <c r="G73" s="1">
        <v>44655.916666666657</v>
      </c>
    </row>
    <row r="74" spans="1:7" x14ac:dyDescent="0.25">
      <c r="A74" t="s">
        <v>42</v>
      </c>
      <c r="B74" t="s">
        <v>43</v>
      </c>
      <c r="C74" t="s">
        <v>15</v>
      </c>
      <c r="D74" t="s">
        <v>16</v>
      </c>
      <c r="E74" s="1">
        <v>44563.75</v>
      </c>
      <c r="F74">
        <v>144</v>
      </c>
      <c r="G74" s="1">
        <v>44569.75</v>
      </c>
    </row>
    <row r="75" spans="1:7" x14ac:dyDescent="0.25">
      <c r="A75" t="s">
        <v>42</v>
      </c>
      <c r="B75" t="s">
        <v>43</v>
      </c>
      <c r="C75" t="s">
        <v>15</v>
      </c>
      <c r="D75" t="s">
        <v>22</v>
      </c>
      <c r="E75" s="1">
        <v>44563.75</v>
      </c>
      <c r="F75">
        <v>144</v>
      </c>
      <c r="G75" s="1">
        <v>44569.75</v>
      </c>
    </row>
    <row r="76" spans="1:7" x14ac:dyDescent="0.25">
      <c r="A76" t="s">
        <v>42</v>
      </c>
      <c r="B76" t="s">
        <v>43</v>
      </c>
      <c r="C76" t="s">
        <v>15</v>
      </c>
      <c r="D76" t="s">
        <v>17</v>
      </c>
      <c r="E76" s="1">
        <v>44563.75</v>
      </c>
      <c r="F76">
        <v>144</v>
      </c>
      <c r="G76" s="1">
        <v>44569.75</v>
      </c>
    </row>
    <row r="77" spans="1:7" x14ac:dyDescent="0.25">
      <c r="A77" t="s">
        <v>42</v>
      </c>
      <c r="B77" t="s">
        <v>43</v>
      </c>
      <c r="C77" t="s">
        <v>23</v>
      </c>
      <c r="D77" t="s">
        <v>29</v>
      </c>
      <c r="E77" s="1">
        <v>44563.791666666657</v>
      </c>
      <c r="F77">
        <v>143</v>
      </c>
      <c r="G77" s="1">
        <v>44569.75</v>
      </c>
    </row>
    <row r="78" spans="1:7" x14ac:dyDescent="0.25">
      <c r="A78" t="s">
        <v>42</v>
      </c>
      <c r="B78" t="s">
        <v>43</v>
      </c>
      <c r="C78" t="s">
        <v>23</v>
      </c>
      <c r="D78" t="s">
        <v>19</v>
      </c>
      <c r="E78" s="1">
        <v>44563.791666666657</v>
      </c>
      <c r="F78">
        <v>143</v>
      </c>
      <c r="G78" s="1">
        <v>44569.75</v>
      </c>
    </row>
    <row r="79" spans="1:7" x14ac:dyDescent="0.25">
      <c r="A79" t="s">
        <v>42</v>
      </c>
      <c r="B79" t="s">
        <v>43</v>
      </c>
      <c r="C79" t="s">
        <v>23</v>
      </c>
      <c r="D79" t="s">
        <v>32</v>
      </c>
      <c r="E79" s="1">
        <v>44563.791666666657</v>
      </c>
      <c r="F79">
        <v>143</v>
      </c>
      <c r="G79" s="1">
        <v>44569.75</v>
      </c>
    </row>
    <row r="80" spans="1:7" x14ac:dyDescent="0.25">
      <c r="A80" t="s">
        <v>42</v>
      </c>
      <c r="B80" t="s">
        <v>43</v>
      </c>
      <c r="C80" t="s">
        <v>23</v>
      </c>
      <c r="D80" t="s">
        <v>26</v>
      </c>
      <c r="E80" s="1">
        <v>44563.791666666657</v>
      </c>
      <c r="F80">
        <v>143</v>
      </c>
      <c r="G80" s="1">
        <v>44569.75</v>
      </c>
    </row>
    <row r="81" spans="1:7" x14ac:dyDescent="0.25">
      <c r="A81" t="s">
        <v>42</v>
      </c>
      <c r="B81" t="s">
        <v>43</v>
      </c>
      <c r="C81" t="s">
        <v>23</v>
      </c>
      <c r="D81" t="s">
        <v>18</v>
      </c>
      <c r="E81" s="1">
        <v>44563.791666666657</v>
      </c>
      <c r="F81">
        <v>143</v>
      </c>
      <c r="G81" s="1">
        <v>44569.75</v>
      </c>
    </row>
    <row r="82" spans="1:7" x14ac:dyDescent="0.25">
      <c r="A82" t="s">
        <v>42</v>
      </c>
      <c r="B82" t="s">
        <v>43</v>
      </c>
      <c r="C82" t="s">
        <v>23</v>
      </c>
      <c r="D82" t="s">
        <v>28</v>
      </c>
      <c r="E82" s="1">
        <v>44563.791666666657</v>
      </c>
      <c r="F82">
        <v>143</v>
      </c>
      <c r="G82" s="1">
        <v>44569.75</v>
      </c>
    </row>
    <row r="83" spans="1:7" x14ac:dyDescent="0.25">
      <c r="A83" t="s">
        <v>42</v>
      </c>
      <c r="B83" t="s">
        <v>43</v>
      </c>
      <c r="C83" t="s">
        <v>30</v>
      </c>
      <c r="D83" t="s">
        <v>25</v>
      </c>
      <c r="E83" s="1">
        <v>44563.791666666657</v>
      </c>
      <c r="F83">
        <v>143</v>
      </c>
      <c r="G83" s="1">
        <v>44569.75</v>
      </c>
    </row>
    <row r="84" spans="1:7" x14ac:dyDescent="0.25">
      <c r="A84" t="s">
        <v>42</v>
      </c>
      <c r="B84" t="s">
        <v>43</v>
      </c>
      <c r="C84" t="s">
        <v>30</v>
      </c>
      <c r="D84" t="s">
        <v>31</v>
      </c>
      <c r="E84" s="1">
        <v>44563.791666666657</v>
      </c>
      <c r="F84">
        <v>143</v>
      </c>
      <c r="G84" s="1">
        <v>44569.75</v>
      </c>
    </row>
    <row r="85" spans="1:7" x14ac:dyDescent="0.25">
      <c r="A85" t="s">
        <v>42</v>
      </c>
      <c r="B85" t="s">
        <v>43</v>
      </c>
      <c r="C85" t="s">
        <v>30</v>
      </c>
      <c r="D85" t="s">
        <v>21</v>
      </c>
      <c r="E85" s="1">
        <v>44563.791666666657</v>
      </c>
      <c r="F85">
        <v>143</v>
      </c>
      <c r="G85" s="1">
        <v>44569.75</v>
      </c>
    </row>
    <row r="86" spans="1:7" x14ac:dyDescent="0.25">
      <c r="A86" t="s">
        <v>42</v>
      </c>
      <c r="B86" t="s">
        <v>43</v>
      </c>
      <c r="C86" t="s">
        <v>30</v>
      </c>
      <c r="D86" t="s">
        <v>27</v>
      </c>
      <c r="E86" s="1">
        <v>44563.791666666657</v>
      </c>
      <c r="F86">
        <v>143</v>
      </c>
      <c r="G86" s="1">
        <v>44569.75</v>
      </c>
    </row>
    <row r="87" spans="1:7" x14ac:dyDescent="0.25">
      <c r="A87" t="s">
        <v>42</v>
      </c>
      <c r="B87" t="s">
        <v>43</v>
      </c>
      <c r="C87" t="s">
        <v>30</v>
      </c>
      <c r="D87" t="s">
        <v>24</v>
      </c>
      <c r="E87" s="1">
        <v>44563.791666666657</v>
      </c>
      <c r="F87">
        <v>143</v>
      </c>
      <c r="G87" s="1">
        <v>44569.75</v>
      </c>
    </row>
    <row r="88" spans="1:7" x14ac:dyDescent="0.25">
      <c r="A88" t="s">
        <v>42</v>
      </c>
      <c r="B88" t="s">
        <v>43</v>
      </c>
      <c r="C88" t="s">
        <v>30</v>
      </c>
      <c r="D88" t="s">
        <v>20</v>
      </c>
      <c r="E88" s="1">
        <v>44563.791666666657</v>
      </c>
      <c r="F88">
        <v>143</v>
      </c>
      <c r="G88" s="1">
        <v>44569.75</v>
      </c>
    </row>
    <row r="89" spans="1:7" x14ac:dyDescent="0.25">
      <c r="A89" t="s">
        <v>44</v>
      </c>
      <c r="B89" t="s">
        <v>43</v>
      </c>
      <c r="C89" t="s">
        <v>15</v>
      </c>
      <c r="D89" t="s">
        <v>16</v>
      </c>
      <c r="E89" s="1">
        <v>44563.75</v>
      </c>
      <c r="F89">
        <v>101</v>
      </c>
      <c r="G89" s="1">
        <v>44567.958333333343</v>
      </c>
    </row>
    <row r="90" spans="1:7" x14ac:dyDescent="0.25">
      <c r="A90" t="s">
        <v>44</v>
      </c>
      <c r="B90" t="s">
        <v>43</v>
      </c>
      <c r="C90" t="s">
        <v>15</v>
      </c>
      <c r="D90" t="s">
        <v>17</v>
      </c>
      <c r="E90" s="1">
        <v>44563.75</v>
      </c>
      <c r="F90">
        <v>101</v>
      </c>
      <c r="G90" s="1">
        <v>44567.958333333343</v>
      </c>
    </row>
    <row r="91" spans="1:7" x14ac:dyDescent="0.25">
      <c r="A91" t="s">
        <v>44</v>
      </c>
      <c r="B91" t="s">
        <v>43</v>
      </c>
      <c r="C91" t="s">
        <v>15</v>
      </c>
      <c r="D91" t="s">
        <v>22</v>
      </c>
      <c r="E91" s="1">
        <v>44563.75</v>
      </c>
      <c r="F91">
        <v>101</v>
      </c>
      <c r="G91" s="1">
        <v>44567.958333333343</v>
      </c>
    </row>
    <row r="92" spans="1:7" x14ac:dyDescent="0.25">
      <c r="A92" t="s">
        <v>44</v>
      </c>
      <c r="B92" t="s">
        <v>43</v>
      </c>
      <c r="C92" t="s">
        <v>23</v>
      </c>
      <c r="D92" t="s">
        <v>18</v>
      </c>
      <c r="E92" s="1">
        <v>44563.791666666657</v>
      </c>
      <c r="F92">
        <v>100</v>
      </c>
      <c r="G92" s="1">
        <v>44567.958333333343</v>
      </c>
    </row>
    <row r="93" spans="1:7" x14ac:dyDescent="0.25">
      <c r="A93" t="s">
        <v>44</v>
      </c>
      <c r="B93" t="s">
        <v>43</v>
      </c>
      <c r="C93" t="s">
        <v>23</v>
      </c>
      <c r="D93" t="s">
        <v>29</v>
      </c>
      <c r="E93" s="1">
        <v>44563.791666666657</v>
      </c>
      <c r="F93">
        <v>100</v>
      </c>
      <c r="G93" s="1">
        <v>44567.958333333343</v>
      </c>
    </row>
    <row r="94" spans="1:7" x14ac:dyDescent="0.25">
      <c r="A94" t="s">
        <v>44</v>
      </c>
      <c r="B94" t="s">
        <v>43</v>
      </c>
      <c r="C94" t="s">
        <v>30</v>
      </c>
      <c r="D94" t="s">
        <v>25</v>
      </c>
      <c r="E94" s="1">
        <v>44563.791666666657</v>
      </c>
      <c r="F94">
        <v>100</v>
      </c>
      <c r="G94" s="1">
        <v>44567.958333333343</v>
      </c>
    </row>
    <row r="95" spans="1:7" x14ac:dyDescent="0.25">
      <c r="A95" t="s">
        <v>44</v>
      </c>
      <c r="B95" t="s">
        <v>43</v>
      </c>
      <c r="C95" t="s">
        <v>30</v>
      </c>
      <c r="D95" t="s">
        <v>21</v>
      </c>
      <c r="E95" s="1">
        <v>44563.791666666657</v>
      </c>
      <c r="F95">
        <v>100</v>
      </c>
      <c r="G95" s="1">
        <v>44567.958333333343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4"/>
  <sheetViews>
    <sheetView workbookViewId="0">
      <selection sqref="A1:B1048576"/>
    </sheetView>
  </sheetViews>
  <sheetFormatPr defaultRowHeight="15" x14ac:dyDescent="0.25"/>
  <cols>
    <col min="1" max="1" width="11.7109375" bestFit="1" customWidth="1"/>
    <col min="2" max="2" width="67.28515625" bestFit="1" customWidth="1"/>
  </cols>
  <sheetData>
    <row r="1" spans="1:2" x14ac:dyDescent="0.25">
      <c r="A1" t="str">
        <f>'transport solution_8'!A2&amp;'transport solution_8'!D2</f>
        <v>IVCbulb</v>
      </c>
      <c r="B1" t="str">
        <f>'transport solution_8'!A2&amp;'transport solution_8'!B2&amp;'transport solution_8'!C2&amp;'transport solution_8'!D2&amp;'transport solution_8'!E2&amp;'transport solution_8'!F2&amp;'transport solution_8'!G2</f>
        <v>IVCKR INCBrusselsbulb44563.4166666667641744830.7916666667</v>
      </c>
    </row>
    <row r="2" spans="1:2" x14ac:dyDescent="0.25">
      <c r="A2" t="str">
        <f>'transport solution_8'!A3&amp;'transport solution_8'!D3</f>
        <v>IVCfilter</v>
      </c>
      <c r="B2" t="str">
        <f>'transport solution_8'!A3&amp;'transport solution_8'!B3&amp;'transport solution_8'!C3&amp;'transport solution_8'!D3&amp;'transport solution_8'!E3&amp;'transport solution_8'!F3&amp;'transport solution_8'!G3</f>
        <v>IVCKR INCBrusselsfilter44563.4166666667641744830.7916666667</v>
      </c>
    </row>
    <row r="3" spans="1:2" x14ac:dyDescent="0.25">
      <c r="A3" t="str">
        <f>'transport solution_8'!A4&amp;'transport solution_8'!D4</f>
        <v>IVClife jacket</v>
      </c>
      <c r="B3" t="str">
        <f>'transport solution_8'!A4&amp;'transport solution_8'!B4&amp;'transport solution_8'!C4&amp;'transport solution_8'!D4&amp;'transport solution_8'!E4&amp;'transport solution_8'!F4&amp;'transport solution_8'!G4</f>
        <v>IVCKR INCBrusselslife jacket44563.4166666667641744830.7916666667</v>
      </c>
    </row>
    <row r="4" spans="1:2" x14ac:dyDescent="0.25">
      <c r="A4" t="str">
        <f>'transport solution_8'!A5&amp;'transport solution_8'!D5</f>
        <v>IVCEPIRB</v>
      </c>
      <c r="B4" t="str">
        <f>'transport solution_8'!A5&amp;'transport solution_8'!B5&amp;'transport solution_8'!C5&amp;'transport solution_8'!D5&amp;'transport solution_8'!E5&amp;'transport solution_8'!F5&amp;'transport solution_8'!G5</f>
        <v>IVCKR INCBrusselsEPIRB44563.4166666667641744830.7916666667</v>
      </c>
    </row>
    <row r="5" spans="1:2" x14ac:dyDescent="0.25">
      <c r="A5" t="str">
        <f>'transport solution_8'!A6&amp;'transport solution_8'!D6</f>
        <v>IVCecho sounder</v>
      </c>
      <c r="B5" t="str">
        <f>'transport solution_8'!A6&amp;'transport solution_8'!B6&amp;'transport solution_8'!C6&amp;'transport solution_8'!D6&amp;'transport solution_8'!E6&amp;'transport solution_8'!F6&amp;'transport solution_8'!G6</f>
        <v>IVCKR INCBrusselsecho sounder44563.4166666667641744830.7916666667</v>
      </c>
    </row>
    <row r="6" spans="1:2" x14ac:dyDescent="0.25">
      <c r="A6" t="str">
        <f>'transport solution_8'!A7&amp;'transport solution_8'!D7</f>
        <v>IVCcylinder</v>
      </c>
      <c r="B6" t="str">
        <f>'transport solution_8'!A7&amp;'transport solution_8'!B7&amp;'transport solution_8'!C7&amp;'transport solution_8'!D7&amp;'transport solution_8'!E7&amp;'transport solution_8'!F7&amp;'transport solution_8'!G7</f>
        <v>IVCKR INCBrusselscylinder44563.4166666667641744830.7916666667</v>
      </c>
    </row>
    <row r="7" spans="1:2" x14ac:dyDescent="0.25">
      <c r="A7" t="str">
        <f>'transport solution_8'!A8&amp;'transport solution_8'!D8</f>
        <v>IVCbearing</v>
      </c>
      <c r="B7" t="str">
        <f>'transport solution_8'!A8&amp;'transport solution_8'!B8&amp;'transport solution_8'!C8&amp;'transport solution_8'!D8&amp;'transport solution_8'!E8&amp;'transport solution_8'!F8&amp;'transport solution_8'!G8</f>
        <v>IVCKR INCBrusselsbearing44563.4166666667641744830.7916666667</v>
      </c>
    </row>
    <row r="8" spans="1:2" x14ac:dyDescent="0.25">
      <c r="A8" t="str">
        <f>'transport solution_8'!A9&amp;'transport solution_8'!D9</f>
        <v>IVCgasket</v>
      </c>
      <c r="B8" t="str">
        <f>'transport solution_8'!A9&amp;'transport solution_8'!B9&amp;'transport solution_8'!C9&amp;'transport solution_8'!D9&amp;'transport solution_8'!E9&amp;'transport solution_8'!F9&amp;'transport solution_8'!G9</f>
        <v>IVCKR INCKalmargasket44563.375641844830.7916666667</v>
      </c>
    </row>
    <row r="9" spans="1:2" x14ac:dyDescent="0.25">
      <c r="A9" t="str">
        <f>'transport solution_8'!A10&amp;'transport solution_8'!D10</f>
        <v>IVCGPS unit</v>
      </c>
      <c r="B9" t="str">
        <f>'transport solution_8'!A10&amp;'transport solution_8'!B10&amp;'transport solution_8'!C10&amp;'transport solution_8'!D10&amp;'transport solution_8'!E10&amp;'transport solution_8'!F10&amp;'transport solution_8'!G10</f>
        <v>IVCKR INCKalmarGPS unit44563.375641844830.7916666667</v>
      </c>
    </row>
    <row r="10" spans="1:2" x14ac:dyDescent="0.25">
      <c r="A10" t="str">
        <f>'transport solution_8'!A11&amp;'transport solution_8'!D11</f>
        <v>IVCfire extinguisher</v>
      </c>
      <c r="B10" t="str">
        <f>'transport solution_8'!A11&amp;'transport solution_8'!B11&amp;'transport solution_8'!C11&amp;'transport solution_8'!D11&amp;'transport solution_8'!E11&amp;'transport solution_8'!F11&amp;'transport solution_8'!G11</f>
        <v>IVCKR INCKalmarfire extinguisher44563.375641844830.7916666667</v>
      </c>
    </row>
    <row r="11" spans="1:2" x14ac:dyDescent="0.25">
      <c r="A11" t="str">
        <f>'transport solution_8'!A12&amp;'transport solution_8'!D12</f>
        <v>IVChose</v>
      </c>
      <c r="B11" t="str">
        <f>'transport solution_8'!A12&amp;'transport solution_8'!B12&amp;'transport solution_8'!C12&amp;'transport solution_8'!D12&amp;'transport solution_8'!E12&amp;'transport solution_8'!F12&amp;'transport solution_8'!G12</f>
        <v>IVCKR INCKalmarhose44563.375641844830.7916666667</v>
      </c>
    </row>
    <row r="12" spans="1:2" x14ac:dyDescent="0.25">
      <c r="A12" t="str">
        <f>'transport solution_8'!A13&amp;'transport solution_8'!D13</f>
        <v>IVCanchor</v>
      </c>
      <c r="B12" t="str">
        <f>'transport solution_8'!A13&amp;'transport solution_8'!B13&amp;'transport solution_8'!C13&amp;'transport solution_8'!D13&amp;'transport solution_8'!E13&amp;'transport solution_8'!F13&amp;'transport solution_8'!G13</f>
        <v>IVCKR INCKalmaranchor44563.375641844830.7916666667</v>
      </c>
    </row>
    <row r="13" spans="1:2" x14ac:dyDescent="0.25">
      <c r="A13" t="str">
        <f>'transport solution_8'!A14&amp;'transport solution_8'!D14</f>
        <v>IVCfuse</v>
      </c>
      <c r="B13" t="str">
        <f>'transport solution_8'!A14&amp;'transport solution_8'!B14&amp;'transport solution_8'!C14&amp;'transport solution_8'!D14&amp;'transport solution_8'!E14&amp;'transport solution_8'!F14&amp;'transport solution_8'!G14</f>
        <v>IVCKR INCKalmarfuse44563.375641844830.7916666667</v>
      </c>
    </row>
    <row r="14" spans="1:2" x14ac:dyDescent="0.25">
      <c r="A14" t="str">
        <f>'transport solution_8'!A15&amp;'transport solution_8'!D15</f>
        <v>IVCcompass</v>
      </c>
      <c r="B14" t="str">
        <f>'transport solution_8'!A15&amp;'transport solution_8'!B15&amp;'transport solution_8'!C15&amp;'transport solution_8'!D15&amp;'transport solution_8'!E15&amp;'transport solution_8'!F15&amp;'transport solution_8'!G15</f>
        <v>IVCKR INCHamburgcompass44563.7083333333641044830.7916666667</v>
      </c>
    </row>
    <row r="15" spans="1:2" x14ac:dyDescent="0.25">
      <c r="A15" t="str">
        <f>'transport solution_8'!A16&amp;'transport solution_8'!D16</f>
        <v>IVCchain</v>
      </c>
      <c r="B15" t="str">
        <f>'transport solution_8'!A16&amp;'transport solution_8'!B16&amp;'transport solution_8'!C16&amp;'transport solution_8'!D16&amp;'transport solution_8'!E16&amp;'transport solution_8'!F16&amp;'transport solution_8'!G16</f>
        <v>IVCKR INCHamburgchain44563.7083333333641044830.7916666667</v>
      </c>
    </row>
    <row r="16" spans="1:2" x14ac:dyDescent="0.25">
      <c r="A16" t="str">
        <f>'transport solution_8'!A17&amp;'transport solution_8'!D17</f>
        <v>CSRbulb</v>
      </c>
      <c r="B16" t="str">
        <f>'transport solution_8'!A17&amp;'transport solution_8'!B17&amp;'transport solution_8'!C17&amp;'transport solution_8'!D17&amp;'transport solution_8'!E17&amp;'transport solution_8'!F17&amp;'transport solution_8'!G17</f>
        <v>CSRCN TAGBrusselsbulb44563.3753144564.6666666667</v>
      </c>
    </row>
    <row r="17" spans="1:2" x14ac:dyDescent="0.25">
      <c r="A17" t="str">
        <f>'transport solution_8'!A18&amp;'transport solution_8'!D18</f>
        <v>CSRlife jacket</v>
      </c>
      <c r="B17" t="str">
        <f>'transport solution_8'!A18&amp;'transport solution_8'!B18&amp;'transport solution_8'!C18&amp;'transport solution_8'!D18&amp;'transport solution_8'!E18&amp;'transport solution_8'!F18&amp;'transport solution_8'!G18</f>
        <v>CSRCN TAGBrusselslife jacket44563.3753144564.6666666667</v>
      </c>
    </row>
    <row r="18" spans="1:2" x14ac:dyDescent="0.25">
      <c r="A18" t="str">
        <f>'transport solution_8'!A19&amp;'transport solution_8'!D19</f>
        <v>CSRfilter</v>
      </c>
      <c r="B18" t="str">
        <f>'transport solution_8'!A19&amp;'transport solution_8'!B19&amp;'transport solution_8'!C19&amp;'transport solution_8'!D19&amp;'transport solution_8'!E19&amp;'transport solution_8'!F19&amp;'transport solution_8'!G19</f>
        <v>CSRCN TAGBrusselsfilter44563.3753144564.6666666667</v>
      </c>
    </row>
    <row r="19" spans="1:2" x14ac:dyDescent="0.25">
      <c r="A19" t="str">
        <f>'transport solution_8'!A20&amp;'transport solution_8'!D20</f>
        <v>CSRgasket</v>
      </c>
      <c r="B19" t="str">
        <f>'transport solution_8'!A20&amp;'transport solution_8'!B20&amp;'transport solution_8'!C20&amp;'transport solution_8'!D20&amp;'transport solution_8'!E20&amp;'transport solution_8'!F20&amp;'transport solution_8'!G20</f>
        <v>CSRCN TAGKalmargasket44563.70833333332344564.6666666667</v>
      </c>
    </row>
    <row r="20" spans="1:2" x14ac:dyDescent="0.25">
      <c r="A20" t="str">
        <f>'transport solution_8'!A21&amp;'transport solution_8'!D21</f>
        <v>CSRfire extinguisher</v>
      </c>
      <c r="B20" t="str">
        <f>'transport solution_8'!A21&amp;'transport solution_8'!B21&amp;'transport solution_8'!C21&amp;'transport solution_8'!D21&amp;'transport solution_8'!E21&amp;'transport solution_8'!F21&amp;'transport solution_8'!G21</f>
        <v>CSRCN TAGKalmarfire extinguisher44563.70833333332344564.6666666667</v>
      </c>
    </row>
    <row r="21" spans="1:2" x14ac:dyDescent="0.25">
      <c r="A21" t="str">
        <f>'transport solution_8'!A22&amp;'transport solution_8'!D22</f>
        <v>CSRGPS unit</v>
      </c>
      <c r="B21" t="str">
        <f>'transport solution_8'!A22&amp;'transport solution_8'!B22&amp;'transport solution_8'!C22&amp;'transport solution_8'!D22&amp;'transport solution_8'!E22&amp;'transport solution_8'!F22&amp;'transport solution_8'!G22</f>
        <v>CSRCN TAGKalmarGPS unit44563.70833333332344564.6666666667</v>
      </c>
    </row>
    <row r="22" spans="1:2" x14ac:dyDescent="0.25">
      <c r="A22" t="str">
        <f>'transport solution_8'!A23&amp;'transport solution_8'!D23</f>
        <v>CSRcylinder</v>
      </c>
      <c r="B22" t="str">
        <f>'transport solution_8'!A23&amp;'transport solution_8'!B23&amp;'transport solution_8'!C23&amp;'transport solution_8'!D23&amp;'transport solution_8'!E23&amp;'transport solution_8'!F23&amp;'transport solution_8'!G23</f>
        <v>CSRCN TAGKalmarcylinder44563.70833333332344564.6666666667</v>
      </c>
    </row>
    <row r="23" spans="1:2" x14ac:dyDescent="0.25">
      <c r="A23" t="str">
        <f>'transport solution_8'!A24&amp;'transport solution_8'!D24</f>
        <v>CSREPIRB</v>
      </c>
      <c r="B23" t="str">
        <f>'transport solution_8'!A24&amp;'transport solution_8'!B24&amp;'transport solution_8'!C24&amp;'transport solution_8'!D24&amp;'transport solution_8'!E24&amp;'transport solution_8'!F24&amp;'transport solution_8'!G24</f>
        <v>CSRCN TAGHamburgEPIRB44563.8751944564.6666666667</v>
      </c>
    </row>
    <row r="24" spans="1:2" x14ac:dyDescent="0.25">
      <c r="A24" t="str">
        <f>'transport solution_8'!A25&amp;'transport solution_8'!D25</f>
        <v>CSRanchor</v>
      </c>
      <c r="B24" t="str">
        <f>'transport solution_8'!A25&amp;'transport solution_8'!B25&amp;'transport solution_8'!C25&amp;'transport solution_8'!D25&amp;'transport solution_8'!E25&amp;'transport solution_8'!F25&amp;'transport solution_8'!G25</f>
        <v>CSRCN TAGHamburganchor44563.8751944564.6666666667</v>
      </c>
    </row>
    <row r="25" spans="1:2" x14ac:dyDescent="0.25">
      <c r="A25" t="str">
        <f>'transport solution_8'!A26&amp;'transport solution_8'!D26</f>
        <v>CSRcompass</v>
      </c>
      <c r="B25" t="str">
        <f>'transport solution_8'!A26&amp;'transport solution_8'!B26&amp;'transport solution_8'!C26&amp;'transport solution_8'!D26&amp;'transport solution_8'!E26&amp;'transport solution_8'!F26&amp;'transport solution_8'!G26</f>
        <v>CSRCN TAGHamburgcompass44563.8751944564.6666666667</v>
      </c>
    </row>
    <row r="26" spans="1:2" x14ac:dyDescent="0.25">
      <c r="A26" t="str">
        <f>'transport solution_8'!A27&amp;'transport solution_8'!D27</f>
        <v>CSCbulb</v>
      </c>
      <c r="B26" t="str">
        <f>'transport solution_8'!A27&amp;'transport solution_8'!B27&amp;'transport solution_8'!C27&amp;'transport solution_8'!D27&amp;'transport solution_8'!E27&amp;'transport solution_8'!F27&amp;'transport solution_8'!G27</f>
        <v>CSCKR PUSBrusselsbulb44563.958333333333844578.0416666667</v>
      </c>
    </row>
    <row r="27" spans="1:2" x14ac:dyDescent="0.25">
      <c r="A27" t="str">
        <f>'transport solution_8'!A28&amp;'transport solution_8'!D28</f>
        <v>CSCEPIRB</v>
      </c>
      <c r="B27" t="str">
        <f>'transport solution_8'!A28&amp;'transport solution_8'!B28&amp;'transport solution_8'!C28&amp;'transport solution_8'!D28&amp;'transport solution_8'!E28&amp;'transport solution_8'!F28&amp;'transport solution_8'!G28</f>
        <v>CSCKR PUSBrusselsEPIRB44563.958333333333844578.0416666667</v>
      </c>
    </row>
    <row r="28" spans="1:2" x14ac:dyDescent="0.25">
      <c r="A28" t="str">
        <f>'transport solution_8'!A29&amp;'transport solution_8'!D29</f>
        <v>CSClife jacket</v>
      </c>
      <c r="B28" t="str">
        <f>'transport solution_8'!A29&amp;'transport solution_8'!B29&amp;'transport solution_8'!C29&amp;'transport solution_8'!D29&amp;'transport solution_8'!E29&amp;'transport solution_8'!F29&amp;'transport solution_8'!G29</f>
        <v>CSCKR PUSBrusselslife jacket44563.958333333333844578.0416666667</v>
      </c>
    </row>
    <row r="29" spans="1:2" x14ac:dyDescent="0.25">
      <c r="A29" t="str">
        <f>'transport solution_8'!A30&amp;'transport solution_8'!D30</f>
        <v>CSCcylinder</v>
      </c>
      <c r="B29" t="str">
        <f>'transport solution_8'!A30&amp;'transport solution_8'!B30&amp;'transport solution_8'!C30&amp;'transport solution_8'!D30&amp;'transport solution_8'!E30&amp;'transport solution_8'!F30&amp;'transport solution_8'!G30</f>
        <v>CSCKR PUSBrusselscylinder44563.958333333333844578.0416666667</v>
      </c>
    </row>
    <row r="30" spans="1:2" x14ac:dyDescent="0.25">
      <c r="A30" t="str">
        <f>'transport solution_8'!A31&amp;'transport solution_8'!D31</f>
        <v>CSCbearing</v>
      </c>
      <c r="B30" t="str">
        <f>'transport solution_8'!A31&amp;'transport solution_8'!B31&amp;'transport solution_8'!C31&amp;'transport solution_8'!D31&amp;'transport solution_8'!E31&amp;'transport solution_8'!F31&amp;'transport solution_8'!G31</f>
        <v>CSCKR PUSBrusselsbearing44563.958333333333844578.0416666667</v>
      </c>
    </row>
    <row r="31" spans="1:2" x14ac:dyDescent="0.25">
      <c r="A31" t="str">
        <f>'transport solution_8'!A32&amp;'transport solution_8'!D32</f>
        <v>CSCfilter</v>
      </c>
      <c r="B31" t="str">
        <f>'transport solution_8'!A32&amp;'transport solution_8'!B32&amp;'transport solution_8'!C32&amp;'transport solution_8'!D32&amp;'transport solution_8'!E32&amp;'transport solution_8'!F32&amp;'transport solution_8'!G32</f>
        <v>CSCKR PUSBrusselsfilter44563.958333333333844578.0416666667</v>
      </c>
    </row>
    <row r="32" spans="1:2" x14ac:dyDescent="0.25">
      <c r="A32" t="str">
        <f>'transport solution_8'!A33&amp;'transport solution_8'!D33</f>
        <v>CSCgasket</v>
      </c>
      <c r="B32" t="str">
        <f>'transport solution_8'!A33&amp;'transport solution_8'!B33&amp;'transport solution_8'!C33&amp;'transport solution_8'!D33&amp;'transport solution_8'!E33&amp;'transport solution_8'!F33&amp;'transport solution_8'!G33</f>
        <v>CSCKR PUSKalmargasket44563.916666666733944578.0416666667</v>
      </c>
    </row>
    <row r="33" spans="1:2" x14ac:dyDescent="0.25">
      <c r="A33" t="str">
        <f>'transport solution_8'!A34&amp;'transport solution_8'!D34</f>
        <v>CSCfire extinguisher</v>
      </c>
      <c r="B33" t="str">
        <f>'transport solution_8'!A34&amp;'transport solution_8'!B34&amp;'transport solution_8'!C34&amp;'transport solution_8'!D34&amp;'transport solution_8'!E34&amp;'transport solution_8'!F34&amp;'transport solution_8'!G34</f>
        <v>CSCKR PUSKalmarfire extinguisher44563.916666666733944578.0416666667</v>
      </c>
    </row>
    <row r="34" spans="1:2" x14ac:dyDescent="0.25">
      <c r="A34" t="str">
        <f>'transport solution_8'!A35&amp;'transport solution_8'!D35</f>
        <v>CSCfuse</v>
      </c>
      <c r="B34" t="str">
        <f>'transport solution_8'!A35&amp;'transport solution_8'!B35&amp;'transport solution_8'!C35&amp;'transport solution_8'!D35&amp;'transport solution_8'!E35&amp;'transport solution_8'!F35&amp;'transport solution_8'!G35</f>
        <v>CSCKR PUSKalmarfuse44563.916666666733944578.0416666667</v>
      </c>
    </row>
    <row r="35" spans="1:2" x14ac:dyDescent="0.25">
      <c r="A35" t="str">
        <f>'transport solution_8'!A36&amp;'transport solution_8'!D36</f>
        <v>CSCecho sounder</v>
      </c>
      <c r="B35" t="str">
        <f>'transport solution_8'!A36&amp;'transport solution_8'!B36&amp;'transport solution_8'!C36&amp;'transport solution_8'!D36&amp;'transport solution_8'!E36&amp;'transport solution_8'!F36&amp;'transport solution_8'!G36</f>
        <v>CSCKR PUSHamburgecho sounder44563.416666666735144578.0416666667</v>
      </c>
    </row>
    <row r="36" spans="1:2" x14ac:dyDescent="0.25">
      <c r="A36" t="str">
        <f>'transport solution_8'!A37&amp;'transport solution_8'!D37</f>
        <v>CSChose</v>
      </c>
      <c r="B36" t="str">
        <f>'transport solution_8'!A37&amp;'transport solution_8'!B37&amp;'transport solution_8'!C37&amp;'transport solution_8'!D37&amp;'transport solution_8'!E37&amp;'transport solution_8'!F37&amp;'transport solution_8'!G37</f>
        <v>CSCKR PUSHamburghose44563.416666666735144578.0416666667</v>
      </c>
    </row>
    <row r="37" spans="1:2" x14ac:dyDescent="0.25">
      <c r="A37" t="str">
        <f>'transport solution_8'!A38&amp;'transport solution_8'!D38</f>
        <v>CSCGPS unit</v>
      </c>
      <c r="B37" t="str">
        <f>'transport solution_8'!A38&amp;'transport solution_8'!B38&amp;'transport solution_8'!C38&amp;'transport solution_8'!D38&amp;'transport solution_8'!E38&amp;'transport solution_8'!F38&amp;'transport solution_8'!G38</f>
        <v>CSCKR PUSHamburgGPS unit44563.416666666735144578.0416666667</v>
      </c>
    </row>
    <row r="38" spans="1:2" x14ac:dyDescent="0.25">
      <c r="A38" t="str">
        <f>'transport solution_8'!A39&amp;'transport solution_8'!D39</f>
        <v>CSCcompass</v>
      </c>
      <c r="B38" t="str">
        <f>'transport solution_8'!A39&amp;'transport solution_8'!B39&amp;'transport solution_8'!C39&amp;'transport solution_8'!D39&amp;'transport solution_8'!E39&amp;'transport solution_8'!F39&amp;'transport solution_8'!G39</f>
        <v>CSCKR PUSHamburgcompass44563.416666666735144578.0416666667</v>
      </c>
    </row>
    <row r="39" spans="1:2" x14ac:dyDescent="0.25">
      <c r="A39" t="str">
        <f>'transport solution_8'!A40&amp;'transport solution_8'!D40</f>
        <v>CSCchain</v>
      </c>
      <c r="B39" t="str">
        <f>'transport solution_8'!A40&amp;'transport solution_8'!B40&amp;'transport solution_8'!C40&amp;'transport solution_8'!D40&amp;'transport solution_8'!E40&amp;'transport solution_8'!F40&amp;'transport solution_8'!G40</f>
        <v>CSCKR PUSHamburgchain44563.416666666735144578.0416666667</v>
      </c>
    </row>
    <row r="40" spans="1:2" x14ac:dyDescent="0.25">
      <c r="A40" t="str">
        <f>'transport solution_8'!A41&amp;'transport solution_8'!D41</f>
        <v>CSCanchor</v>
      </c>
      <c r="B40" t="str">
        <f>'transport solution_8'!A41&amp;'transport solution_8'!B41&amp;'transport solution_8'!C41&amp;'transport solution_8'!D41&amp;'transport solution_8'!E41&amp;'transport solution_8'!F41&amp;'transport solution_8'!G41</f>
        <v>CSCKR PUSHamburganchor44563.416666666735144578.0416666667</v>
      </c>
    </row>
    <row r="41" spans="1:2" x14ac:dyDescent="0.25">
      <c r="A41" t="str">
        <f>'transport solution_8'!A42&amp;'transport solution_8'!D42</f>
        <v>CTRbulb</v>
      </c>
      <c r="B41" t="str">
        <f>'transport solution_8'!A42&amp;'transport solution_8'!B42&amp;'transport solution_8'!C42&amp;'transport solution_8'!D42&amp;'transport solution_8'!E42&amp;'transport solution_8'!F42&amp;'transport solution_8'!G42</f>
        <v>CTRCN NGBBrusselsbulb44563.8333333333337644704.5</v>
      </c>
    </row>
    <row r="42" spans="1:2" x14ac:dyDescent="0.25">
      <c r="A42" t="str">
        <f>'transport solution_8'!A43&amp;'transport solution_8'!D43</f>
        <v>CTRlife jacket</v>
      </c>
      <c r="B42" t="str">
        <f>'transport solution_8'!A43&amp;'transport solution_8'!B43&amp;'transport solution_8'!C43&amp;'transport solution_8'!D43&amp;'transport solution_8'!E43&amp;'transport solution_8'!F43&amp;'transport solution_8'!G43</f>
        <v>CTRCN NGBBrusselslife jacket44563.8333333333337644704.5</v>
      </c>
    </row>
    <row r="43" spans="1:2" x14ac:dyDescent="0.25">
      <c r="A43" t="str">
        <f>'transport solution_8'!A44&amp;'transport solution_8'!D44</f>
        <v>CTRhose</v>
      </c>
      <c r="B43" t="str">
        <f>'transport solution_8'!A44&amp;'transport solution_8'!B44&amp;'transport solution_8'!C44&amp;'transport solution_8'!D44&amp;'transport solution_8'!E44&amp;'transport solution_8'!F44&amp;'transport solution_8'!G44</f>
        <v>CTRCN NGBBrusselshose44563.8333333333337644704.5</v>
      </c>
    </row>
    <row r="44" spans="1:2" x14ac:dyDescent="0.25">
      <c r="A44" t="str">
        <f>'transport solution_8'!A45&amp;'transport solution_8'!D45</f>
        <v>CTRbearing</v>
      </c>
      <c r="B44" t="str">
        <f>'transport solution_8'!A45&amp;'transport solution_8'!B45&amp;'transport solution_8'!C45&amp;'transport solution_8'!D45&amp;'transport solution_8'!E45&amp;'transport solution_8'!F45&amp;'transport solution_8'!G45</f>
        <v>CTRCN NGBBrusselsbearing44563.8333333333337644704.5</v>
      </c>
    </row>
    <row r="45" spans="1:2" x14ac:dyDescent="0.25">
      <c r="A45" t="str">
        <f>'transport solution_8'!A46&amp;'transport solution_8'!D46</f>
        <v>CTRgasket</v>
      </c>
      <c r="B45" t="str">
        <f>'transport solution_8'!A46&amp;'transport solution_8'!B46&amp;'transport solution_8'!C46&amp;'transport solution_8'!D46&amp;'transport solution_8'!E46&amp;'transport solution_8'!F46&amp;'transport solution_8'!G46</f>
        <v>CTRCN NGBBrusselsgasket44563.8333333333337644704.5</v>
      </c>
    </row>
    <row r="46" spans="1:2" x14ac:dyDescent="0.25">
      <c r="A46" t="str">
        <f>'transport solution_8'!A47&amp;'transport solution_8'!D47</f>
        <v>CTRecho sounder</v>
      </c>
      <c r="B46" t="str">
        <f>'transport solution_8'!A47&amp;'transport solution_8'!B47&amp;'transport solution_8'!C47&amp;'transport solution_8'!D47&amp;'transport solution_8'!E47&amp;'transport solution_8'!F47&amp;'transport solution_8'!G47</f>
        <v>CTRCN NGBKalmarecho sounder44563.75337844704.5</v>
      </c>
    </row>
    <row r="47" spans="1:2" x14ac:dyDescent="0.25">
      <c r="A47" t="str">
        <f>'transport solution_8'!A48&amp;'transport solution_8'!D48</f>
        <v>CTRcylinder</v>
      </c>
      <c r="B47" t="str">
        <f>'transport solution_8'!A48&amp;'transport solution_8'!B48&amp;'transport solution_8'!C48&amp;'transport solution_8'!D48&amp;'transport solution_8'!E48&amp;'transport solution_8'!F48&amp;'transport solution_8'!G48</f>
        <v>CTRCN NGBKalmarcylinder44563.75337844704.5</v>
      </c>
    </row>
    <row r="48" spans="1:2" x14ac:dyDescent="0.25">
      <c r="A48" t="str">
        <f>'transport solution_8'!A49&amp;'transport solution_8'!D49</f>
        <v>CTRfuse</v>
      </c>
      <c r="B48" t="str">
        <f>'transport solution_8'!A49&amp;'transport solution_8'!B49&amp;'transport solution_8'!C49&amp;'transport solution_8'!D49&amp;'transport solution_8'!E49&amp;'transport solution_8'!F49&amp;'transport solution_8'!G49</f>
        <v>CTRCN NGBKalmarfuse44563.75337844704.5</v>
      </c>
    </row>
    <row r="49" spans="1:2" x14ac:dyDescent="0.25">
      <c r="A49" t="str">
        <f>'transport solution_8'!A50&amp;'transport solution_8'!D50</f>
        <v>CTRanchor</v>
      </c>
      <c r="B49" t="str">
        <f>'transport solution_8'!A50&amp;'transport solution_8'!B50&amp;'transport solution_8'!C50&amp;'transport solution_8'!D50&amp;'transport solution_8'!E50&amp;'transport solution_8'!F50&amp;'transport solution_8'!G50</f>
        <v>CTRCN NGBHamburganchor44563.5416666667338344704.5</v>
      </c>
    </row>
    <row r="50" spans="1:2" x14ac:dyDescent="0.25">
      <c r="A50" t="str">
        <f>'transport solution_8'!A51&amp;'transport solution_8'!D51</f>
        <v>CTRcompass</v>
      </c>
      <c r="B50" t="str">
        <f>'transport solution_8'!A51&amp;'transport solution_8'!B51&amp;'transport solution_8'!C51&amp;'transport solution_8'!D51&amp;'transport solution_8'!E51&amp;'transport solution_8'!F51&amp;'transport solution_8'!G51</f>
        <v>CTRCN NGBHamburgcompass44563.5416666667338344704.5</v>
      </c>
    </row>
    <row r="51" spans="1:2" x14ac:dyDescent="0.25">
      <c r="A51" t="str">
        <f>'transport solution_8'!A52&amp;'transport solution_8'!D52</f>
        <v>CSTfilter</v>
      </c>
      <c r="B51" t="str">
        <f>'transport solution_8'!A52&amp;'transport solution_8'!B52&amp;'transport solution_8'!C52&amp;'transport solution_8'!D52&amp;'transport solution_8'!E52&amp;'transport solution_8'!F52&amp;'transport solution_8'!G52</f>
        <v>CSTCN SHABrusselsfilter44563.66666666671344564.2083333333</v>
      </c>
    </row>
    <row r="52" spans="1:2" x14ac:dyDescent="0.25">
      <c r="A52" t="str">
        <f>'transport solution_8'!A53&amp;'transport solution_8'!D53</f>
        <v>CSTbearing</v>
      </c>
      <c r="B52" t="str">
        <f>'transport solution_8'!A53&amp;'transport solution_8'!B53&amp;'transport solution_8'!C53&amp;'transport solution_8'!D53&amp;'transport solution_8'!E53&amp;'transport solution_8'!F53&amp;'transport solution_8'!G53</f>
        <v>CSTCN SHABrusselsbearing44563.66666666671344564.2083333333</v>
      </c>
    </row>
    <row r="53" spans="1:2" x14ac:dyDescent="0.25">
      <c r="A53" t="str">
        <f>'transport solution_8'!A54&amp;'transport solution_8'!D54</f>
        <v>CSTlife jacket</v>
      </c>
      <c r="B53" t="str">
        <f>'transport solution_8'!A54&amp;'transport solution_8'!B54&amp;'transport solution_8'!C54&amp;'transport solution_8'!D54&amp;'transport solution_8'!E54&amp;'transport solution_8'!F54&amp;'transport solution_8'!G54</f>
        <v>CSTCN SHABrusselslife jacket44563.66666666671344564.2083333333</v>
      </c>
    </row>
    <row r="54" spans="1:2" x14ac:dyDescent="0.25">
      <c r="A54" t="str">
        <f>'transport solution_8'!A55&amp;'transport solution_8'!D55</f>
        <v>CSTbulb</v>
      </c>
      <c r="B54" t="str">
        <f>'transport solution_8'!A55&amp;'transport solution_8'!B55&amp;'transport solution_8'!C55&amp;'transport solution_8'!D55&amp;'transport solution_8'!E55&amp;'transport solution_8'!F55&amp;'transport solution_8'!G55</f>
        <v>CSTCN SHABrusselsbulb44563.66666666671344564.2083333333</v>
      </c>
    </row>
    <row r="55" spans="1:2" x14ac:dyDescent="0.25">
      <c r="A55" t="str">
        <f>'transport solution_8'!A56&amp;'transport solution_8'!D56</f>
        <v>CSTgasket</v>
      </c>
      <c r="B55" t="str">
        <f>'transport solution_8'!A56&amp;'transport solution_8'!B56&amp;'transport solution_8'!C56&amp;'transport solution_8'!D56&amp;'transport solution_8'!E56&amp;'transport solution_8'!F56&amp;'transport solution_8'!G56</f>
        <v>CSTCN SHAKalmargasket44563.54166666671644564.2083333333</v>
      </c>
    </row>
    <row r="56" spans="1:2" x14ac:dyDescent="0.25">
      <c r="A56" t="str">
        <f>'transport solution_8'!A57&amp;'transport solution_8'!D57</f>
        <v>CSTchain</v>
      </c>
      <c r="B56" t="str">
        <f>'transport solution_8'!A57&amp;'transport solution_8'!B57&amp;'transport solution_8'!C57&amp;'transport solution_8'!D57&amp;'transport solution_8'!E57&amp;'transport solution_8'!F57&amp;'transport solution_8'!G57</f>
        <v>CSTCN SHAKalmarchain44563.54166666671644564.2083333333</v>
      </c>
    </row>
    <row r="57" spans="1:2" x14ac:dyDescent="0.25">
      <c r="A57" t="str">
        <f>'transport solution_8'!A58&amp;'transport solution_8'!D58</f>
        <v>CSTfuse</v>
      </c>
      <c r="B57" t="str">
        <f>'transport solution_8'!A58&amp;'transport solution_8'!B58&amp;'transport solution_8'!C58&amp;'transport solution_8'!D58&amp;'transport solution_8'!E58&amp;'transport solution_8'!F58&amp;'transport solution_8'!G58</f>
        <v>CSTCN SHAKalmarfuse44563.54166666671644564.2083333333</v>
      </c>
    </row>
    <row r="58" spans="1:2" x14ac:dyDescent="0.25">
      <c r="A58" t="str">
        <f>'transport solution_8'!A59&amp;'transport solution_8'!D59</f>
        <v>CSTfire extinguisher</v>
      </c>
      <c r="B58" t="str">
        <f>'transport solution_8'!A59&amp;'transport solution_8'!B59&amp;'transport solution_8'!C59&amp;'transport solution_8'!D59&amp;'transport solution_8'!E59&amp;'transport solution_8'!F59&amp;'transport solution_8'!G59</f>
        <v>CSTCN SHAKalmarfire extinguisher44563.54166666671644564.2083333333</v>
      </c>
    </row>
    <row r="59" spans="1:2" x14ac:dyDescent="0.25">
      <c r="A59" t="str">
        <f>'transport solution_8'!A60&amp;'transport solution_8'!D60</f>
        <v>CSTecho sounder</v>
      </c>
      <c r="B59" t="str">
        <f>'transport solution_8'!A60&amp;'transport solution_8'!B60&amp;'transport solution_8'!C60&amp;'transport solution_8'!D60&amp;'transport solution_8'!E60&amp;'transport solution_8'!F60&amp;'transport solution_8'!G60</f>
        <v>CSTCN SHAKalmarecho sounder44563.54166666671644564.2083333333</v>
      </c>
    </row>
    <row r="60" spans="1:2" x14ac:dyDescent="0.25">
      <c r="A60" t="str">
        <f>'transport solution_8'!A61&amp;'transport solution_8'!D61</f>
        <v>CSTcylinder</v>
      </c>
      <c r="B60" t="str">
        <f>'transport solution_8'!A61&amp;'transport solution_8'!B61&amp;'transport solution_8'!C61&amp;'transport solution_8'!D61&amp;'transport solution_8'!E61&amp;'transport solution_8'!F61&amp;'transport solution_8'!G61</f>
        <v>CSTCN SHAKalmarcylinder44563.54166666671644564.2083333333</v>
      </c>
    </row>
    <row r="61" spans="1:2" x14ac:dyDescent="0.25">
      <c r="A61" t="str">
        <f>'transport solution_8'!A62&amp;'transport solution_8'!D62</f>
        <v>CSTGPS unit</v>
      </c>
      <c r="B61" t="str">
        <f>'transport solution_8'!A62&amp;'transport solution_8'!B62&amp;'transport solution_8'!C62&amp;'transport solution_8'!D62&amp;'transport solution_8'!E62&amp;'transport solution_8'!F62&amp;'transport solution_8'!G62</f>
        <v>CSTCN SHAHamburgGPS unit44563.66666666671344564.2083333333</v>
      </c>
    </row>
    <row r="62" spans="1:2" x14ac:dyDescent="0.25">
      <c r="A62" t="str">
        <f>'transport solution_8'!A63&amp;'transport solution_8'!D63</f>
        <v>CSTanchor</v>
      </c>
      <c r="B62" t="str">
        <f>'transport solution_8'!A63&amp;'transport solution_8'!B63&amp;'transport solution_8'!C63&amp;'transport solution_8'!D63&amp;'transport solution_8'!E63&amp;'transport solution_8'!F63&amp;'transport solution_8'!G63</f>
        <v>CSTCN SHAHamburganchor44563.66666666671344564.2083333333</v>
      </c>
    </row>
    <row r="63" spans="1:2" x14ac:dyDescent="0.25">
      <c r="A63" t="str">
        <f>'transport solution_8'!A64&amp;'transport solution_8'!D64</f>
        <v>CSTEPIRB</v>
      </c>
      <c r="B63" t="str">
        <f>'transport solution_8'!A64&amp;'transport solution_8'!B64&amp;'transport solution_8'!C64&amp;'transport solution_8'!D64&amp;'transport solution_8'!E64&amp;'transport solution_8'!F64&amp;'transport solution_8'!G64</f>
        <v>CSTCN SHAHamburgEPIRB44563.66666666671344564.2083333333</v>
      </c>
    </row>
    <row r="64" spans="1:2" x14ac:dyDescent="0.25">
      <c r="A64" t="str">
        <f>'transport solution_8'!A65&amp;'transport solution_8'!D65</f>
        <v>CSTcompass</v>
      </c>
      <c r="B64" t="str">
        <f>'transport solution_8'!A65&amp;'transport solution_8'!B65&amp;'transport solution_8'!C65&amp;'transport solution_8'!D65&amp;'transport solution_8'!E65&amp;'transport solution_8'!F65&amp;'transport solution_8'!G65</f>
        <v>CSTCN SHAHamburgcompass44563.66666666671344564.2083333333</v>
      </c>
    </row>
    <row r="65" spans="1:2" x14ac:dyDescent="0.25">
      <c r="A65" t="str">
        <f>'transport solution_8'!A66&amp;'transport solution_8'!D66</f>
        <v>CSLEPIRB</v>
      </c>
      <c r="B65" t="str">
        <f>'transport solution_8'!A66&amp;'transport solution_8'!B66&amp;'transport solution_8'!C66&amp;'transport solution_8'!D66&amp;'transport solution_8'!E66&amp;'transport solution_8'!F66&amp;'transport solution_8'!G66</f>
        <v>CSLKR PUSBrusselsEPIRB44563.9583333333220744655.9166666667</v>
      </c>
    </row>
    <row r="66" spans="1:2" x14ac:dyDescent="0.25">
      <c r="A66" t="str">
        <f>'transport solution_8'!A67&amp;'transport solution_8'!D67</f>
        <v>CSLcylinder</v>
      </c>
      <c r="B66" t="str">
        <f>'transport solution_8'!A67&amp;'transport solution_8'!B67&amp;'transport solution_8'!C67&amp;'transport solution_8'!D67&amp;'transport solution_8'!E67&amp;'transport solution_8'!F67&amp;'transport solution_8'!G67</f>
        <v>CSLKR PUSBrusselscylinder44563.9583333333220744655.9166666667</v>
      </c>
    </row>
    <row r="67" spans="1:2" x14ac:dyDescent="0.25">
      <c r="A67" t="str">
        <f>'transport solution_8'!A68&amp;'transport solution_8'!D68</f>
        <v>CSLbearing</v>
      </c>
      <c r="B67" t="str">
        <f>'transport solution_8'!A68&amp;'transport solution_8'!B68&amp;'transport solution_8'!C68&amp;'transport solution_8'!D68&amp;'transport solution_8'!E68&amp;'transport solution_8'!F68&amp;'transport solution_8'!G68</f>
        <v>CSLKR PUSBrusselsbearing44563.9583333333220744655.9166666667</v>
      </c>
    </row>
    <row r="68" spans="1:2" x14ac:dyDescent="0.25">
      <c r="A68" t="str">
        <f>'transport solution_8'!A69&amp;'transport solution_8'!D69</f>
        <v>CSLfire extinguisher</v>
      </c>
      <c r="B68" t="str">
        <f>'transport solution_8'!A69&amp;'transport solution_8'!B69&amp;'transport solution_8'!C69&amp;'transport solution_8'!D69&amp;'transport solution_8'!E69&amp;'transport solution_8'!F69&amp;'transport solution_8'!G69</f>
        <v>CSLKR PUSKalmarfire extinguisher44563.9166666667220844655.9166666667</v>
      </c>
    </row>
    <row r="69" spans="1:2" x14ac:dyDescent="0.25">
      <c r="A69" t="str">
        <f>'transport solution_8'!A70&amp;'transport solution_8'!D70</f>
        <v>CSLgasket</v>
      </c>
      <c r="B69" t="str">
        <f>'transport solution_8'!A70&amp;'transport solution_8'!B70&amp;'transport solution_8'!C70&amp;'transport solution_8'!D70&amp;'transport solution_8'!E70&amp;'transport solution_8'!F70&amp;'transport solution_8'!G70</f>
        <v>CSLKR PUSKalmargasket44563.9166666667220844655.9166666667</v>
      </c>
    </row>
    <row r="70" spans="1:2" x14ac:dyDescent="0.25">
      <c r="A70" t="str">
        <f>'transport solution_8'!A71&amp;'transport solution_8'!D71</f>
        <v>CSLfuse</v>
      </c>
      <c r="B70" t="str">
        <f>'transport solution_8'!A71&amp;'transport solution_8'!B71&amp;'transport solution_8'!C71&amp;'transport solution_8'!D71&amp;'transport solution_8'!E71&amp;'transport solution_8'!F71&amp;'transport solution_8'!G71</f>
        <v>CSLKR PUSKalmarfuse44563.9166666667220844655.9166666667</v>
      </c>
    </row>
    <row r="71" spans="1:2" x14ac:dyDescent="0.25">
      <c r="A71" t="str">
        <f>'transport solution_8'!A72&amp;'transport solution_8'!D72</f>
        <v>CSLanchor</v>
      </c>
      <c r="B71" t="str">
        <f>'transport solution_8'!A72&amp;'transport solution_8'!B72&amp;'transport solution_8'!C72&amp;'transport solution_8'!D72&amp;'transport solution_8'!E72&amp;'transport solution_8'!F72&amp;'transport solution_8'!G72</f>
        <v>CSLKR PUSHamburganchor44563.4166666667222044655.9166666667</v>
      </c>
    </row>
    <row r="72" spans="1:2" x14ac:dyDescent="0.25">
      <c r="A72" t="str">
        <f>'transport solution_8'!A73&amp;'transport solution_8'!D73</f>
        <v>CSLecho sounder</v>
      </c>
      <c r="B72" t="str">
        <f>'transport solution_8'!A73&amp;'transport solution_8'!B73&amp;'transport solution_8'!C73&amp;'transport solution_8'!D73&amp;'transport solution_8'!E73&amp;'transport solution_8'!F73&amp;'transport solution_8'!G73</f>
        <v>CSLKR PUSHamburgecho sounder44563.4166666667222044655.9166666667</v>
      </c>
    </row>
    <row r="73" spans="1:2" x14ac:dyDescent="0.25">
      <c r="A73" t="str">
        <f>'transport solution_8'!A74&amp;'transport solution_8'!D74</f>
        <v>CCTbulb</v>
      </c>
      <c r="B73" t="str">
        <f>'transport solution_8'!A74&amp;'transport solution_8'!B74&amp;'transport solution_8'!C74&amp;'transport solution_8'!D74&amp;'transport solution_8'!E74&amp;'transport solution_8'!F74&amp;'transport solution_8'!G74</f>
        <v>CCTJP SMZBrusselsbulb44563.7514444569.75</v>
      </c>
    </row>
    <row r="74" spans="1:2" x14ac:dyDescent="0.25">
      <c r="A74" t="str">
        <f>'transport solution_8'!A75&amp;'transport solution_8'!D75</f>
        <v>CCTbearing</v>
      </c>
      <c r="B74" t="str">
        <f>'transport solution_8'!A75&amp;'transport solution_8'!B75&amp;'transport solution_8'!C75&amp;'transport solution_8'!D75&amp;'transport solution_8'!E75&amp;'transport solution_8'!F75&amp;'transport solution_8'!G75</f>
        <v>CCTJP SMZBrusselsbearing44563.7514444569.75</v>
      </c>
    </row>
    <row r="75" spans="1:2" x14ac:dyDescent="0.25">
      <c r="A75" t="str">
        <f>'transport solution_8'!A76&amp;'transport solution_8'!D76</f>
        <v>CCTfilter</v>
      </c>
      <c r="B75" t="str">
        <f>'transport solution_8'!A76&amp;'transport solution_8'!B76&amp;'transport solution_8'!C76&amp;'transport solution_8'!D76&amp;'transport solution_8'!E76&amp;'transport solution_8'!F76&amp;'transport solution_8'!G76</f>
        <v>CCTJP SMZBrusselsfilter44563.7514444569.75</v>
      </c>
    </row>
    <row r="76" spans="1:2" x14ac:dyDescent="0.25">
      <c r="A76" t="str">
        <f>'transport solution_8'!A77&amp;'transport solution_8'!D77</f>
        <v>CCTfuse</v>
      </c>
      <c r="B76" t="str">
        <f>'transport solution_8'!A77&amp;'transport solution_8'!B77&amp;'transport solution_8'!C77&amp;'transport solution_8'!D77&amp;'transport solution_8'!E77&amp;'transport solution_8'!F77&amp;'transport solution_8'!G77</f>
        <v>CCTJP SMZKalmarfuse44563.791666666714344569.75</v>
      </c>
    </row>
    <row r="77" spans="1:2" x14ac:dyDescent="0.25">
      <c r="A77" t="str">
        <f>'transport solution_8'!A78&amp;'transport solution_8'!D78</f>
        <v>CCTEPIRB</v>
      </c>
      <c r="B77" t="str">
        <f>'transport solution_8'!A78&amp;'transport solution_8'!B78&amp;'transport solution_8'!C78&amp;'transport solution_8'!D78&amp;'transport solution_8'!E78&amp;'transport solution_8'!F78&amp;'transport solution_8'!G78</f>
        <v>CCTJP SMZKalmarEPIRB44563.791666666714344569.75</v>
      </c>
    </row>
    <row r="78" spans="1:2" x14ac:dyDescent="0.25">
      <c r="A78" t="str">
        <f>'transport solution_8'!A79&amp;'transport solution_8'!D79</f>
        <v>CCTchain</v>
      </c>
      <c r="B78" t="str">
        <f>'transport solution_8'!A79&amp;'transport solution_8'!B79&amp;'transport solution_8'!C79&amp;'transport solution_8'!D79&amp;'transport solution_8'!E79&amp;'transport solution_8'!F79&amp;'transport solution_8'!G79</f>
        <v>CCTJP SMZKalmarchain44563.791666666714344569.75</v>
      </c>
    </row>
    <row r="79" spans="1:2" x14ac:dyDescent="0.25">
      <c r="A79" t="str">
        <f>'transport solution_8'!A80&amp;'transport solution_8'!D80</f>
        <v>CCTfire extinguisher</v>
      </c>
      <c r="B79" t="str">
        <f>'transport solution_8'!A80&amp;'transport solution_8'!B80&amp;'transport solution_8'!C80&amp;'transport solution_8'!D80&amp;'transport solution_8'!E80&amp;'transport solution_8'!F80&amp;'transport solution_8'!G80</f>
        <v>CCTJP SMZKalmarfire extinguisher44563.791666666714344569.75</v>
      </c>
    </row>
    <row r="80" spans="1:2" x14ac:dyDescent="0.25">
      <c r="A80" t="str">
        <f>'transport solution_8'!A81&amp;'transport solution_8'!D81</f>
        <v>CCTlife jacket</v>
      </c>
      <c r="B80" t="str">
        <f>'transport solution_8'!A81&amp;'transport solution_8'!B81&amp;'transport solution_8'!C81&amp;'transport solution_8'!D81&amp;'transport solution_8'!E81&amp;'transport solution_8'!F81&amp;'transport solution_8'!G81</f>
        <v>CCTJP SMZKalmarlife jacket44563.791666666714344569.75</v>
      </c>
    </row>
    <row r="81" spans="1:2" x14ac:dyDescent="0.25">
      <c r="A81" t="str">
        <f>'transport solution_8'!A82&amp;'transport solution_8'!D82</f>
        <v>CCTanchor</v>
      </c>
      <c r="B81" t="str">
        <f>'transport solution_8'!A82&amp;'transport solution_8'!B82&amp;'transport solution_8'!C82&amp;'transport solution_8'!D82&amp;'transport solution_8'!E82&amp;'transport solution_8'!F82&amp;'transport solution_8'!G82</f>
        <v>CCTJP SMZKalmaranchor44563.791666666714344569.75</v>
      </c>
    </row>
    <row r="82" spans="1:2" x14ac:dyDescent="0.25">
      <c r="A82" t="str">
        <f>'transport solution_8'!A83&amp;'transport solution_8'!D83</f>
        <v>CCTGPS unit</v>
      </c>
      <c r="B82" t="str">
        <f>'transport solution_8'!A83&amp;'transport solution_8'!B83&amp;'transport solution_8'!C83&amp;'transport solution_8'!D83&amp;'transport solution_8'!E83&amp;'transport solution_8'!F83&amp;'transport solution_8'!G83</f>
        <v>CCTJP SMZHamburgGPS unit44563.791666666714344569.75</v>
      </c>
    </row>
    <row r="83" spans="1:2" x14ac:dyDescent="0.25">
      <c r="A83" t="str">
        <f>'transport solution_8'!A84&amp;'transport solution_8'!D84</f>
        <v>CCTcompass</v>
      </c>
      <c r="B83" t="str">
        <f>'transport solution_8'!A84&amp;'transport solution_8'!B84&amp;'transport solution_8'!C84&amp;'transport solution_8'!D84&amp;'transport solution_8'!E84&amp;'transport solution_8'!F84&amp;'transport solution_8'!G84</f>
        <v>CCTJP SMZHamburgcompass44563.791666666714344569.75</v>
      </c>
    </row>
    <row r="84" spans="1:2" x14ac:dyDescent="0.25">
      <c r="A84" t="str">
        <f>'transport solution_8'!A85&amp;'transport solution_8'!D85</f>
        <v>CCTcylinder</v>
      </c>
      <c r="B84" t="str">
        <f>'transport solution_8'!A85&amp;'transport solution_8'!B85&amp;'transport solution_8'!C85&amp;'transport solution_8'!D85&amp;'transport solution_8'!E85&amp;'transport solution_8'!F85&amp;'transport solution_8'!G85</f>
        <v>CCTJP SMZHamburgcylinder44563.791666666714344569.75</v>
      </c>
    </row>
    <row r="85" spans="1:2" x14ac:dyDescent="0.25">
      <c r="A85" t="str">
        <f>'transport solution_8'!A86&amp;'transport solution_8'!D86</f>
        <v>CCThose</v>
      </c>
      <c r="B85" t="str">
        <f>'transport solution_8'!A86&amp;'transport solution_8'!B86&amp;'transport solution_8'!C86&amp;'transport solution_8'!D86&amp;'transport solution_8'!E86&amp;'transport solution_8'!F86&amp;'transport solution_8'!G86</f>
        <v>CCTJP SMZHamburghose44563.791666666714344569.75</v>
      </c>
    </row>
    <row r="86" spans="1:2" x14ac:dyDescent="0.25">
      <c r="A86" t="str">
        <f>'transport solution_8'!A87&amp;'transport solution_8'!D87</f>
        <v>CCTgasket</v>
      </c>
      <c r="B86" t="str">
        <f>'transport solution_8'!A87&amp;'transport solution_8'!B87&amp;'transport solution_8'!C87&amp;'transport solution_8'!D87&amp;'transport solution_8'!E87&amp;'transport solution_8'!F87&amp;'transport solution_8'!G87</f>
        <v>CCTJP SMZHamburggasket44563.791666666714344569.75</v>
      </c>
    </row>
    <row r="87" spans="1:2" x14ac:dyDescent="0.25">
      <c r="A87" t="str">
        <f>'transport solution_8'!A88&amp;'transport solution_8'!D88</f>
        <v>CCTecho sounder</v>
      </c>
      <c r="B87" t="str">
        <f>'transport solution_8'!A88&amp;'transport solution_8'!B88&amp;'transport solution_8'!C88&amp;'transport solution_8'!D88&amp;'transport solution_8'!E88&amp;'transport solution_8'!F88&amp;'transport solution_8'!G88</f>
        <v>CCTJP SMZHamburgecho sounder44563.791666666714344569.75</v>
      </c>
    </row>
    <row r="88" spans="1:2" x14ac:dyDescent="0.25">
      <c r="A88" t="str">
        <f>'transport solution_8'!A89&amp;'transport solution_8'!D89</f>
        <v>CFDbulb</v>
      </c>
      <c r="B88" t="str">
        <f>'transport solution_8'!A89&amp;'transport solution_8'!B89&amp;'transport solution_8'!C89&amp;'transport solution_8'!D89&amp;'transport solution_8'!E89&amp;'transport solution_8'!F89&amp;'transport solution_8'!G89</f>
        <v>CFDJP SMZBrusselsbulb44563.7510144567.9583333333</v>
      </c>
    </row>
    <row r="89" spans="1:2" x14ac:dyDescent="0.25">
      <c r="A89" t="str">
        <f>'transport solution_8'!A90&amp;'transport solution_8'!D90</f>
        <v>CFDfilter</v>
      </c>
      <c r="B89" t="str">
        <f>'transport solution_8'!A90&amp;'transport solution_8'!B90&amp;'transport solution_8'!C90&amp;'transport solution_8'!D90&amp;'transport solution_8'!E90&amp;'transport solution_8'!F90&amp;'transport solution_8'!G90</f>
        <v>CFDJP SMZBrusselsfilter44563.7510144567.9583333333</v>
      </c>
    </row>
    <row r="90" spans="1:2" x14ac:dyDescent="0.25">
      <c r="A90" t="str">
        <f>'transport solution_8'!A91&amp;'transport solution_8'!D91</f>
        <v>CFDbearing</v>
      </c>
      <c r="B90" t="str">
        <f>'transport solution_8'!A91&amp;'transport solution_8'!B91&amp;'transport solution_8'!C91&amp;'transport solution_8'!D91&amp;'transport solution_8'!E91&amp;'transport solution_8'!F91&amp;'transport solution_8'!G91</f>
        <v>CFDJP SMZBrusselsbearing44563.7510144567.9583333333</v>
      </c>
    </row>
    <row r="91" spans="1:2" x14ac:dyDescent="0.25">
      <c r="A91" t="str">
        <f>'transport solution_8'!A92&amp;'transport solution_8'!D92</f>
        <v>CFDlife jacket</v>
      </c>
      <c r="B91" t="str">
        <f>'transport solution_8'!A92&amp;'transport solution_8'!B92&amp;'transport solution_8'!C92&amp;'transport solution_8'!D92&amp;'transport solution_8'!E92&amp;'transport solution_8'!F92&amp;'transport solution_8'!G92</f>
        <v>CFDJP SMZKalmarlife jacket44563.791666666710044567.9583333333</v>
      </c>
    </row>
    <row r="92" spans="1:2" x14ac:dyDescent="0.25">
      <c r="A92" t="str">
        <f>'transport solution_8'!A93&amp;'transport solution_8'!D93</f>
        <v>CFDfuse</v>
      </c>
      <c r="B92" t="str">
        <f>'transport solution_8'!A93&amp;'transport solution_8'!B93&amp;'transport solution_8'!C93&amp;'transport solution_8'!D93&amp;'transport solution_8'!E93&amp;'transport solution_8'!F93&amp;'transport solution_8'!G93</f>
        <v>CFDJP SMZKalmarfuse44563.791666666710044567.9583333333</v>
      </c>
    </row>
    <row r="93" spans="1:2" x14ac:dyDescent="0.25">
      <c r="A93" t="str">
        <f>'transport solution_8'!A94&amp;'transport solution_8'!D94</f>
        <v>CFDGPS unit</v>
      </c>
      <c r="B93" t="str">
        <f>'transport solution_8'!A94&amp;'transport solution_8'!B94&amp;'transport solution_8'!C94&amp;'transport solution_8'!D94&amp;'transport solution_8'!E94&amp;'transport solution_8'!F94&amp;'transport solution_8'!G94</f>
        <v>CFDJP SMZHamburgGPS unit44563.791666666710044567.9583333333</v>
      </c>
    </row>
    <row r="94" spans="1:2" x14ac:dyDescent="0.25">
      <c r="A94" t="str">
        <f>'transport solution_8'!A95&amp;'transport solution_8'!D95</f>
        <v>CFDcylinder</v>
      </c>
      <c r="B94" t="str">
        <f>'transport solution_8'!A95&amp;'transport solution_8'!B95&amp;'transport solution_8'!C95&amp;'transport solution_8'!D95&amp;'transport solution_8'!E95&amp;'transport solution_8'!F95&amp;'transport solution_8'!G95</f>
        <v>CFDJP SMZHamburgcylinder44563.791666666710044567.9583333333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objective_8</vt:lpstr>
      <vt:lpstr>transport solution_8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Yuan Jiaming</cp:lastModifiedBy>
  <dcterms:created xsi:type="dcterms:W3CDTF">2023-03-26T10:43:08Z</dcterms:created>
  <dcterms:modified xsi:type="dcterms:W3CDTF">2023-03-29T06:20:23Z</dcterms:modified>
</cp:coreProperties>
</file>