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2327025a0ce10e7/Junjie/Y3S2/FYP/source codes/results/"/>
    </mc:Choice>
  </mc:AlternateContent>
  <xr:revisionPtr revIDLastSave="9" documentId="11_97E460F7FFDB24381490E4273A4020891F7DFA9A" xr6:coauthVersionLast="47" xr6:coauthVersionMax="47" xr10:uidLastSave="{28645646-AA72-43C2-8C64-3B7D9882AD4A}"/>
  <bookViews>
    <workbookView xWindow="28680" yWindow="-30" windowWidth="29040" windowHeight="15720" firstSheet="31" activeTab="34" xr2:uid="{00000000-000D-0000-FFFF-FFFF00000000}"/>
  </bookViews>
  <sheets>
    <sheet name="objective_2" sheetId="1" r:id="rId1"/>
    <sheet name="transport solution_2" sheetId="2" r:id="rId2"/>
    <sheet name="inspection solution_2" sheetId="3" r:id="rId3"/>
    <sheet name="objective_2_1" sheetId="4" r:id="rId4"/>
    <sheet name="transport solution_2_1" sheetId="5" r:id="rId5"/>
    <sheet name="inspection solution_2_1" sheetId="6" r:id="rId6"/>
    <sheet name="objective_2_2" sheetId="7" r:id="rId7"/>
    <sheet name="transport solution_2_2" sheetId="8" r:id="rId8"/>
    <sheet name="inspection solution_2_2" sheetId="9" r:id="rId9"/>
    <sheet name="objective_2_3" sheetId="10" r:id="rId10"/>
    <sheet name="transport solution_2_3" sheetId="11" r:id="rId11"/>
    <sheet name="inspection solution_2_3" sheetId="12" r:id="rId12"/>
    <sheet name="objective_2_4" sheetId="13" r:id="rId13"/>
    <sheet name="transport solution_2_4" sheetId="14" r:id="rId14"/>
    <sheet name="inspection solution_2_4" sheetId="15" r:id="rId15"/>
    <sheet name="objective_2_5" sheetId="16" r:id="rId16"/>
    <sheet name="transport solution_2_5" sheetId="17" r:id="rId17"/>
    <sheet name="inspection solution_2_5" sheetId="18" r:id="rId18"/>
    <sheet name="objective_2_6" sheetId="19" r:id="rId19"/>
    <sheet name="transport solution_2_6" sheetId="20" r:id="rId20"/>
    <sheet name="inspection solution_2_6" sheetId="21" r:id="rId21"/>
    <sheet name="objective_2_7" sheetId="22" r:id="rId22"/>
    <sheet name="transport solution_2_7" sheetId="23" r:id="rId23"/>
    <sheet name="inspection solution_2_7" sheetId="24" r:id="rId24"/>
    <sheet name="objective_2_8" sheetId="25" r:id="rId25"/>
    <sheet name="transport solution_2_8" sheetId="26" r:id="rId26"/>
    <sheet name="inspection solution_2_8" sheetId="27" r:id="rId27"/>
    <sheet name="objective_2_9" sheetId="28" r:id="rId28"/>
    <sheet name="transport solution_2_9" sheetId="29" r:id="rId29"/>
    <sheet name="inspection solution_2_9" sheetId="30" r:id="rId30"/>
    <sheet name="objective_2_10" sheetId="31" r:id="rId31"/>
    <sheet name="transport solution_2_10" sheetId="32" r:id="rId32"/>
    <sheet name="inspection solution_2_10" sheetId="33" r:id="rId33"/>
    <sheet name="Sheet1" sheetId="34" r:id="rId34"/>
    <sheet name="Sheet2" sheetId="35" r:id="rId35"/>
    <sheet name="Sheet3" sheetId="36" r:id="rId36"/>
    <sheet name="objective_8" sheetId="37" r:id="rId37"/>
    <sheet name="transport solution_8" sheetId="38" r:id="rId38"/>
    <sheet name="inspection solution_8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34" l="1"/>
  <c r="F22" i="34"/>
  <c r="E22" i="34"/>
  <c r="D22" i="34"/>
  <c r="C22" i="34"/>
  <c r="B22" i="34"/>
  <c r="G21" i="34"/>
  <c r="F21" i="34"/>
  <c r="E21" i="34"/>
  <c r="D21" i="34"/>
  <c r="C21" i="34"/>
  <c r="B21" i="34"/>
  <c r="G20" i="34"/>
  <c r="F20" i="34"/>
  <c r="E20" i="34"/>
  <c r="D20" i="34"/>
  <c r="C20" i="34"/>
  <c r="B20" i="34"/>
  <c r="G19" i="34"/>
  <c r="F19" i="34"/>
  <c r="E19" i="34"/>
  <c r="D19" i="34"/>
  <c r="C19" i="34"/>
  <c r="B19" i="34"/>
  <c r="G18" i="34"/>
  <c r="F18" i="34"/>
  <c r="E18" i="34"/>
  <c r="D18" i="34"/>
  <c r="C18" i="34"/>
  <c r="B18" i="34"/>
  <c r="G17" i="34"/>
  <c r="F17" i="34"/>
  <c r="E17" i="34"/>
  <c r="D17" i="34"/>
  <c r="C17" i="34"/>
  <c r="B17" i="34"/>
  <c r="G16" i="34"/>
  <c r="F16" i="34"/>
  <c r="E16" i="34"/>
  <c r="D16" i="34"/>
  <c r="C16" i="34"/>
  <c r="B16" i="34"/>
  <c r="G15" i="34"/>
  <c r="F15" i="34"/>
  <c r="E15" i="34"/>
  <c r="D15" i="34"/>
  <c r="C15" i="34"/>
  <c r="B15" i="34"/>
  <c r="G14" i="34"/>
  <c r="F14" i="34"/>
  <c r="E14" i="34"/>
  <c r="D14" i="34"/>
  <c r="C14" i="34"/>
  <c r="B14" i="34"/>
  <c r="G13" i="34"/>
  <c r="F13" i="34"/>
  <c r="E13" i="34"/>
  <c r="D13" i="34"/>
  <c r="C13" i="34"/>
  <c r="B13" i="34"/>
  <c r="K7" i="34"/>
  <c r="J7" i="34"/>
  <c r="I7" i="34"/>
  <c r="H7" i="34"/>
  <c r="G7" i="34"/>
  <c r="F7" i="34"/>
  <c r="E7" i="34"/>
  <c r="D7" i="34"/>
  <c r="C7" i="34"/>
  <c r="B7" i="34"/>
  <c r="K6" i="34"/>
  <c r="J6" i="34"/>
  <c r="I6" i="34"/>
  <c r="H6" i="34"/>
  <c r="G6" i="34"/>
  <c r="F6" i="34"/>
  <c r="E6" i="34"/>
  <c r="D6" i="34"/>
  <c r="C6" i="34"/>
  <c r="B6" i="34"/>
  <c r="K5" i="34"/>
  <c r="J5" i="34"/>
  <c r="I5" i="34"/>
  <c r="H5" i="34"/>
  <c r="G5" i="34"/>
  <c r="F5" i="34"/>
  <c r="E5" i="34"/>
  <c r="D5" i="34"/>
  <c r="C5" i="34"/>
  <c r="B5" i="34"/>
  <c r="K4" i="34"/>
  <c r="J4" i="34"/>
  <c r="I4" i="34"/>
  <c r="H4" i="34"/>
  <c r="G4" i="34"/>
  <c r="F4" i="34"/>
  <c r="E4" i="34"/>
  <c r="D4" i="34"/>
  <c r="C4" i="34"/>
  <c r="B4" i="34"/>
  <c r="K3" i="34"/>
  <c r="J3" i="34"/>
  <c r="I3" i="34"/>
  <c r="H3" i="34"/>
  <c r="G3" i="34"/>
  <c r="F3" i="34"/>
  <c r="E3" i="34"/>
  <c r="D3" i="34"/>
  <c r="C3" i="34"/>
  <c r="B3" i="34"/>
  <c r="K2" i="34"/>
  <c r="J2" i="34"/>
  <c r="I2" i="34"/>
  <c r="H2" i="34"/>
  <c r="G2" i="34"/>
  <c r="F2" i="34"/>
  <c r="E2" i="34"/>
  <c r="D2" i="34"/>
  <c r="C2" i="34"/>
  <c r="B2" i="34"/>
  <c r="CA26" i="36" a="1"/>
  <c r="BP26" i="36" a="1"/>
  <c r="BD26" i="36" a="1"/>
  <c r="AS26" i="36" a="1"/>
  <c r="AH26" i="36" a="1"/>
  <c r="V26" i="36" a="1"/>
  <c r="K26" i="36" a="1"/>
  <c r="CA25" i="36" a="1"/>
  <c r="BP25" i="36" a="1"/>
  <c r="BD25" i="36" a="1"/>
  <c r="AS25" i="36" a="1"/>
  <c r="AH25" i="36" a="1"/>
  <c r="V25" i="36" a="1"/>
  <c r="K25" i="36" a="1"/>
  <c r="CA24" i="36" a="1"/>
  <c r="BP24" i="36" a="1"/>
  <c r="BD24" i="36" a="1"/>
  <c r="AS24" i="36" a="1"/>
  <c r="AH24" i="36" a="1"/>
  <c r="V24" i="36" a="1"/>
  <c r="K24" i="36" a="1"/>
  <c r="CA23" i="36" a="1"/>
  <c r="BP23" i="36" a="1"/>
  <c r="BD23" i="36" a="1"/>
  <c r="AS23" i="36" a="1"/>
  <c r="AH23" i="36" a="1"/>
  <c r="V23" i="36" a="1"/>
  <c r="K23" i="36" a="1"/>
  <c r="CA22" i="36" a="1"/>
  <c r="BP22" i="36" a="1"/>
  <c r="BD22" i="36" a="1"/>
  <c r="AS22" i="36" a="1"/>
  <c r="AH22" i="36" a="1"/>
  <c r="V22" i="36" a="1"/>
  <c r="K22" i="36" a="1"/>
  <c r="CA21" i="36" a="1"/>
  <c r="BP21" i="36" a="1"/>
  <c r="BD21" i="36" a="1"/>
  <c r="AS21" i="36" a="1"/>
  <c r="AH21" i="36" a="1"/>
  <c r="V21" i="36" a="1"/>
  <c r="K21" i="36" a="1"/>
  <c r="CA20" i="36" a="1"/>
  <c r="BP20" i="36" a="1"/>
  <c r="BD20" i="36" a="1"/>
  <c r="AS20" i="36" a="1"/>
  <c r="AH20" i="36" a="1"/>
  <c r="V20" i="36" a="1"/>
  <c r="K20" i="36" a="1"/>
  <c r="CA19" i="36" a="1"/>
  <c r="BP19" i="36" a="1"/>
  <c r="BD19" i="36" a="1"/>
  <c r="AS19" i="36" a="1"/>
  <c r="AH19" i="36" a="1"/>
  <c r="V19" i="36" a="1"/>
  <c r="K19" i="36" a="1"/>
  <c r="CA18" i="36" a="1"/>
  <c r="BP18" i="36" a="1"/>
  <c r="BD18" i="36" a="1"/>
  <c r="AS18" i="36" a="1"/>
  <c r="AH18" i="36" a="1"/>
  <c r="V18" i="36" a="1"/>
  <c r="K18" i="36" a="1"/>
  <c r="CA17" i="36" a="1"/>
  <c r="BP17" i="36" a="1"/>
  <c r="BD17" i="36" a="1"/>
  <c r="AS17" i="36" a="1"/>
  <c r="AH17" i="36" a="1"/>
  <c r="V17" i="36" a="1"/>
  <c r="K17" i="36" a="1"/>
  <c r="BZ26" i="36" a="1"/>
  <c r="BO26" i="36" a="1"/>
  <c r="BC26" i="36" a="1"/>
  <c r="AR26" i="36" a="1"/>
  <c r="AF26" i="36" a="1"/>
  <c r="U26" i="36" a="1"/>
  <c r="J26" i="36" a="1"/>
  <c r="BZ25" i="36" a="1"/>
  <c r="BO25" i="36" a="1"/>
  <c r="BC25" i="36" a="1"/>
  <c r="AR25" i="36" a="1"/>
  <c r="AF25" i="36" a="1"/>
  <c r="U25" i="36" a="1"/>
  <c r="J25" i="36" a="1"/>
  <c r="BZ24" i="36" a="1"/>
  <c r="BO24" i="36" a="1"/>
  <c r="BC24" i="36" a="1"/>
  <c r="AR24" i="36" a="1"/>
  <c r="AF24" i="36" a="1"/>
  <c r="U24" i="36" a="1"/>
  <c r="J24" i="36" a="1"/>
  <c r="BZ23" i="36" a="1"/>
  <c r="BO23" i="36" a="1"/>
  <c r="BC23" i="36" a="1"/>
  <c r="AR23" i="36" a="1"/>
  <c r="AF23" i="36" a="1"/>
  <c r="U23" i="36" a="1"/>
  <c r="J23" i="36" a="1"/>
  <c r="BZ22" i="36" a="1"/>
  <c r="BO22" i="36" a="1"/>
  <c r="BC22" i="36" a="1"/>
  <c r="AR22" i="36" a="1"/>
  <c r="AF22" i="36" a="1"/>
  <c r="U22" i="36" a="1"/>
  <c r="J22" i="36" a="1"/>
  <c r="BZ21" i="36" a="1"/>
  <c r="BO21" i="36" a="1"/>
  <c r="BC21" i="36" a="1"/>
  <c r="AR21" i="36" a="1"/>
  <c r="AF21" i="36" a="1"/>
  <c r="U21" i="36" a="1"/>
  <c r="J21" i="36" a="1"/>
  <c r="BZ20" i="36" a="1"/>
  <c r="BO20" i="36" a="1"/>
  <c r="BC20" i="36" a="1"/>
  <c r="AR20" i="36" a="1"/>
  <c r="AF20" i="36" a="1"/>
  <c r="U20" i="36" a="1"/>
  <c r="J20" i="36" a="1"/>
  <c r="BZ19" i="36" a="1"/>
  <c r="BO19" i="36" a="1"/>
  <c r="BC19" i="36" a="1"/>
  <c r="AR19" i="36" a="1"/>
  <c r="AF19" i="36" a="1"/>
  <c r="U19" i="36" a="1"/>
  <c r="J19" i="36" a="1"/>
  <c r="BZ18" i="36" a="1"/>
  <c r="BO18" i="36" a="1"/>
  <c r="BC18" i="36" a="1"/>
  <c r="AR18" i="36" a="1"/>
  <c r="AF18" i="36" a="1"/>
  <c r="U18" i="36" a="1"/>
  <c r="J18" i="36" a="1"/>
  <c r="BZ17" i="36" a="1"/>
  <c r="BO17" i="36" a="1"/>
  <c r="BC17" i="36" a="1"/>
  <c r="AR17" i="36" a="1"/>
  <c r="AF17" i="36" a="1"/>
  <c r="U17" i="36" a="1"/>
  <c r="J17" i="36" a="1"/>
  <c r="BZ16" i="36" a="1"/>
  <c r="BO16" i="36" a="1"/>
  <c r="BC16" i="36" a="1"/>
  <c r="AR16" i="36" a="1"/>
  <c r="AF16" i="36" a="1"/>
  <c r="U16" i="36" a="1"/>
  <c r="J16" i="36" a="1"/>
  <c r="BZ15" i="36" a="1"/>
  <c r="BO15" i="36" a="1"/>
  <c r="BC15" i="36" a="1"/>
  <c r="CB26" i="36" a="1"/>
  <c r="CA16" i="36" a="1"/>
  <c r="AZ16" i="36" a="1"/>
  <c r="Z16" i="36" a="1"/>
  <c r="BL15" i="36" a="1"/>
  <c r="BY26" i="36" a="1"/>
  <c r="BK26" i="36" a="1"/>
  <c r="AX26" i="36" a="1"/>
  <c r="AJ26" i="36" a="1"/>
  <c r="T26" i="36" a="1"/>
  <c r="F26" i="36" a="1"/>
  <c r="BT25" i="36" a="1"/>
  <c r="BG25" i="36" a="1"/>
  <c r="AQ25" i="36" a="1"/>
  <c r="AC25" i="36" a="1"/>
  <c r="O25" i="36" a="1"/>
  <c r="B25" i="36" a="1"/>
  <c r="BN24" i="36" a="1"/>
  <c r="AZ24" i="36" a="1"/>
  <c r="AL24" i="36" a="1"/>
  <c r="X24" i="36" a="1"/>
  <c r="H24" i="36" a="1"/>
  <c r="BW23" i="36" a="1"/>
  <c r="BI23" i="36" a="1"/>
  <c r="AU23" i="36" a="1"/>
  <c r="AE23" i="36" a="1"/>
  <c r="R23" i="36" a="1"/>
  <c r="D23" i="36" a="1"/>
  <c r="BR22" i="36" a="1"/>
  <c r="BB22" i="36" a="1"/>
  <c r="AN22" i="36" a="1"/>
  <c r="AA22" i="36" a="1"/>
  <c r="M22" i="36" a="1"/>
  <c r="BY21" i="36" a="1"/>
  <c r="BK21" i="36" a="1"/>
  <c r="AX21" i="36" a="1"/>
  <c r="AJ21" i="36" a="1"/>
  <c r="T21" i="36" a="1"/>
  <c r="F21" i="36" a="1"/>
  <c r="BT20" i="36" a="1"/>
  <c r="BG20" i="36" a="1"/>
  <c r="AQ20" i="36" a="1"/>
  <c r="AC20" i="36" a="1"/>
  <c r="O20" i="36" a="1"/>
  <c r="B20" i="36" a="1"/>
  <c r="BN19" i="36" a="1"/>
  <c r="AZ19" i="36" a="1"/>
  <c r="AL19" i="36" a="1"/>
  <c r="X19" i="36" a="1"/>
  <c r="H19" i="36" a="1"/>
  <c r="BW18" i="36" a="1"/>
  <c r="BI18" i="36" a="1"/>
  <c r="AU18" i="36" a="1"/>
  <c r="AE18" i="36" a="1"/>
  <c r="R18" i="36" a="1"/>
  <c r="D18" i="36" a="1"/>
  <c r="BR17" i="36" a="1"/>
  <c r="BB17" i="36" a="1"/>
  <c r="AN17" i="36" a="1"/>
  <c r="AA17" i="36" a="1"/>
  <c r="M17" i="36" a="1"/>
  <c r="BL16" i="36" a="1"/>
  <c r="AL16" i="36" a="1"/>
  <c r="L16" i="36" a="1"/>
  <c r="BY15" i="36" a="1"/>
  <c r="AY15" i="36" a="1"/>
  <c r="AL15" i="36" a="1"/>
  <c r="Z15" i="36" a="1"/>
  <c r="M15" i="36" a="1"/>
  <c r="CB14" i="36" a="1"/>
  <c r="BP14" i="36" a="1"/>
  <c r="BD14" i="36" a="1"/>
  <c r="AS14" i="36" a="1"/>
  <c r="AH14" i="36" a="1"/>
  <c r="BY16" i="36" a="1"/>
  <c r="AY16" i="36" a="1"/>
  <c r="X16" i="36" a="1"/>
  <c r="K16" i="36" a="1"/>
  <c r="BK15" i="36" a="1"/>
  <c r="CA14" i="36" a="1"/>
  <c r="BX26" i="36" a="1"/>
  <c r="BJ26" i="36" a="1"/>
  <c r="AV26" i="36" a="1"/>
  <c r="AI26" i="36" a="1"/>
  <c r="S26" i="36" a="1"/>
  <c r="E26" i="36" a="1"/>
  <c r="BS25" i="36" a="1"/>
  <c r="BF25" i="36" a="1"/>
  <c r="AP25" i="36" a="1"/>
  <c r="AB25" i="36" a="1"/>
  <c r="N25" i="36" a="1"/>
  <c r="CB24" i="36" a="1"/>
  <c r="BL24" i="36" a="1"/>
  <c r="AY24" i="36" a="1"/>
  <c r="AK24" i="36" a="1"/>
  <c r="W24" i="36" a="1"/>
  <c r="G24" i="36" a="1"/>
  <c r="BV23" i="36" a="1"/>
  <c r="BH23" i="36" a="1"/>
  <c r="AT23" i="36" a="1"/>
  <c r="AD23" i="36" a="1"/>
  <c r="P23" i="36" a="1"/>
  <c r="C23" i="36" a="1"/>
  <c r="BQ22" i="36" a="1"/>
  <c r="BA22" i="36" a="1"/>
  <c r="AM22" i="36" a="1"/>
  <c r="Z22" i="36" a="1"/>
  <c r="L22" i="36" a="1"/>
  <c r="BX21" i="36" a="1"/>
  <c r="BJ21" i="36" a="1"/>
  <c r="AV21" i="36" a="1"/>
  <c r="AI21" i="36" a="1"/>
  <c r="S21" i="36" a="1"/>
  <c r="E21" i="36" a="1"/>
  <c r="BS20" i="36" a="1"/>
  <c r="BF20" i="36" a="1"/>
  <c r="AP20" i="36" a="1"/>
  <c r="AB20" i="36" a="1"/>
  <c r="N20" i="36" a="1"/>
  <c r="CB19" i="36" a="1"/>
  <c r="BL19" i="36" a="1"/>
  <c r="AY19" i="36" a="1"/>
  <c r="AK19" i="36" a="1"/>
  <c r="W19" i="36" a="1"/>
  <c r="G19" i="36" a="1"/>
  <c r="BV18" i="36" a="1"/>
  <c r="BH18" i="36" a="1"/>
  <c r="AT18" i="36" a="1"/>
  <c r="AD18" i="36" a="1"/>
  <c r="P18" i="36" a="1"/>
  <c r="C18" i="36" a="1"/>
  <c r="BQ17" i="36" a="1"/>
  <c r="BA17" i="36" a="1"/>
  <c r="AM17" i="36" a="1"/>
  <c r="Z17" i="36" a="1"/>
  <c r="L17" i="36" a="1"/>
  <c r="BK16" i="36" a="1"/>
  <c r="AK16" i="36" a="1"/>
  <c r="BX15" i="36" a="1"/>
  <c r="AX15" i="36" a="1"/>
  <c r="AK15" i="36" a="1"/>
  <c r="X15" i="36" a="1"/>
  <c r="L15" i="36" a="1"/>
  <c r="BZ14" i="36" a="1"/>
  <c r="BO14" i="36" a="1"/>
  <c r="BC14" i="36" a="1"/>
  <c r="BX16" i="36" a="1"/>
  <c r="AX16" i="36" a="1"/>
  <c r="W16" i="36" a="1"/>
  <c r="H16" i="36" a="1"/>
  <c r="BJ15" i="36" a="1"/>
  <c r="K15" i="36" a="1"/>
  <c r="BW26" i="36" a="1"/>
  <c r="BI26" i="36" a="1"/>
  <c r="AU26" i="36" a="1"/>
  <c r="AE26" i="36" a="1"/>
  <c r="R26" i="36" a="1"/>
  <c r="D26" i="36" a="1"/>
  <c r="BR25" i="36" a="1"/>
  <c r="BB25" i="36" a="1"/>
  <c r="AN25" i="36" a="1"/>
  <c r="AA25" i="36" a="1"/>
  <c r="M25" i="36" a="1"/>
  <c r="BY24" i="36" a="1"/>
  <c r="BK24" i="36" a="1"/>
  <c r="AX24" i="36" a="1"/>
  <c r="AJ24" i="36" a="1"/>
  <c r="T24" i="36" a="1"/>
  <c r="F24" i="36" a="1"/>
  <c r="BT23" i="36" a="1"/>
  <c r="BG23" i="36" a="1"/>
  <c r="AQ23" i="36" a="1"/>
  <c r="AC23" i="36" a="1"/>
  <c r="O23" i="36" a="1"/>
  <c r="B23" i="36" a="1"/>
  <c r="BN22" i="36" a="1"/>
  <c r="AZ22" i="36" a="1"/>
  <c r="AL22" i="36" a="1"/>
  <c r="X22" i="36" a="1"/>
  <c r="H22" i="36" a="1"/>
  <c r="BW21" i="36" a="1"/>
  <c r="BI21" i="36" a="1"/>
  <c r="AU21" i="36" a="1"/>
  <c r="AE21" i="36" a="1"/>
  <c r="R21" i="36" a="1"/>
  <c r="D21" i="36" a="1"/>
  <c r="BR20" i="36" a="1"/>
  <c r="BB20" i="36" a="1"/>
  <c r="AN20" i="36" a="1"/>
  <c r="AA20" i="36" a="1"/>
  <c r="M20" i="36" a="1"/>
  <c r="BY19" i="36" a="1"/>
  <c r="BK19" i="36" a="1"/>
  <c r="AX19" i="36" a="1"/>
  <c r="AJ19" i="36" a="1"/>
  <c r="T19" i="36" a="1"/>
  <c r="F19" i="36" a="1"/>
  <c r="BT18" i="36" a="1"/>
  <c r="BG18" i="36" a="1"/>
  <c r="AQ18" i="36" a="1"/>
  <c r="AC18" i="36" a="1"/>
  <c r="O18" i="36" a="1"/>
  <c r="B18" i="36" a="1"/>
  <c r="BN17" i="36" a="1"/>
  <c r="AZ17" i="36" a="1"/>
  <c r="AL17" i="36" a="1"/>
  <c r="X17" i="36" a="1"/>
  <c r="H17" i="36" a="1"/>
  <c r="BJ16" i="36" a="1"/>
  <c r="AJ16" i="36" a="1"/>
  <c r="V16" i="36" a="1"/>
  <c r="BW15" i="36" a="1"/>
  <c r="AV15" i="36" a="1"/>
  <c r="BW16" i="36" a="1"/>
  <c r="AV16" i="36" a="1"/>
  <c r="G16" i="36" a="1"/>
  <c r="BI15" i="36" a="1"/>
  <c r="V15" i="36" a="1"/>
  <c r="BV26" i="36" a="1"/>
  <c r="BH26" i="36" a="1"/>
  <c r="AT26" i="36" a="1"/>
  <c r="AD26" i="36" a="1"/>
  <c r="P26" i="36" a="1"/>
  <c r="C26" i="36" a="1"/>
  <c r="BQ25" i="36" a="1"/>
  <c r="BA25" i="36" a="1"/>
  <c r="AM25" i="36" a="1"/>
  <c r="Z25" i="36" a="1"/>
  <c r="L25" i="36" a="1"/>
  <c r="BX24" i="36" a="1"/>
  <c r="BJ24" i="36" a="1"/>
  <c r="AV24" i="36" a="1"/>
  <c r="AI24" i="36" a="1"/>
  <c r="S24" i="36" a="1"/>
  <c r="E24" i="36" a="1"/>
  <c r="BS23" i="36" a="1"/>
  <c r="BF23" i="36" a="1"/>
  <c r="AP23" i="36" a="1"/>
  <c r="AB23" i="36" a="1"/>
  <c r="N23" i="36" a="1"/>
  <c r="CB22" i="36" a="1"/>
  <c r="BL22" i="36" a="1"/>
  <c r="AY22" i="36" a="1"/>
  <c r="AK22" i="36" a="1"/>
  <c r="W22" i="36" a="1"/>
  <c r="G22" i="36" a="1"/>
  <c r="BV21" i="36" a="1"/>
  <c r="BH21" i="36" a="1"/>
  <c r="AT21" i="36" a="1"/>
  <c r="AD21" i="36" a="1"/>
  <c r="P21" i="36" a="1"/>
  <c r="C21" i="36" a="1"/>
  <c r="BQ20" i="36" a="1"/>
  <c r="BA20" i="36" a="1"/>
  <c r="AM20" i="36" a="1"/>
  <c r="Z20" i="36" a="1"/>
  <c r="L20" i="36" a="1"/>
  <c r="BX19" i="36" a="1"/>
  <c r="BJ19" i="36" a="1"/>
  <c r="AV19" i="36" a="1"/>
  <c r="AI19" i="36" a="1"/>
  <c r="S19" i="36" a="1"/>
  <c r="E19" i="36" a="1"/>
  <c r="BS18" i="36" a="1"/>
  <c r="BF18" i="36" a="1"/>
  <c r="AP18" i="36" a="1"/>
  <c r="AB18" i="36" a="1"/>
  <c r="N18" i="36" a="1"/>
  <c r="CB17" i="36" a="1"/>
  <c r="BL17" i="36" a="1"/>
  <c r="AY17" i="36" a="1"/>
  <c r="AK17" i="36" a="1"/>
  <c r="W17" i="36" a="1"/>
  <c r="G17" i="36" a="1"/>
  <c r="BI16" i="36" a="1"/>
  <c r="AI16" i="36" a="1"/>
  <c r="T16" i="36" a="1"/>
  <c r="BV15" i="36" a="1"/>
  <c r="BV16" i="36" a="1"/>
  <c r="AU16" i="36" a="1"/>
  <c r="AH16" i="36" a="1"/>
  <c r="F16" i="36" a="1"/>
  <c r="BH15" i="36" a="1"/>
  <c r="AH15" i="36" a="1"/>
  <c r="BT26" i="36" a="1"/>
  <c r="BG26" i="36" a="1"/>
  <c r="AQ26" i="36" a="1"/>
  <c r="AC26" i="36" a="1"/>
  <c r="O26" i="36" a="1"/>
  <c r="B26" i="36" a="1"/>
  <c r="BN25" i="36" a="1"/>
  <c r="AZ25" i="36" a="1"/>
  <c r="AL25" i="36" a="1"/>
  <c r="X25" i="36" a="1"/>
  <c r="H25" i="36" a="1"/>
  <c r="BW24" i="36" a="1"/>
  <c r="BI24" i="36" a="1"/>
  <c r="AU24" i="36" a="1"/>
  <c r="AE24" i="36" a="1"/>
  <c r="R24" i="36" a="1"/>
  <c r="BT16" i="36" a="1"/>
  <c r="BS26" i="36" a="1"/>
  <c r="BF26" i="36" a="1"/>
  <c r="AP26" i="36" a="1"/>
  <c r="AB26" i="36" a="1"/>
  <c r="N26" i="36" a="1"/>
  <c r="CB25" i="36" a="1"/>
  <c r="BL25" i="36" a="1"/>
  <c r="AY25" i="36" a="1"/>
  <c r="AK25" i="36" a="1"/>
  <c r="W25" i="36" a="1"/>
  <c r="G25" i="36" a="1"/>
  <c r="BV24" i="36" a="1"/>
  <c r="BH24" i="36" a="1"/>
  <c r="AT24" i="36" a="1"/>
  <c r="AD24" i="36" a="1"/>
  <c r="P24" i="36" a="1"/>
  <c r="C24" i="36" a="1"/>
  <c r="BQ23" i="36" a="1"/>
  <c r="BA23" i="36" a="1"/>
  <c r="AM23" i="36" a="1"/>
  <c r="Z23" i="36" a="1"/>
  <c r="L23" i="36" a="1"/>
  <c r="BX22" i="36" a="1"/>
  <c r="BS16" i="36" a="1"/>
  <c r="AD16" i="36" a="1"/>
  <c r="D16" i="36" a="1"/>
  <c r="BR26" i="36" a="1"/>
  <c r="BB26" i="36" a="1"/>
  <c r="AN26" i="36" a="1"/>
  <c r="AA26" i="36" a="1"/>
  <c r="M26" i="36" a="1"/>
  <c r="BY25" i="36" a="1"/>
  <c r="BK25" i="36" a="1"/>
  <c r="AX25" i="36" a="1"/>
  <c r="AJ25" i="36" a="1"/>
  <c r="T25" i="36" a="1"/>
  <c r="F25" i="36" a="1"/>
  <c r="BT24" i="36" a="1"/>
  <c r="BG24" i="36" a="1"/>
  <c r="AQ24" i="36" a="1"/>
  <c r="AC24" i="36" a="1"/>
  <c r="O24" i="36" a="1"/>
  <c r="B24" i="36" a="1"/>
  <c r="BN23" i="36" a="1"/>
  <c r="BN26" i="36" a="1"/>
  <c r="BQ26" i="36" a="1"/>
  <c r="BG21" i="36" a="1"/>
  <c r="AA21" i="36" a="1"/>
  <c r="BX20" i="36" a="1"/>
  <c r="AU20" i="36" a="1"/>
  <c r="P20" i="36" a="1"/>
  <c r="BH19" i="36" a="1"/>
  <c r="M18" i="36" a="1"/>
  <c r="BI17" i="36" a="1"/>
  <c r="AD17" i="36" a="1"/>
  <c r="B17" i="36" a="1"/>
  <c r="BA16" i="36" a="1"/>
  <c r="AA16" i="36" a="1"/>
  <c r="CB15" i="36" a="1"/>
  <c r="BB15" i="36" a="1"/>
  <c r="O15" i="36" a="1"/>
  <c r="AQ14" i="36" a="1"/>
  <c r="CA13" i="36" a="1"/>
  <c r="BL13" i="36" a="1"/>
  <c r="V13" i="36" a="1"/>
  <c r="G13" i="36" a="1"/>
  <c r="AS12" i="36" a="1"/>
  <c r="AD12" i="36" a="1"/>
  <c r="AH11" i="36" a="1"/>
  <c r="CA9" i="36" a="1"/>
  <c r="AP9" i="36" a="1"/>
  <c r="AD9" i="36" a="1"/>
  <c r="S9" i="36" a="1"/>
  <c r="G9" i="36" a="1"/>
  <c r="BX8" i="36" a="1"/>
  <c r="BL8" i="36" a="1"/>
  <c r="BA8" i="36" a="1"/>
  <c r="AP8" i="36" a="1"/>
  <c r="AD8" i="36" a="1"/>
  <c r="S8" i="36" a="1"/>
  <c r="G8" i="36" a="1"/>
  <c r="BX7" i="36" a="1"/>
  <c r="BL7" i="36" a="1"/>
  <c r="BA7" i="36" a="1"/>
  <c r="AP7" i="36" a="1"/>
  <c r="AD7" i="36" a="1"/>
  <c r="S7" i="36" a="1"/>
  <c r="G7" i="36" a="1"/>
  <c r="BX6" i="36" a="1"/>
  <c r="BL6" i="36" a="1"/>
  <c r="BA6" i="36" a="1"/>
  <c r="AP6" i="36" a="1"/>
  <c r="AD6" i="36" a="1"/>
  <c r="S6" i="36" a="1"/>
  <c r="G6" i="36" a="1"/>
  <c r="BX5" i="36" a="1"/>
  <c r="BL5" i="36" a="1"/>
  <c r="BA5" i="36" a="1"/>
  <c r="AP5" i="36" a="1"/>
  <c r="AD5" i="36" a="1"/>
  <c r="S5" i="36" a="1"/>
  <c r="G5" i="36" a="1"/>
  <c r="BX4" i="36" a="1"/>
  <c r="BL4" i="36" a="1"/>
  <c r="BA4" i="36" a="1"/>
  <c r="AP4" i="36" a="1"/>
  <c r="AD4" i="36" a="1"/>
  <c r="S4" i="36" a="1"/>
  <c r="G4" i="36" a="1"/>
  <c r="BN8" i="35" a="1"/>
  <c r="BB8" i="35" a="1"/>
  <c r="AP8" i="35" a="1"/>
  <c r="AE8" i="35" a="1"/>
  <c r="S8" i="35" a="1"/>
  <c r="L26" i="36" a="1"/>
  <c r="AU25" i="36" a="1"/>
  <c r="C25" i="36" a="1"/>
  <c r="AB24" i="36" a="1"/>
  <c r="BL23" i="36" a="1"/>
  <c r="AI23" i="36" a="1"/>
  <c r="BV22" i="36" a="1"/>
  <c r="AQ22" i="36" a="1"/>
  <c r="N22" i="36" a="1"/>
  <c r="BF21" i="36" a="1"/>
  <c r="H20" i="36" a="1"/>
  <c r="BG19" i="36" a="1"/>
  <c r="AB19" i="36" a="1"/>
  <c r="BY18" i="36" a="1"/>
  <c r="AV18" i="36" a="1"/>
  <c r="L18" i="36" a="1"/>
  <c r="CA15" i="36" a="1"/>
  <c r="AE15" i="36" a="1"/>
  <c r="BV14" i="36" a="1"/>
  <c r="BG14" i="36" a="1"/>
  <c r="AP14" i="36" a="1"/>
  <c r="AA14" i="36" a="1"/>
  <c r="M14" i="36" a="1"/>
  <c r="BZ13" i="36" a="1"/>
  <c r="BK13" i="36" a="1"/>
  <c r="AX13" i="36" a="1"/>
  <c r="AJ13" i="36" a="1"/>
  <c r="U13" i="36" a="1"/>
  <c r="F13" i="36" a="1"/>
  <c r="BT12" i="36" a="1"/>
  <c r="BG12" i="36" a="1"/>
  <c r="AR12" i="36" a="1"/>
  <c r="AC12" i="36" a="1"/>
  <c r="P12" i="36" a="1"/>
  <c r="D12" i="36" a="1"/>
  <c r="BS11" i="36" a="1"/>
  <c r="BG11" i="36" a="1"/>
  <c r="AT11" i="36" a="1"/>
  <c r="AF11" i="36" a="1"/>
  <c r="T11" i="36" a="1"/>
  <c r="G11" i="36" a="1"/>
  <c r="BW10" i="36" a="1"/>
  <c r="BJ10" i="36" a="1"/>
  <c r="AX10" i="36" a="1"/>
  <c r="AK10" i="36" a="1"/>
  <c r="X10" i="36" a="1"/>
  <c r="L10" i="36" a="1"/>
  <c r="BZ9" i="36" a="1"/>
  <c r="BN9" i="36" a="1"/>
  <c r="BA9" i="36" a="1"/>
  <c r="AA23" i="36" a="1"/>
  <c r="F22" i="36" a="1"/>
  <c r="BB21" i="36" a="1"/>
  <c r="Z21" i="36" a="1"/>
  <c r="BW20" i="36" a="1"/>
  <c r="AT20" i="36" a="1"/>
  <c r="G20" i="36" a="1"/>
  <c r="AN18" i="36" a="1"/>
  <c r="H18" i="36" a="1"/>
  <c r="BH17" i="36" a="1"/>
  <c r="AC17" i="36" a="1"/>
  <c r="CB16" i="36" a="1"/>
  <c r="S16" i="36" a="1"/>
  <c r="BT15" i="36" a="1"/>
  <c r="BA15" i="36" a="1"/>
  <c r="N15" i="36" a="1"/>
  <c r="AN14" i="36" a="1"/>
  <c r="AS11" i="36" a="1"/>
  <c r="K10" i="36" a="1"/>
  <c r="AN9" i="36" a="1"/>
  <c r="AC9" i="36" a="1"/>
  <c r="R9" i="36" a="1"/>
  <c r="F9" i="36" a="1"/>
  <c r="BW8" i="36" a="1"/>
  <c r="BK8" i="36" a="1"/>
  <c r="AZ8" i="36" a="1"/>
  <c r="AN8" i="36" a="1"/>
  <c r="AC8" i="36" a="1"/>
  <c r="R8" i="36" a="1"/>
  <c r="F8" i="36" a="1"/>
  <c r="BW7" i="36" a="1"/>
  <c r="BK7" i="36" a="1"/>
  <c r="AZ7" i="36" a="1"/>
  <c r="AN7" i="36" a="1"/>
  <c r="AC7" i="36" a="1"/>
  <c r="R7" i="36" a="1"/>
  <c r="F7" i="36" a="1"/>
  <c r="BW6" i="36" a="1"/>
  <c r="BK6" i="36" a="1"/>
  <c r="AZ6" i="36" a="1"/>
  <c r="AN6" i="36" a="1"/>
  <c r="AC6" i="36" a="1"/>
  <c r="R6" i="36" a="1"/>
  <c r="F6" i="36" a="1"/>
  <c r="BW5" i="36" a="1"/>
  <c r="BK5" i="36" a="1"/>
  <c r="AZ5" i="36" a="1"/>
  <c r="AN5" i="36" a="1"/>
  <c r="AC5" i="36" a="1"/>
  <c r="R5" i="36" a="1"/>
  <c r="F5" i="36" a="1"/>
  <c r="BW4" i="36" a="1"/>
  <c r="BK4" i="36" a="1"/>
  <c r="AZ4" i="36" a="1"/>
  <c r="AN4" i="36" a="1"/>
  <c r="AC4" i="36" a="1"/>
  <c r="R4" i="36" a="1"/>
  <c r="F4" i="36" a="1"/>
  <c r="BL26" i="36" a="1"/>
  <c r="H26" i="36" a="1"/>
  <c r="AT25" i="36" a="1"/>
  <c r="BS24" i="36" a="1"/>
  <c r="AA24" i="36" a="1"/>
  <c r="BK23" i="36" a="1"/>
  <c r="X23" i="36" a="1"/>
  <c r="BT22" i="36" a="1"/>
  <c r="AP22" i="36" a="1"/>
  <c r="E22" i="36" a="1"/>
  <c r="AL20" i="36" a="1"/>
  <c r="F20" i="36" a="1"/>
  <c r="BF19" i="36" a="1"/>
  <c r="AA19" i="36" a="1"/>
  <c r="BX18" i="36" a="1"/>
  <c r="AM18" i="36" a="1"/>
  <c r="AT16" i="36" a="1"/>
  <c r="AD15" i="36" a="1"/>
  <c r="J15" i="36" a="1"/>
  <c r="BT14" i="36" a="1"/>
  <c r="BF14" i="36" a="1"/>
  <c r="Z14" i="36" a="1"/>
  <c r="L14" i="36" a="1"/>
  <c r="BY13" i="36" a="1"/>
  <c r="BJ13" i="36" a="1"/>
  <c r="AV13" i="36" a="1"/>
  <c r="AI13" i="36" a="1"/>
  <c r="T13" i="36" a="1"/>
  <c r="E13" i="36" a="1"/>
  <c r="BS12" i="36" a="1"/>
  <c r="BF12" i="36" a="1"/>
  <c r="AQ12" i="36" a="1"/>
  <c r="AB12" i="36" a="1"/>
  <c r="O12" i="36" a="1"/>
  <c r="C12" i="36" a="1"/>
  <c r="BR11" i="36" a="1"/>
  <c r="BF11" i="36" a="1"/>
  <c r="AR11" i="36" a="1"/>
  <c r="AE11" i="36" a="1"/>
  <c r="S11" i="36" a="1"/>
  <c r="F11" i="36" a="1"/>
  <c r="BV10" i="36" a="1"/>
  <c r="BI10" i="36" a="1"/>
  <c r="AV10" i="36" a="1"/>
  <c r="AJ10" i="36" a="1"/>
  <c r="W10" i="36" a="1"/>
  <c r="J10" i="36" a="1"/>
  <c r="BY9" i="36" a="1"/>
  <c r="BL9" i="36" a="1"/>
  <c r="AZ9" i="36" a="1"/>
  <c r="BA26" i="36" a="1"/>
  <c r="AJ22" i="36" a="1"/>
  <c r="D22" i="36" a="1"/>
  <c r="BA21" i="36" a="1"/>
  <c r="X21" i="36" a="1"/>
  <c r="BV20" i="36" a="1"/>
  <c r="AK20" i="36" a="1"/>
  <c r="BR18" i="36" a="1"/>
  <c r="AL18" i="36" a="1"/>
  <c r="G18" i="36" a="1"/>
  <c r="BG17" i="36" a="1"/>
  <c r="AB17" i="36" a="1"/>
  <c r="AS16" i="36" a="1"/>
  <c r="R16" i="36" a="1"/>
  <c r="BS15" i="36" a="1"/>
  <c r="AZ15" i="36" a="1"/>
  <c r="H15" i="36" a="1"/>
  <c r="AM14" i="36" a="1"/>
  <c r="K14" i="36" a="1"/>
  <c r="BX13" i="36" a="1"/>
  <c r="AH13" i="36" a="1"/>
  <c r="S13" i="36" a="1"/>
  <c r="BD12" i="36" a="1"/>
  <c r="AP12" i="36" a="1"/>
  <c r="BD11" i="36" a="1"/>
  <c r="V10" i="36" a="1"/>
  <c r="AM9" i="36" a="1"/>
  <c r="AB9" i="36" a="1"/>
  <c r="P9" i="36" a="1"/>
  <c r="E9" i="36" a="1"/>
  <c r="BV8" i="36" a="1"/>
  <c r="BJ8" i="36" a="1"/>
  <c r="AY8" i="36" a="1"/>
  <c r="AM8" i="36" a="1"/>
  <c r="AB8" i="36" a="1"/>
  <c r="P8" i="36" a="1"/>
  <c r="E8" i="36" a="1"/>
  <c r="BV7" i="36" a="1"/>
  <c r="G26" i="36" a="1"/>
  <c r="AI25" i="36" a="1"/>
  <c r="BR24" i="36" a="1"/>
  <c r="Z24" i="36" a="1"/>
  <c r="BJ23" i="36" a="1"/>
  <c r="W23" i="36" a="1"/>
  <c r="BS22" i="36" a="1"/>
  <c r="AI22" i="36" a="1"/>
  <c r="BN20" i="36" a="1"/>
  <c r="AJ20" i="36" a="1"/>
  <c r="E20" i="36" a="1"/>
  <c r="BB19" i="36" a="1"/>
  <c r="Z19" i="36" a="1"/>
  <c r="BQ18" i="36" a="1"/>
  <c r="T17" i="36" a="1"/>
  <c r="AQ16" i="36" a="1"/>
  <c r="P16" i="36" a="1"/>
  <c r="AU15" i="36" a="1"/>
  <c r="AC15" i="36" a="1"/>
  <c r="G15" i="36" a="1"/>
  <c r="BS14" i="36" a="1"/>
  <c r="BB14" i="36" a="1"/>
  <c r="X14" i="36" a="1"/>
  <c r="J14" i="36" a="1"/>
  <c r="BW13" i="36" a="1"/>
  <c r="BI13" i="36" a="1"/>
  <c r="AU13" i="36" a="1"/>
  <c r="AF13" i="36" a="1"/>
  <c r="R13" i="36" a="1"/>
  <c r="D13" i="36" a="1"/>
  <c r="BR12" i="36" a="1"/>
  <c r="BC12" i="36" a="1"/>
  <c r="AN12" i="36" a="1"/>
  <c r="AA12" i="36" a="1"/>
  <c r="N12" i="36" a="1"/>
  <c r="B12" i="36" a="1"/>
  <c r="BQ11" i="36" a="1"/>
  <c r="BC11" i="36" a="1"/>
  <c r="AQ11" i="36" a="1"/>
  <c r="AD11" i="36" a="1"/>
  <c r="R11" i="36" a="1"/>
  <c r="E11" i="36" a="1"/>
  <c r="BT10" i="36" a="1"/>
  <c r="BH10" i="36" a="1"/>
  <c r="AU10" i="36" a="1"/>
  <c r="AI10" i="36" a="1"/>
  <c r="U10" i="36" a="1"/>
  <c r="H10" i="36" a="1"/>
  <c r="BX9" i="36" a="1"/>
  <c r="BK9" i="36" a="1"/>
  <c r="AY9" i="36" a="1"/>
  <c r="AZ26" i="36" a="1"/>
  <c r="BB23" i="36" a="1"/>
  <c r="BK22" i="36" a="1"/>
  <c r="AE22" i="36" a="1"/>
  <c r="C22" i="36" a="1"/>
  <c r="AZ21" i="36" a="1"/>
  <c r="W21" i="36" a="1"/>
  <c r="BL20" i="36" a="1"/>
  <c r="R19" i="36" a="1"/>
  <c r="BN18" i="36" a="1"/>
  <c r="AK18" i="36" a="1"/>
  <c r="F18" i="36" a="1"/>
  <c r="BF17" i="36" a="1"/>
  <c r="S17" i="36" a="1"/>
  <c r="BR16" i="36" a="1"/>
  <c r="BR15" i="36" a="1"/>
  <c r="AT15" i="36" a="1"/>
  <c r="BA14" i="36" a="1"/>
  <c r="AL14" i="36" a="1"/>
  <c r="BP11" i="36" a="1"/>
  <c r="AH10" i="36" a="1"/>
  <c r="AL9" i="36" a="1"/>
  <c r="AA9" i="36" a="1"/>
  <c r="O9" i="36" a="1"/>
  <c r="D9" i="36" a="1"/>
  <c r="BT8" i="36" a="1"/>
  <c r="BI8" i="36" a="1"/>
  <c r="AX8" i="36" a="1"/>
  <c r="AL8" i="36" a="1"/>
  <c r="AA8" i="36" a="1"/>
  <c r="O8" i="36" a="1"/>
  <c r="D8" i="36" a="1"/>
  <c r="BT7" i="36" a="1"/>
  <c r="BI7" i="36" a="1"/>
  <c r="AX7" i="36" a="1"/>
  <c r="AL7" i="36" a="1"/>
  <c r="AA7" i="36" a="1"/>
  <c r="O7" i="36" a="1"/>
  <c r="D7" i="36" a="1"/>
  <c r="BT6" i="36" a="1"/>
  <c r="BI6" i="36" a="1"/>
  <c r="AX6" i="36" a="1"/>
  <c r="AL6" i="36" a="1"/>
  <c r="AA6" i="36" a="1"/>
  <c r="O6" i="36" a="1"/>
  <c r="D6" i="36" a="1"/>
  <c r="BT5" i="36" a="1"/>
  <c r="BI5" i="36" a="1"/>
  <c r="AX5" i="36" a="1"/>
  <c r="AL5" i="36" a="1"/>
  <c r="AA5" i="36" a="1"/>
  <c r="O5" i="36" a="1"/>
  <c r="D5" i="36" a="1"/>
  <c r="BT4" i="36" a="1"/>
  <c r="BI4" i="36" a="1"/>
  <c r="AX4" i="36" a="1"/>
  <c r="AL4" i="36" a="1"/>
  <c r="AA4" i="36" a="1"/>
  <c r="BX25" i="36" a="1"/>
  <c r="AE25" i="36" a="1"/>
  <c r="BQ24" i="36" a="1"/>
  <c r="N24" i="36" a="1"/>
  <c r="AZ23" i="36" a="1"/>
  <c r="T23" i="36" a="1"/>
  <c r="BJ22" i="36" a="1"/>
  <c r="O21" i="36" a="1"/>
  <c r="BK20" i="36" a="1"/>
  <c r="AI20" i="36" a="1"/>
  <c r="D20" i="36" a="1"/>
  <c r="BA19" i="36" a="1"/>
  <c r="P19" i="36" a="1"/>
  <c r="AX17" i="36" a="1"/>
  <c r="R17" i="36" a="1"/>
  <c r="AP16" i="36" a="1"/>
  <c r="O16" i="36" a="1"/>
  <c r="AS15" i="36" a="1"/>
  <c r="AB15" i="36" a="1"/>
  <c r="F15" i="36" a="1"/>
  <c r="BR14" i="36" a="1"/>
  <c r="AZ14" i="36" a="1"/>
  <c r="W14" i="36" a="1"/>
  <c r="H14" i="36" a="1"/>
  <c r="BV13" i="36" a="1"/>
  <c r="BH13" i="36" a="1"/>
  <c r="AT13" i="36" a="1"/>
  <c r="AE13" i="36" a="1"/>
  <c r="P13" i="36" a="1"/>
  <c r="C13" i="36" a="1"/>
  <c r="BQ12" i="36" a="1"/>
  <c r="BB12" i="36" a="1"/>
  <c r="AM12" i="36" a="1"/>
  <c r="Z12" i="36" a="1"/>
  <c r="M12" i="36" a="1"/>
  <c r="CB11" i="36" a="1"/>
  <c r="BO11" i="36" a="1"/>
  <c r="BB11" i="36" a="1"/>
  <c r="AP11" i="36" a="1"/>
  <c r="AC11" i="36" a="1"/>
  <c r="P11" i="36" a="1"/>
  <c r="D11" i="36" a="1"/>
  <c r="BS10" i="36" a="1"/>
  <c r="BG10" i="36" a="1"/>
  <c r="AT10" i="36" a="1"/>
  <c r="AF10" i="36" a="1"/>
  <c r="T10" i="36" a="1"/>
  <c r="G10" i="36" a="1"/>
  <c r="BW9" i="36" a="1"/>
  <c r="BJ9" i="36" a="1"/>
  <c r="AX9" i="36" a="1"/>
  <c r="AY26" i="36" a="1"/>
  <c r="BI22" i="36" a="1"/>
  <c r="AD22" i="36" a="1"/>
  <c r="B22" i="36" a="1"/>
  <c r="AY21" i="36" a="1"/>
  <c r="N21" i="36" a="1"/>
  <c r="AU19" i="36" a="1"/>
  <c r="O19" i="36" a="1"/>
  <c r="BL18" i="36" a="1"/>
  <c r="AJ18" i="36" a="1"/>
  <c r="E18" i="36" a="1"/>
  <c r="AV17" i="36" a="1"/>
  <c r="BQ16" i="36" a="1"/>
  <c r="BQ15" i="36" a="1"/>
  <c r="AR15" i="36" a="1"/>
  <c r="AK14" i="36" a="1"/>
  <c r="V14" i="36" a="1"/>
  <c r="G14" i="36" a="1"/>
  <c r="AS13" i="36" a="1"/>
  <c r="AD13" i="36" a="1"/>
  <c r="BP12" i="36" a="1"/>
  <c r="BA12" i="36" a="1"/>
  <c r="CA11" i="36" a="1"/>
  <c r="AS10" i="36" a="1"/>
  <c r="AK9" i="36" a="1"/>
  <c r="Z9" i="36" a="1"/>
  <c r="N9" i="36" a="1"/>
  <c r="C9" i="36" a="1"/>
  <c r="BS8" i="36" a="1"/>
  <c r="BH8" i="36" a="1"/>
  <c r="AV8" i="36" a="1"/>
  <c r="AK8" i="36" a="1"/>
  <c r="Z8" i="36" a="1"/>
  <c r="N8" i="36" a="1"/>
  <c r="C8" i="36" a="1"/>
  <c r="BS7" i="36" a="1"/>
  <c r="BH7" i="36" a="1"/>
  <c r="AV7" i="36" a="1"/>
  <c r="AK7" i="36" a="1"/>
  <c r="Z7" i="36" a="1"/>
  <c r="N7" i="36" a="1"/>
  <c r="C7" i="36" a="1"/>
  <c r="BS6" i="36" a="1"/>
  <c r="BH6" i="36" a="1"/>
  <c r="AV6" i="36" a="1"/>
  <c r="AK6" i="36" a="1"/>
  <c r="Z6" i="36" a="1"/>
  <c r="N6" i="36" a="1"/>
  <c r="C6" i="36" a="1"/>
  <c r="BS5" i="36" a="1"/>
  <c r="BH5" i="36" a="1"/>
  <c r="AV5" i="36" a="1"/>
  <c r="AK5" i="36" a="1"/>
  <c r="Z5" i="36" a="1"/>
  <c r="N5" i="36" a="1"/>
  <c r="C5" i="36" a="1"/>
  <c r="BS4" i="36" a="1"/>
  <c r="BH4" i="36" a="1"/>
  <c r="AM26" i="36" a="1"/>
  <c r="BW25" i="36" a="1"/>
  <c r="AD25" i="36" a="1"/>
  <c r="BF24" i="36" a="1"/>
  <c r="M24" i="36" a="1"/>
  <c r="AY23" i="36" a="1"/>
  <c r="S23" i="36" a="1"/>
  <c r="AQ21" i="36" a="1"/>
  <c r="M21" i="36" a="1"/>
  <c r="BJ20" i="36" a="1"/>
  <c r="AE20" i="36" a="1"/>
  <c r="C20" i="36" a="1"/>
  <c r="AT19" i="36" a="1"/>
  <c r="BY17" i="36" a="1"/>
  <c r="AU17" i="36" a="1"/>
  <c r="P17" i="36" a="1"/>
  <c r="BP16" i="36" a="1"/>
  <c r="AN16" i="36" a="1"/>
  <c r="N16" i="36" a="1"/>
  <c r="BP15" i="36" a="1"/>
  <c r="AA15" i="36" a="1"/>
  <c r="E15" i="36" a="1"/>
  <c r="BQ14" i="36" a="1"/>
  <c r="AY14" i="36" a="1"/>
  <c r="U14" i="36" a="1"/>
  <c r="F14" i="36" a="1"/>
  <c r="BT13" i="36" a="1"/>
  <c r="BG13" i="36" a="1"/>
  <c r="AR13" i="36" a="1"/>
  <c r="AC13" i="36" a="1"/>
  <c r="O13" i="36" a="1"/>
  <c r="B13" i="36" a="1"/>
  <c r="BO12" i="36" a="1"/>
  <c r="AZ12" i="36" a="1"/>
  <c r="AL12" i="36" a="1"/>
  <c r="X12" i="36" a="1"/>
  <c r="L12" i="36" a="1"/>
  <c r="BZ11" i="36" a="1"/>
  <c r="BN11" i="36" a="1"/>
  <c r="BA11" i="36" a="1"/>
  <c r="AN11" i="36" a="1"/>
  <c r="AB11" i="36" a="1"/>
  <c r="O11" i="36" a="1"/>
  <c r="C11" i="36" a="1"/>
  <c r="BR10" i="36" a="1"/>
  <c r="BF10" i="36" a="1"/>
  <c r="AR10" i="36" a="1"/>
  <c r="AE10" i="36" a="1"/>
  <c r="S10" i="36" a="1"/>
  <c r="F10" i="36" a="1"/>
  <c r="BV9" i="36" a="1"/>
  <c r="BI9" i="36" a="1"/>
  <c r="AV9" i="36" a="1"/>
  <c r="M23" i="36" a="1"/>
  <c r="BH22" i="36" a="1"/>
  <c r="AC22" i="36" a="1"/>
  <c r="CB21" i="36" a="1"/>
  <c r="AP21" i="36" a="1"/>
  <c r="BW19" i="36" a="1"/>
  <c r="AQ19" i="36" a="1"/>
  <c r="N19" i="36" a="1"/>
  <c r="BK18" i="36" a="1"/>
  <c r="AI18" i="36" a="1"/>
  <c r="BX17" i="36" a="1"/>
  <c r="AQ15" i="36" a="1"/>
  <c r="W15" i="36" a="1"/>
  <c r="AJ14" i="36" a="1"/>
  <c r="K12" i="36" a="1"/>
  <c r="BD10" i="36" a="1"/>
  <c r="AJ9" i="36" a="1"/>
  <c r="X9" i="36" a="1"/>
  <c r="M9" i="36" a="1"/>
  <c r="B9" i="36" a="1"/>
  <c r="BR8" i="36" a="1"/>
  <c r="BG8" i="36" a="1"/>
  <c r="AU8" i="36" a="1"/>
  <c r="AJ8" i="36" a="1"/>
  <c r="X8" i="36" a="1"/>
  <c r="M8" i="36" a="1"/>
  <c r="B8" i="36" a="1"/>
  <c r="BR7" i="36" a="1"/>
  <c r="BG7" i="36" a="1"/>
  <c r="AU7" i="36" a="1"/>
  <c r="AJ7" i="36" a="1"/>
  <c r="X7" i="36" a="1"/>
  <c r="M7" i="36" a="1"/>
  <c r="B7" i="36" a="1"/>
  <c r="BR6" i="36" a="1"/>
  <c r="BG6" i="36" a="1"/>
  <c r="AU6" i="36" a="1"/>
  <c r="AJ6" i="36" a="1"/>
  <c r="AL26" i="36" a="1"/>
  <c r="BV25" i="36" a="1"/>
  <c r="S25" i="36" a="1"/>
  <c r="BB24" i="36" a="1"/>
  <c r="L24" i="36" a="1"/>
  <c r="AX23" i="36" a="1"/>
  <c r="H23" i="36" a="1"/>
  <c r="BT21" i="36" a="1"/>
  <c r="AN21" i="36" a="1"/>
  <c r="L21" i="36" a="1"/>
  <c r="BI20" i="36" a="1"/>
  <c r="AD20" i="36" a="1"/>
  <c r="BV19" i="36" a="1"/>
  <c r="AA18" i="36" a="1"/>
  <c r="BW17" i="36" a="1"/>
  <c r="AT17" i="36" a="1"/>
  <c r="O17" i="36" a="1"/>
  <c r="BN16" i="36" a="1"/>
  <c r="AM16" i="36" a="1"/>
  <c r="M16" i="36" a="1"/>
  <c r="BN15" i="36" a="1"/>
  <c r="U15" i="36" a="1"/>
  <c r="D15" i="36" a="1"/>
  <c r="BN14" i="36" a="1"/>
  <c r="AX14" i="36" a="1"/>
  <c r="T14" i="36" a="1"/>
  <c r="E14" i="36" a="1"/>
  <c r="BS13" i="36" a="1"/>
  <c r="BF13" i="36" a="1"/>
  <c r="AQ13" i="36" a="1"/>
  <c r="AB13" i="36" a="1"/>
  <c r="N13" i="36" a="1"/>
  <c r="CB12" i="36" a="1"/>
  <c r="D24" i="36" a="1"/>
  <c r="BG22" i="36" a="1"/>
  <c r="AB22" i="36" a="1"/>
  <c r="BS21" i="36" a="1"/>
  <c r="X20" i="36" a="1"/>
  <c r="BT19" i="36" a="1"/>
  <c r="AP19" i="36" a="1"/>
  <c r="M19" i="36" a="1"/>
  <c r="BJ18" i="36" a="1"/>
  <c r="Z18" i="36" a="1"/>
  <c r="BH16" i="36" a="1"/>
  <c r="AP15" i="36" a="1"/>
  <c r="T15" i="36" a="1"/>
  <c r="BL14" i="36" a="1"/>
  <c r="AI14" i="36" a="1"/>
  <c r="S14" i="36" a="1"/>
  <c r="BD13" i="36" a="1"/>
  <c r="AP13" i="36" a="1"/>
  <c r="CA12" i="36" a="1"/>
  <c r="BL12" i="36" a="1"/>
  <c r="V12" i="36" a="1"/>
  <c r="BP10" i="36" a="1"/>
  <c r="AI9" i="36" a="1"/>
  <c r="AK26" i="36" a="1"/>
  <c r="BJ25" i="36" a="1"/>
  <c r="R25" i="36" a="1"/>
  <c r="BA24" i="36" a="1"/>
  <c r="AV23" i="36" a="1"/>
  <c r="G23" i="36" a="1"/>
  <c r="T22" i="36" a="1"/>
  <c r="BR21" i="36" a="1"/>
  <c r="AM21" i="36" a="1"/>
  <c r="H21" i="36" a="1"/>
  <c r="BH20" i="36" a="1"/>
  <c r="W20" i="36" a="1"/>
  <c r="BB18" i="36" a="1"/>
  <c r="X18" i="36" a="1"/>
  <c r="BV17" i="36" a="1"/>
  <c r="AQ17" i="36" a="1"/>
  <c r="N17" i="36" a="1"/>
  <c r="AE16" i="36" a="1"/>
  <c r="E16" i="36" a="1"/>
  <c r="C15" i="36" a="1"/>
  <c r="BK14" i="36" a="1"/>
  <c r="AV14" i="36" a="1"/>
  <c r="AF14" i="36" a="1"/>
  <c r="R14" i="36" a="1"/>
  <c r="D14" i="36" a="1"/>
  <c r="BR13" i="36" a="1"/>
  <c r="BC13" i="36" a="1"/>
  <c r="AN13" i="36" a="1"/>
  <c r="AA13" i="36" a="1"/>
  <c r="M13" i="36" a="1"/>
  <c r="BZ12" i="36" a="1"/>
  <c r="CB23" i="36" a="1"/>
  <c r="AN23" i="36" a="1"/>
  <c r="BF22" i="36" a="1"/>
  <c r="S22" i="36" a="1"/>
  <c r="AZ20" i="36" a="1"/>
  <c r="T20" i="36" a="1"/>
  <c r="BS19" i="36" a="1"/>
  <c r="AN19" i="36" a="1"/>
  <c r="L19" i="36" a="1"/>
  <c r="BA18" i="36" a="1"/>
  <c r="F17" i="36" a="1"/>
  <c r="BG16" i="36" a="1"/>
  <c r="AN15" i="36" a="1"/>
  <c r="S15" i="36" a="1"/>
  <c r="Z26" i="36" a="1"/>
  <c r="BI25" i="36" a="1"/>
  <c r="P25" i="36" a="1"/>
  <c r="AP24" i="36" a="1"/>
  <c r="AL23" i="36" a="1"/>
  <c r="F23" i="36" a="1"/>
  <c r="AX22" i="36" a="1"/>
  <c r="R22" i="36" a="1"/>
  <c r="BQ21" i="36" a="1"/>
  <c r="AL21" i="36" a="1"/>
  <c r="G21" i="36" a="1"/>
  <c r="AY20" i="36" a="1"/>
  <c r="D19" i="36" a="1"/>
  <c r="AZ18" i="36" a="1"/>
  <c r="W18" i="36" a="1"/>
  <c r="BT17" i="36" a="1"/>
  <c r="BX23" i="36" a="1"/>
  <c r="BY22" i="36" a="1"/>
  <c r="AC21" i="36" a="1"/>
  <c r="BY20" i="36" a="1"/>
  <c r="AV20" i="36" a="1"/>
  <c r="R20" i="36" a="1"/>
  <c r="BQ19" i="36" a="1"/>
  <c r="AD19" i="36" a="1"/>
  <c r="BK17" i="36" a="1"/>
  <c r="AE17" i="36" a="1"/>
  <c r="C17" i="36" a="1"/>
  <c r="BB16" i="36" a="1"/>
  <c r="AB16" i="36" a="1"/>
  <c r="B16" i="36" a="1"/>
  <c r="BD15" i="36" a="1"/>
  <c r="AI15" i="36" a="1"/>
  <c r="P15" i="36" a="1"/>
  <c r="BX14" i="36" a="1"/>
  <c r="AR14" i="36" a="1"/>
  <c r="BW22" i="36" a="1"/>
  <c r="AP17" i="36" a="1"/>
  <c r="BG15" i="36" a="1"/>
  <c r="AU14" i="36" a="1"/>
  <c r="BB13" i="36" a="1"/>
  <c r="BN12" i="36" a="1"/>
  <c r="U12" i="36" a="1"/>
  <c r="BL11" i="36" a="1"/>
  <c r="AI11" i="36" a="1"/>
  <c r="BY10" i="36" a="1"/>
  <c r="AP10" i="36" a="1"/>
  <c r="N10" i="36" a="1"/>
  <c r="BG9" i="36" a="1"/>
  <c r="BF8" i="36" a="1"/>
  <c r="AH8" i="36" a="1"/>
  <c r="J8" i="36" a="1"/>
  <c r="BN7" i="36" a="1"/>
  <c r="AQ7" i="36" a="1"/>
  <c r="T7" i="36" a="1"/>
  <c r="BY6" i="36" a="1"/>
  <c r="BB6" i="36" a="1"/>
  <c r="AE6" i="36" a="1"/>
  <c r="J6" i="36" a="1"/>
  <c r="BP5" i="36" a="1"/>
  <c r="AU5" i="36" a="1"/>
  <c r="AE5" i="36" a="1"/>
  <c r="K5" i="36" a="1"/>
  <c r="BR4" i="36" a="1"/>
  <c r="BB4" i="36" a="1"/>
  <c r="AI4" i="36" a="1"/>
  <c r="BD8" i="35" a="1"/>
  <c r="AO8" i="35" a="1"/>
  <c r="Z8" i="35" a="1"/>
  <c r="E7" i="35" a="1"/>
  <c r="BJ6" i="35" a="1"/>
  <c r="AW6" i="35" a="1"/>
  <c r="Y6" i="35" a="1"/>
  <c r="BR5" i="35" a="1"/>
  <c r="AT5" i="35" a="1"/>
  <c r="U5" i="35" a="1"/>
  <c r="BO4" i="35" a="1"/>
  <c r="AP4" i="35" a="1"/>
  <c r="R4" i="35" a="1"/>
  <c r="E4" i="35" a="1"/>
  <c r="AL8" i="35" a="1"/>
  <c r="W6" i="35" a="1"/>
  <c r="S5" i="35" a="1"/>
  <c r="AA6" i="35" a="1"/>
  <c r="BP13" i="36" a="1"/>
  <c r="D4" i="36" a="1"/>
  <c r="BR7" i="35" a="1"/>
  <c r="X26" i="36" a="1"/>
  <c r="AV22" i="36" a="1"/>
  <c r="AJ17" i="36" a="1"/>
  <c r="BA13" i="36" a="1"/>
  <c r="BK12" i="36" a="1"/>
  <c r="T12" i="36" a="1"/>
  <c r="BK11" i="36" a="1"/>
  <c r="AA11" i="36" a="1"/>
  <c r="AE9" i="36" a="1"/>
  <c r="BR8" i="35" a="1"/>
  <c r="AN8" i="35" a="1"/>
  <c r="L8" i="35" a="1"/>
  <c r="BQ7" i="35" a="1"/>
  <c r="BD7" i="35" a="1"/>
  <c r="AR7" i="35" a="1"/>
  <c r="AE7" i="35" a="1"/>
  <c r="R7" i="35" a="1"/>
  <c r="BI6" i="35" a="1"/>
  <c r="AK6" i="35" a="1"/>
  <c r="L6" i="35" a="1"/>
  <c r="BF5" i="35" a="1"/>
  <c r="AG5" i="35" a="1"/>
  <c r="I5" i="35" a="1"/>
  <c r="BB4" i="35" a="1"/>
  <c r="AD4" i="35" a="1"/>
  <c r="Q4" i="35" a="1"/>
  <c r="X8" i="35" a="1"/>
  <c r="AZ4" i="35" a="1"/>
  <c r="BX12" i="36" a="1"/>
  <c r="AB8" i="35" a="1"/>
  <c r="BD4" i="35" a="1"/>
  <c r="AF7" i="35" a="1"/>
  <c r="W26" i="36" a="1"/>
  <c r="AU22" i="36" a="1"/>
  <c r="BR19" i="36" a="1"/>
  <c r="AI17" i="36" a="1"/>
  <c r="BF15" i="36" a="1"/>
  <c r="AT14" i="36" a="1"/>
  <c r="AZ13" i="36" a="1"/>
  <c r="BJ12" i="36" a="1"/>
  <c r="BJ11" i="36" a="1"/>
  <c r="Z11" i="36" a="1"/>
  <c r="BX10" i="36" a="1"/>
  <c r="AN10" i="36" a="1"/>
  <c r="M10" i="36" a="1"/>
  <c r="BF9" i="36" a="1"/>
  <c r="CB8" i="36" a="1"/>
  <c r="BD8" i="36" a="1"/>
  <c r="AF8" i="36" a="1"/>
  <c r="H8" i="36" a="1"/>
  <c r="BJ7" i="36" a="1"/>
  <c r="AM7" i="36" a="1"/>
  <c r="P7" i="36" a="1"/>
  <c r="BV6" i="36" a="1"/>
  <c r="AY6" i="36" a="1"/>
  <c r="AB6" i="36" a="1"/>
  <c r="H6" i="36" a="1"/>
  <c r="BO5" i="36" a="1"/>
  <c r="AT5" i="36" a="1"/>
  <c r="J5" i="36" a="1"/>
  <c r="BQ4" i="36" a="1"/>
  <c r="AH4" i="36" a="1"/>
  <c r="P4" i="36" a="1"/>
  <c r="BC8" i="35" a="1"/>
  <c r="Y8" i="35" a="1"/>
  <c r="Q7" i="35" a="1"/>
  <c r="D7" i="35" a="1"/>
  <c r="AV6" i="35" a="1"/>
  <c r="X6" i="35" a="1"/>
  <c r="BQ5" i="35" a="1"/>
  <c r="AS5" i="35" a="1"/>
  <c r="T5" i="35" a="1"/>
  <c r="BN4" i="35" a="1"/>
  <c r="AO4" i="35" a="1"/>
  <c r="AB4" i="35" a="1"/>
  <c r="D4" i="35" a="1"/>
  <c r="AU6" i="35" a="1"/>
  <c r="AR5" i="35" a="1"/>
  <c r="BV11" i="36" a="1"/>
  <c r="AF4" i="35" a="1"/>
  <c r="BC4" i="35" a="1"/>
  <c r="AT22" i="36" a="1"/>
  <c r="AY13" i="36" a="1"/>
  <c r="S12" i="36" a="1"/>
  <c r="X11" i="36" a="1"/>
  <c r="BQ10" i="36" a="1"/>
  <c r="E10" i="36" a="1"/>
  <c r="BD9" i="36" a="1"/>
  <c r="X6" i="36" a="1"/>
  <c r="AB5" i="36" a="1"/>
  <c r="AY4" i="36" a="1"/>
  <c r="O4" i="36" a="1"/>
  <c r="BQ8" i="35" a="1"/>
  <c r="AM8" i="35" a="1"/>
  <c r="K8" i="35" a="1"/>
  <c r="BP7" i="35" a="1"/>
  <c r="BC7" i="35" a="1"/>
  <c r="AP7" i="35" a="1"/>
  <c r="AD7" i="35" a="1"/>
  <c r="C7" i="35" a="1"/>
  <c r="BH6" i="35" a="1"/>
  <c r="AI6" i="35" a="1"/>
  <c r="K6" i="35" a="1"/>
  <c r="BD5" i="35" a="1"/>
  <c r="AF5" i="35" a="1"/>
  <c r="G5" i="35" a="1"/>
  <c r="BA4" i="35" a="1"/>
  <c r="AN4" i="35" a="1"/>
  <c r="P4" i="35" a="1"/>
  <c r="N4" i="36" a="1"/>
  <c r="BP5" i="35" a="1"/>
  <c r="BM4" i="35" a="1"/>
  <c r="C4" i="35" a="1"/>
  <c r="M5" i="35" a="1"/>
  <c r="AZ6" i="35" a="1"/>
  <c r="BP9" i="36" a="1"/>
  <c r="U4" i="36" a="1"/>
  <c r="AM6" i="35" a="1"/>
  <c r="AF9" i="36" a="1"/>
  <c r="F7" i="35" a="1"/>
  <c r="F4" i="35" a="1"/>
  <c r="BH25" i="36" a="1"/>
  <c r="BI19" i="36" a="1"/>
  <c r="E17" i="36" a="1"/>
  <c r="AE14" i="36" a="1"/>
  <c r="AM13" i="36" a="1"/>
  <c r="BI12" i="36" a="1"/>
  <c r="BI11" i="36" a="1"/>
  <c r="BO10" i="36" a="1"/>
  <c r="AM10" i="36" a="1"/>
  <c r="D10" i="36" a="1"/>
  <c r="BC9" i="36" a="1"/>
  <c r="W9" i="36" a="1"/>
  <c r="CA8" i="36" a="1"/>
  <c r="BC8" i="36" a="1"/>
  <c r="AE8" i="36" a="1"/>
  <c r="BF7" i="36" a="1"/>
  <c r="AI7" i="36" a="1"/>
  <c r="L7" i="36" a="1"/>
  <c r="BQ6" i="36" a="1"/>
  <c r="AT6" i="36" a="1"/>
  <c r="E6" i="36" a="1"/>
  <c r="BN5" i="36" a="1"/>
  <c r="AS5" i="36" a="1"/>
  <c r="X5" i="36" a="1"/>
  <c r="H5" i="36" a="1"/>
  <c r="BP4" i="36" a="1"/>
  <c r="AV4" i="36" a="1"/>
  <c r="AF4" i="36" a="1"/>
  <c r="AB7" i="35" a="1"/>
  <c r="P7" i="35" a="1"/>
  <c r="AA4" i="35" a="1"/>
  <c r="X4" i="35" a="1"/>
  <c r="I4" i="35" a="1"/>
  <c r="X5" i="35" a="1"/>
  <c r="CA10" i="36" a="1"/>
  <c r="AV25" i="36" a="1"/>
  <c r="P22" i="36" a="1"/>
  <c r="AM19" i="36" a="1"/>
  <c r="D17" i="36" a="1"/>
  <c r="AM15" i="36" a="1"/>
  <c r="AD14" i="36" a="1"/>
  <c r="BH12" i="36" a="1"/>
  <c r="R12" i="36" a="1"/>
  <c r="W11" i="36" a="1"/>
  <c r="CB7" i="36" a="1"/>
  <c r="W6" i="36" a="1"/>
  <c r="B6" i="36" a="1"/>
  <c r="AU4" i="36" a="1"/>
  <c r="M4" i="36" a="1"/>
  <c r="BP8" i="35" a="1"/>
  <c r="BA8" i="35" a="1"/>
  <c r="AK8" i="35" a="1"/>
  <c r="J8" i="35" a="1"/>
  <c r="BO7" i="35" a="1"/>
  <c r="BB7" i="35" a="1"/>
  <c r="AO7" i="35" a="1"/>
  <c r="N7" i="35" a="1"/>
  <c r="B7" i="35" a="1"/>
  <c r="BG6" i="35" a="1"/>
  <c r="AH6" i="35" a="1"/>
  <c r="J6" i="35" a="1"/>
  <c r="BC5" i="35" a="1"/>
  <c r="AE5" i="35" a="1"/>
  <c r="F5" i="35" a="1"/>
  <c r="BK4" i="35" a="1"/>
  <c r="AM4" i="35" a="1"/>
  <c r="N4" i="35" a="1"/>
  <c r="C6" i="35" a="1"/>
  <c r="G7" i="35" a="1"/>
  <c r="O22" i="36" a="1"/>
  <c r="AE19" i="36" a="1"/>
  <c r="AJ15" i="36" a="1"/>
  <c r="AC14" i="36" a="1"/>
  <c r="AL13" i="36" a="1"/>
  <c r="AY12" i="36" a="1"/>
  <c r="J12" i="36" a="1"/>
  <c r="BH11" i="36" a="1"/>
  <c r="V11" i="36" a="1"/>
  <c r="BN10" i="36" a="1"/>
  <c r="AL10" i="36" a="1"/>
  <c r="C10" i="36" a="1"/>
  <c r="BB9" i="36" a="1"/>
  <c r="V9" i="36" a="1"/>
  <c r="BZ8" i="36" a="1"/>
  <c r="BB8" i="36" a="1"/>
  <c r="BD7" i="36" a="1"/>
  <c r="AH7" i="36" a="1"/>
  <c r="K7" i="36" a="1"/>
  <c r="BP6" i="36" a="1"/>
  <c r="AS6" i="36" a="1"/>
  <c r="AR5" i="36" a="1"/>
  <c r="W5" i="36" a="1"/>
  <c r="BO4" i="36" a="1"/>
  <c r="AE4" i="36" a="1"/>
  <c r="AZ8" i="35" a="1"/>
  <c r="W8" i="35" a="1"/>
  <c r="AN7" i="35" a="1"/>
  <c r="AA7" i="35" a="1"/>
  <c r="AT6" i="35" a="1"/>
  <c r="U6" i="35" a="1"/>
  <c r="BO5" i="35" a="1"/>
  <c r="AP5" i="35" a="1"/>
  <c r="R5" i="35" a="1"/>
  <c r="E5" i="35" a="1"/>
  <c r="AY4" i="35" a="1"/>
  <c r="Z4" i="35" a="1"/>
  <c r="B4" i="35" a="1"/>
  <c r="AH4" i="35" a="1"/>
  <c r="AT7" i="35" a="1"/>
  <c r="AY5" i="36" a="1"/>
  <c r="BG5" i="35" a="1"/>
  <c r="E25" i="36" a="1"/>
  <c r="AC19" i="36" a="1"/>
  <c r="AF15" i="36" a="1"/>
  <c r="AB14" i="36" a="1"/>
  <c r="AK13" i="36" a="1"/>
  <c r="AX12" i="36" a="1"/>
  <c r="H12" i="36" a="1"/>
  <c r="AZ11" i="36" a="1"/>
  <c r="U11" i="36" a="1"/>
  <c r="AD10" i="36" a="1"/>
  <c r="AU9" i="36" a="1"/>
  <c r="W8" i="36" a="1"/>
  <c r="CA7" i="36" a="1"/>
  <c r="V6" i="36" a="1"/>
  <c r="CB5" i="36" a="1"/>
  <c r="BJ5" i="36" a="1"/>
  <c r="E5" i="36" a="1"/>
  <c r="AT4" i="36" a="1"/>
  <c r="L4" i="36" a="1"/>
  <c r="BO8" i="35" a="1"/>
  <c r="AY8" i="35" a="1"/>
  <c r="AI8" i="35" a="1"/>
  <c r="I8" i="35" a="1"/>
  <c r="BN7" i="35" a="1"/>
  <c r="BA7" i="35" a="1"/>
  <c r="Z7" i="35" a="1"/>
  <c r="M7" i="35" a="1"/>
  <c r="BR6" i="35" a="1"/>
  <c r="BF6" i="35" a="1"/>
  <c r="AG6" i="35" a="1"/>
  <c r="I6" i="35" a="1"/>
  <c r="BB5" i="35" a="1"/>
  <c r="AD5" i="35" a="1"/>
  <c r="Q5" i="35" a="1"/>
  <c r="BJ4" i="35" a="1"/>
  <c r="AL4" i="35" a="1"/>
  <c r="M4" i="35" a="1"/>
  <c r="BG4" i="35" a="1"/>
  <c r="AK4" i="36" a="1"/>
  <c r="AG7" i="35" a="1"/>
  <c r="K5" i="35" a="1"/>
  <c r="S7" i="35" a="1"/>
  <c r="D25" i="36" a="1"/>
  <c r="BN21" i="36" a="1"/>
  <c r="C19" i="36" a="1"/>
  <c r="BF16" i="36" a="1"/>
  <c r="P14" i="36" a="1"/>
  <c r="Z13" i="36" a="1"/>
  <c r="AV12" i="36" a="1"/>
  <c r="G12" i="36" a="1"/>
  <c r="AY11" i="36" a="1"/>
  <c r="N11" i="36" a="1"/>
  <c r="BL10" i="36" a="1"/>
  <c r="AC10" i="36" a="1"/>
  <c r="B10" i="36" a="1"/>
  <c r="AT9" i="36" a="1"/>
  <c r="U9" i="36" a="1"/>
  <c r="BY8" i="36" a="1"/>
  <c r="BC7" i="36" a="1"/>
  <c r="AF7" i="36" a="1"/>
  <c r="J7" i="36" a="1"/>
  <c r="BO6" i="36" a="1"/>
  <c r="AR6" i="36" a="1"/>
  <c r="BG5" i="36" a="1"/>
  <c r="AQ5" i="36" a="1"/>
  <c r="V5" i="36" a="1"/>
  <c r="B5" i="36" a="1"/>
  <c r="BN4" i="36" a="1"/>
  <c r="AW8" i="35" a="1"/>
  <c r="U8" i="35" a="1"/>
  <c r="AZ7" i="35" a="1"/>
  <c r="AM7" i="35" a="1"/>
  <c r="AS6" i="35" a="1"/>
  <c r="T6" i="35" a="1"/>
  <c r="BN5" i="35" a="1"/>
  <c r="AO5" i="35" a="1"/>
  <c r="AB5" i="35" a="1"/>
  <c r="D5" i="35" a="1"/>
  <c r="AW4" i="35" a="1"/>
  <c r="Y4" i="35" a="1"/>
  <c r="U4" i="35" a="1"/>
  <c r="J9" i="36" a="1"/>
  <c r="AI5" i="35" a="1"/>
  <c r="BL21" i="36" a="1"/>
  <c r="B19" i="36" a="1"/>
  <c r="BD16" i="36" a="1"/>
  <c r="R15" i="36" a="1"/>
  <c r="AX11" i="36" a="1"/>
  <c r="M11" i="36" a="1"/>
  <c r="AS9" i="36" a="1"/>
  <c r="AT8" i="36" a="1"/>
  <c r="V8" i="36" a="1"/>
  <c r="BZ7" i="36" a="1"/>
  <c r="U6" i="36" a="1"/>
  <c r="CA5" i="36" a="1"/>
  <c r="AS4" i="36" a="1"/>
  <c r="AB4" i="36" a="1"/>
  <c r="K4" i="36" a="1"/>
  <c r="AV8" i="35" a="1"/>
  <c r="AH8" i="35" a="1"/>
  <c r="BM7" i="35" a="1"/>
  <c r="AL7" i="35" a="1"/>
  <c r="Y7" i="35" a="1"/>
  <c r="L7" i="35" a="1"/>
  <c r="BQ6" i="35" a="1"/>
  <c r="BD6" i="35" a="1"/>
  <c r="AF6" i="35" a="1"/>
  <c r="G6" i="35" a="1"/>
  <c r="BA5" i="35" a="1"/>
  <c r="AN5" i="35" a="1"/>
  <c r="P5" i="35" a="1"/>
  <c r="BI4" i="35" a="1"/>
  <c r="AK4" i="35" a="1"/>
  <c r="L4" i="35" a="1"/>
  <c r="J4" i="35" a="1"/>
  <c r="AJ23" i="36" a="1"/>
  <c r="AL6" i="35" a="1"/>
  <c r="AN24" i="36" a="1"/>
  <c r="CB18" i="36" a="1"/>
  <c r="O14" i="36" a="1"/>
  <c r="X13" i="36" a="1"/>
  <c r="AU12" i="36" a="1"/>
  <c r="F12" i="36" a="1"/>
  <c r="L11" i="36" a="1"/>
  <c r="BK10" i="36" a="1"/>
  <c r="AB10" i="36" a="1"/>
  <c r="CB9" i="36" a="1"/>
  <c r="T9" i="36" a="1"/>
  <c r="BB7" i="36" a="1"/>
  <c r="AE7" i="36" a="1"/>
  <c r="H7" i="36" a="1"/>
  <c r="BN6" i="36" a="1"/>
  <c r="AQ6" i="36" a="1"/>
  <c r="BF5" i="36" a="1"/>
  <c r="U5" i="36" a="1"/>
  <c r="CB4" i="36" a="1"/>
  <c r="Z4" i="36" a="1"/>
  <c r="BM8" i="35" a="1"/>
  <c r="T8" i="35" a="1"/>
  <c r="BK7" i="35" a="1"/>
  <c r="AY7" i="35" a="1"/>
  <c r="AR6" i="35" a="1"/>
  <c r="S6" i="35" a="1"/>
  <c r="BM5" i="35" a="1"/>
  <c r="AZ5" i="35" a="1"/>
  <c r="AA5" i="35" a="1"/>
  <c r="C5" i="35" a="1"/>
  <c r="AV4" i="35" a="1"/>
  <c r="BM6" i="35" a="1"/>
  <c r="BV4" i="36" a="1"/>
  <c r="AE4" i="35" a="1"/>
  <c r="AM24" i="36" a="1"/>
  <c r="AK21" i="36" a="1"/>
  <c r="N14" i="36" a="1"/>
  <c r="W13" i="36" a="1"/>
  <c r="AT12" i="36" a="1"/>
  <c r="AV11" i="36" a="1"/>
  <c r="K11" i="36" a="1"/>
  <c r="BC10" i="36" a="1"/>
  <c r="BT9" i="36" a="1"/>
  <c r="AR9" i="36" a="1"/>
  <c r="BQ8" i="36" a="1"/>
  <c r="AS8" i="36" a="1"/>
  <c r="U8" i="36" a="1"/>
  <c r="BY7" i="36" a="1"/>
  <c r="T6" i="36" a="1"/>
  <c r="BZ5" i="36" a="1"/>
  <c r="AM5" i="36" a="1"/>
  <c r="BJ4" i="36" a="1"/>
  <c r="AR4" i="36" a="1"/>
  <c r="X4" i="36" a="1"/>
  <c r="J4" i="36" a="1"/>
  <c r="BK8" i="35" a="1"/>
  <c r="AU8" i="35" a="1"/>
  <c r="AG8" i="35" a="1"/>
  <c r="AW7" i="35" a="1"/>
  <c r="AK7" i="35" a="1"/>
  <c r="X7" i="35" a="1"/>
  <c r="K7" i="35" a="1"/>
  <c r="BP6" i="35" a="1"/>
  <c r="BC6" i="35" a="1"/>
  <c r="AE6" i="35" a="1"/>
  <c r="F6" i="35" a="1"/>
  <c r="BK5" i="35" a="1"/>
  <c r="AM5" i="35" a="1"/>
  <c r="N5" i="35" a="1"/>
  <c r="BH4" i="35" a="1"/>
  <c r="AI4" i="35" a="1"/>
  <c r="K4" i="35" a="1"/>
  <c r="AG4" i="35" a="1"/>
  <c r="BQ4" i="35" a="1"/>
  <c r="N8" i="35" a="1"/>
  <c r="BF7" i="35" a="1"/>
  <c r="J5" i="35" a="1"/>
  <c r="BY23" i="36" a="1"/>
  <c r="AB21" i="36" a="1"/>
  <c r="AY18" i="36" a="1"/>
  <c r="B15" i="36" a="1"/>
  <c r="C14" i="36" a="1"/>
  <c r="L13" i="36" a="1"/>
  <c r="AK12" i="36" a="1"/>
  <c r="E12" i="36" a="1"/>
  <c r="J11" i="36" a="1"/>
  <c r="BB10" i="36" a="1"/>
  <c r="AA10" i="36" a="1"/>
  <c r="BS9" i="36" a="1"/>
  <c r="AY7" i="36" a="1"/>
  <c r="AB7" i="36" a="1"/>
  <c r="E7" i="36" a="1"/>
  <c r="BJ6" i="36" a="1"/>
  <c r="AM6" i="36" a="1"/>
  <c r="BD5" i="36" a="1"/>
  <c r="AJ5" i="36" a="1"/>
  <c r="T5" i="36" a="1"/>
  <c r="CA4" i="36" a="1"/>
  <c r="BG4" i="36" a="1"/>
  <c r="BJ8" i="35" a="1"/>
  <c r="BJ7" i="35" a="1"/>
  <c r="AP6" i="35" a="1"/>
  <c r="R6" i="35" a="1"/>
  <c r="E6" i="35" a="1"/>
  <c r="AY5" i="35" a="1"/>
  <c r="Z5" i="35" a="1"/>
  <c r="B5" i="35" a="1"/>
  <c r="AU4" i="35" a="1"/>
  <c r="W4" i="35" a="1"/>
  <c r="T4" i="35" a="1"/>
  <c r="B21" i="36" a="1"/>
  <c r="AX18" i="36" a="1"/>
  <c r="AC16" i="36" a="1"/>
  <c r="K13" i="36" a="1"/>
  <c r="AJ12" i="36" a="1"/>
  <c r="BY11" i="36" a="1"/>
  <c r="AU11" i="36" a="1"/>
  <c r="AQ9" i="36" a="1"/>
  <c r="L9" i="36" a="1"/>
  <c r="BP8" i="36" a="1"/>
  <c r="AR8" i="36" a="1"/>
  <c r="T8" i="36" a="1"/>
  <c r="P6" i="36" a="1"/>
  <c r="BY5" i="36" a="1"/>
  <c r="AQ4" i="36" a="1"/>
  <c r="W4" i="36" a="1"/>
  <c r="H4" i="36" a="1"/>
  <c r="BI8" i="35" a="1"/>
  <c r="AT8" i="35" a="1"/>
  <c r="AF8" i="35" a="1"/>
  <c r="R8" i="35" a="1"/>
  <c r="BI7" i="35" a="1"/>
  <c r="AV7" i="35" a="1"/>
  <c r="AI7" i="35" a="1"/>
  <c r="W7" i="35" a="1"/>
  <c r="J7" i="35" a="1"/>
  <c r="BO6" i="35" a="1"/>
  <c r="BB6" i="35" a="1"/>
  <c r="AD6" i="35" a="1"/>
  <c r="Q6" i="35" a="1"/>
  <c r="BJ5" i="35" a="1"/>
  <c r="AL5" i="35" a="1"/>
  <c r="AH9" i="36" a="1"/>
  <c r="N6" i="35" a="1"/>
  <c r="B4" i="36" a="1"/>
  <c r="BR23" i="36" a="1"/>
  <c r="CB20" i="36" a="1"/>
  <c r="BY14" i="36" a="1"/>
  <c r="B14" i="36" a="1"/>
  <c r="J13" i="36" a="1"/>
  <c r="AI12" i="36" a="1"/>
  <c r="BX11" i="36" a="1"/>
  <c r="AM11" i="36" a="1"/>
  <c r="H11" i="36" a="1"/>
  <c r="BA10" i="36" a="1"/>
  <c r="Z10" i="36" a="1"/>
  <c r="BR9" i="36" a="1"/>
  <c r="BQ7" i="36" a="1"/>
  <c r="AT7" i="36" a="1"/>
  <c r="W7" i="36" a="1"/>
  <c r="CB6" i="36" a="1"/>
  <c r="BF6" i="36" a="1"/>
  <c r="AI6" i="36" a="1"/>
  <c r="M6" i="36" a="1"/>
  <c r="BC5" i="36" a="1"/>
  <c r="AI5" i="36" a="1"/>
  <c r="BZ4" i="36" a="1"/>
  <c r="BF4" i="36" a="1"/>
  <c r="BH8" i="35" a="1"/>
  <c r="Q8" i="35" a="1"/>
  <c r="AO6" i="35" a="1"/>
  <c r="AB6" i="35" a="1"/>
  <c r="D6" i="35" a="1"/>
  <c r="AW5" i="35" a="1"/>
  <c r="Y5" i="35" a="1"/>
  <c r="BR4" i="35" a="1"/>
  <c r="AT4" i="35" a="1"/>
  <c r="P8" i="35" a="1"/>
  <c r="BN8" i="36" a="1"/>
  <c r="AR8" i="35" a="1"/>
  <c r="BH5" i="35" a="1"/>
  <c r="M6" i="35" a="1"/>
  <c r="T18" i="36" a="1"/>
  <c r="BW14" i="36" a="1"/>
  <c r="CB13" i="36" a="1"/>
  <c r="H13" i="36" a="1"/>
  <c r="AH12" i="36" a="1"/>
  <c r="BW11" i="36" a="1"/>
  <c r="AL11" i="36" a="1"/>
  <c r="B11" i="36" a="1"/>
  <c r="R10" i="36" a="1"/>
  <c r="K9" i="36" a="1"/>
  <c r="BO8" i="36" a="1"/>
  <c r="AQ8" i="36" a="1"/>
  <c r="BV5" i="36" a="1"/>
  <c r="P5" i="36" a="1"/>
  <c r="V4" i="36" a="1"/>
  <c r="AS8" i="35" a="1"/>
  <c r="BH7" i="35" a="1"/>
  <c r="AU7" i="35" a="1"/>
  <c r="AH7" i="35" a="1"/>
  <c r="U7" i="35" a="1"/>
  <c r="I7" i="35" a="1"/>
  <c r="BN6" i="35" a="1"/>
  <c r="BA6" i="35" a="1"/>
  <c r="AN6" i="35" a="1"/>
  <c r="P6" i="35" a="1"/>
  <c r="BI5" i="35" a="1"/>
  <c r="AK5" i="35" a="1"/>
  <c r="L5" i="35" a="1"/>
  <c r="BF4" i="35" a="1"/>
  <c r="T7" i="35" a="1"/>
  <c r="AK23" i="36" a="1"/>
  <c r="AX20" i="36" a="1"/>
  <c r="S18" i="36" a="1"/>
  <c r="BJ14" i="36" a="1"/>
  <c r="BQ13" i="36" a="1"/>
  <c r="BY12" i="36" a="1"/>
  <c r="AF12" i="36" a="1"/>
  <c r="AK11" i="36" a="1"/>
  <c r="CB10" i="36" a="1"/>
  <c r="AZ10" i="36" a="1"/>
  <c r="P10" i="36" a="1"/>
  <c r="BQ9" i="36" a="1"/>
  <c r="L8" i="36" a="1"/>
  <c r="BP7" i="36" a="1"/>
  <c r="AS7" i="36" a="1"/>
  <c r="V7" i="36" a="1"/>
  <c r="CA6" i="36" a="1"/>
  <c r="BD6" i="36" a="1"/>
  <c r="AH6" i="36" a="1"/>
  <c r="L6" i="36" a="1"/>
  <c r="BR5" i="36" a="1"/>
  <c r="BB5" i="36" a="1"/>
  <c r="AH5" i="36" a="1"/>
  <c r="M5" i="36" a="1"/>
  <c r="BY4" i="36" a="1"/>
  <c r="BD4" i="36" a="1"/>
  <c r="AM4" i="36" a="1"/>
  <c r="E4" i="36" a="1"/>
  <c r="BG8" i="35" a="1"/>
  <c r="AD8" i="35" a="1"/>
  <c r="AV5" i="35" a="1"/>
  <c r="AS4" i="35" a="1"/>
  <c r="C16" i="36" a="1"/>
  <c r="BG7" i="35" a="1"/>
  <c r="G4" i="35" a="1"/>
  <c r="AS7" i="35" a="1"/>
  <c r="AH5" i="35" a="1"/>
  <c r="BS17" i="36" a="1"/>
  <c r="BI14" i="36" a="1"/>
  <c r="BO13" i="36" a="1"/>
  <c r="BW12" i="36" a="1"/>
  <c r="AE12" i="36" a="1"/>
  <c r="AJ11" i="36" a="1"/>
  <c r="BZ10" i="36" a="1"/>
  <c r="AY10" i="36" a="1"/>
  <c r="O10" i="36" a="1"/>
  <c r="BO9" i="36" a="1"/>
  <c r="AI8" i="36" a="1"/>
  <c r="K8" i="36" a="1"/>
  <c r="BO7" i="36" a="1"/>
  <c r="AR7" i="36" a="1"/>
  <c r="U7" i="36" a="1"/>
  <c r="BZ6" i="36" a="1"/>
  <c r="BC6" i="36" a="1"/>
  <c r="AF6" i="36" a="1"/>
  <c r="K6" i="36" a="1"/>
  <c r="BQ5" i="36" a="1"/>
  <c r="AF5" i="36" a="1"/>
  <c r="L5" i="36" a="1"/>
  <c r="BC4" i="36" a="1"/>
  <c r="AJ4" i="36" a="1"/>
  <c r="C4" i="36" a="1"/>
  <c r="BF8" i="35" a="1"/>
  <c r="BK6" i="35" a="1"/>
  <c r="AY6" i="35" a="1"/>
  <c r="Z6" i="35" a="1"/>
  <c r="B6" i="35" a="1"/>
  <c r="AU5" i="35" a="1"/>
  <c r="W5" i="35" a="1"/>
  <c r="BP4" i="35" a="1"/>
  <c r="AR4" i="35" a="1"/>
  <c r="S4" i="35" a="1"/>
  <c r="E23" i="36" a="1"/>
  <c r="S20" i="36" a="1"/>
  <c r="BJ17" i="36" a="1"/>
  <c r="BH14" i="36" a="1"/>
  <c r="BN13" i="36" a="1"/>
  <c r="BV12" i="36" a="1"/>
  <c r="W12" i="36" a="1"/>
  <c r="BT11" i="36" a="1"/>
  <c r="AQ10" i="36" a="1"/>
  <c r="BH9" i="36" a="1"/>
  <c r="H9" i="36" a="1"/>
  <c r="T4" i="36" a="1"/>
  <c r="AA8" i="35" a="1"/>
  <c r="M8" i="35" a="1"/>
  <c r="M8" i="35" l="1"/>
  <c r="AA8" i="35"/>
  <c r="T4" i="36"/>
  <c r="H9" i="36"/>
  <c r="BH9" i="36"/>
  <c r="AQ10" i="36"/>
  <c r="BT11" i="36"/>
  <c r="W12" i="36"/>
  <c r="BV12" i="36"/>
  <c r="BN13" i="36"/>
  <c r="BH14" i="36"/>
  <c r="BJ17" i="36"/>
  <c r="S20" i="36"/>
  <c r="E23" i="36"/>
  <c r="S4" i="35"/>
  <c r="AR4" i="35"/>
  <c r="BP4" i="35"/>
  <c r="W5" i="35"/>
  <c r="AU5" i="35"/>
  <c r="B6" i="35"/>
  <c r="Z6" i="35"/>
  <c r="AY6" i="35"/>
  <c r="BK6" i="35"/>
  <c r="BF8" i="35"/>
  <c r="C4" i="36"/>
  <c r="AJ4" i="36"/>
  <c r="BC4" i="36"/>
  <c r="L5" i="36"/>
  <c r="AF5" i="36"/>
  <c r="BQ5" i="36"/>
  <c r="K6" i="36"/>
  <c r="AF6" i="36"/>
  <c r="BC6" i="36"/>
  <c r="BZ6" i="36"/>
  <c r="U7" i="36"/>
  <c r="AR7" i="36"/>
  <c r="BO7" i="36"/>
  <c r="K8" i="36"/>
  <c r="AI8" i="36"/>
  <c r="BO9" i="36"/>
  <c r="O10" i="36"/>
  <c r="AY10" i="36"/>
  <c r="BZ10" i="36"/>
  <c r="AJ11" i="36"/>
  <c r="AE12" i="36"/>
  <c r="BW12" i="36"/>
  <c r="BO13" i="36"/>
  <c r="BI14" i="36"/>
  <c r="BS17" i="36"/>
  <c r="AH5" i="35"/>
  <c r="AS7" i="35"/>
  <c r="G4" i="35"/>
  <c r="BG7" i="35"/>
  <c r="C16" i="36"/>
  <c r="AS4" i="35"/>
  <c r="AV5" i="35"/>
  <c r="AD8" i="35"/>
  <c r="BG8" i="35"/>
  <c r="E4" i="36"/>
  <c r="AM4" i="36"/>
  <c r="BD4" i="36"/>
  <c r="BY4" i="36"/>
  <c r="M5" i="36"/>
  <c r="AH5" i="36"/>
  <c r="BB5" i="36"/>
  <c r="BR5" i="36"/>
  <c r="L6" i="36"/>
  <c r="AH6" i="36"/>
  <c r="BD6" i="36"/>
  <c r="CA6" i="36"/>
  <c r="V7" i="36"/>
  <c r="AS7" i="36"/>
  <c r="BP7" i="36"/>
  <c r="L8" i="36"/>
  <c r="BQ9" i="36"/>
  <c r="P10" i="36"/>
  <c r="AZ10" i="36"/>
  <c r="CB10" i="36"/>
  <c r="AK11" i="36"/>
  <c r="AF12" i="36"/>
  <c r="BY12" i="36"/>
  <c r="BQ13" i="36"/>
  <c r="BJ14" i="36"/>
  <c r="S18" i="36"/>
  <c r="AX20" i="36"/>
  <c r="AK23" i="36"/>
  <c r="T7" i="35"/>
  <c r="BF4" i="35"/>
  <c r="L5" i="35"/>
  <c r="AK5" i="35"/>
  <c r="BI5" i="35"/>
  <c r="P6" i="35"/>
  <c r="AN6" i="35"/>
  <c r="BA6" i="35"/>
  <c r="BN6" i="35"/>
  <c r="I7" i="35"/>
  <c r="U7" i="35"/>
  <c r="AH7" i="35"/>
  <c r="AU7" i="35"/>
  <c r="BH7" i="35"/>
  <c r="AS8" i="35"/>
  <c r="V4" i="36"/>
  <c r="P5" i="36"/>
  <c r="BV5" i="36"/>
  <c r="AQ8" i="36"/>
  <c r="BO8" i="36"/>
  <c r="K9" i="36"/>
  <c r="R10" i="36"/>
  <c r="B11" i="36"/>
  <c r="AL11" i="36"/>
  <c r="BW11" i="36"/>
  <c r="AH12" i="36"/>
  <c r="H13" i="36"/>
  <c r="CB13" i="36"/>
  <c r="BW14" i="36"/>
  <c r="T18" i="36"/>
  <c r="M6" i="35"/>
  <c r="BH5" i="35"/>
  <c r="AR8" i="35"/>
  <c r="BN8" i="36"/>
  <c r="P8" i="35"/>
  <c r="AT4" i="35"/>
  <c r="BR4" i="35"/>
  <c r="Y5" i="35"/>
  <c r="AW5" i="35"/>
  <c r="D6" i="35"/>
  <c r="AB6" i="35"/>
  <c r="AO6" i="35"/>
  <c r="Q8" i="35"/>
  <c r="BH8" i="35"/>
  <c r="BF4" i="36"/>
  <c r="BZ4" i="36"/>
  <c r="AI5" i="36"/>
  <c r="BC5" i="36"/>
  <c r="M6" i="36"/>
  <c r="AI6" i="36"/>
  <c r="BF6" i="36"/>
  <c r="CB6" i="36"/>
  <c r="W7" i="36"/>
  <c r="AT7" i="36"/>
  <c r="BQ7" i="36"/>
  <c r="BR9" i="36"/>
  <c r="Z10" i="36"/>
  <c r="BA10" i="36"/>
  <c r="H11" i="36"/>
  <c r="AM11" i="36"/>
  <c r="BX11" i="36"/>
  <c r="AI12" i="36"/>
  <c r="J13" i="36"/>
  <c r="B14" i="36"/>
  <c r="BY14" i="36"/>
  <c r="CB20" i="36"/>
  <c r="BR23" i="36"/>
  <c r="B4" i="36"/>
  <c r="N6" i="35"/>
  <c r="AH9" i="36"/>
  <c r="AL5" i="35"/>
  <c r="BJ5" i="35"/>
  <c r="Q6" i="35"/>
  <c r="AD6" i="35"/>
  <c r="BB6" i="35"/>
  <c r="BO6" i="35"/>
  <c r="J7" i="35"/>
  <c r="W7" i="35"/>
  <c r="AI7" i="35"/>
  <c r="AV7" i="35"/>
  <c r="BI7" i="35"/>
  <c r="R8" i="35"/>
  <c r="AF8" i="35"/>
  <c r="AT8" i="35"/>
  <c r="BI8" i="35"/>
  <c r="H4" i="36"/>
  <c r="W4" i="36"/>
  <c r="AQ4" i="36"/>
  <c r="BY5" i="36"/>
  <c r="P6" i="36"/>
  <c r="T8" i="36"/>
  <c r="AR8" i="36"/>
  <c r="BP8" i="36"/>
  <c r="L9" i="36"/>
  <c r="AQ9" i="36"/>
  <c r="AU11" i="36"/>
  <c r="BY11" i="36"/>
  <c r="AJ12" i="36"/>
  <c r="K13" i="36"/>
  <c r="AC16" i="36"/>
  <c r="AX18" i="36"/>
  <c r="B21" i="36"/>
  <c r="T4" i="35"/>
  <c r="W4" i="35"/>
  <c r="AU4" i="35"/>
  <c r="B5" i="35"/>
  <c r="Z5" i="35"/>
  <c r="AY5" i="35"/>
  <c r="E6" i="35"/>
  <c r="R6" i="35"/>
  <c r="AP6" i="35"/>
  <c r="BJ7" i="35"/>
  <c r="BJ8" i="35"/>
  <c r="BG4" i="36"/>
  <c r="CA4" i="36"/>
  <c r="T5" i="36"/>
  <c r="AJ5" i="36"/>
  <c r="BD5" i="36"/>
  <c r="AM6" i="36"/>
  <c r="BJ6" i="36"/>
  <c r="E7" i="36"/>
  <c r="AB7" i="36"/>
  <c r="AY7" i="36"/>
  <c r="BS9" i="36"/>
  <c r="AA10" i="36"/>
  <c r="BB10" i="36"/>
  <c r="J11" i="36"/>
  <c r="E12" i="36"/>
  <c r="AK12" i="36"/>
  <c r="L13" i="36"/>
  <c r="C14" i="36"/>
  <c r="B15" i="36"/>
  <c r="AY18" i="36"/>
  <c r="AB21" i="36"/>
  <c r="BY23" i="36"/>
  <c r="J5" i="35"/>
  <c r="BF7" i="35"/>
  <c r="N8" i="35"/>
  <c r="BQ4" i="35"/>
  <c r="AG4" i="35"/>
  <c r="K4" i="35"/>
  <c r="AI4" i="35"/>
  <c r="BH4" i="35"/>
  <c r="N5" i="35"/>
  <c r="AM5" i="35"/>
  <c r="BK5" i="35"/>
  <c r="F6" i="35"/>
  <c r="AE6" i="35"/>
  <c r="BC6" i="35"/>
  <c r="BP6" i="35"/>
  <c r="K7" i="35"/>
  <c r="X7" i="35"/>
  <c r="AK7" i="35"/>
  <c r="AW7" i="35"/>
  <c r="AG8" i="35"/>
  <c r="AU8" i="35"/>
  <c r="BK8" i="35"/>
  <c r="J4" i="36"/>
  <c r="X4" i="36"/>
  <c r="AR4" i="36"/>
  <c r="BJ4" i="36"/>
  <c r="AM5" i="36"/>
  <c r="BZ5" i="36"/>
  <c r="T6" i="36"/>
  <c r="BY7" i="36"/>
  <c r="U8" i="36"/>
  <c r="AS8" i="36"/>
  <c r="BQ8" i="36"/>
  <c r="AR9" i="36"/>
  <c r="BT9" i="36"/>
  <c r="BC10" i="36"/>
  <c r="K11" i="36"/>
  <c r="AV11" i="36"/>
  <c r="AT12" i="36"/>
  <c r="W13" i="36"/>
  <c r="N14" i="36"/>
  <c r="AK21" i="36"/>
  <c r="AM24" i="36"/>
  <c r="AE4" i="35"/>
  <c r="BV4" i="36"/>
  <c r="BM6" i="35"/>
  <c r="AV4" i="35"/>
  <c r="C5" i="35"/>
  <c r="AA5" i="35"/>
  <c r="AZ5" i="35"/>
  <c r="BM5" i="35"/>
  <c r="S6" i="35"/>
  <c r="AR6" i="35"/>
  <c r="AY7" i="35"/>
  <c r="BK7" i="35"/>
  <c r="T8" i="35"/>
  <c r="BM8" i="35"/>
  <c r="Z4" i="36"/>
  <c r="CB4" i="36"/>
  <c r="U5" i="36"/>
  <c r="BF5" i="36"/>
  <c r="AQ6" i="36"/>
  <c r="BN6" i="36"/>
  <c r="H7" i="36"/>
  <c r="AE7" i="36"/>
  <c r="BB7" i="36"/>
  <c r="T9" i="36"/>
  <c r="CB9" i="36"/>
  <c r="AB10" i="36"/>
  <c r="BK10" i="36"/>
  <c r="L11" i="36"/>
  <c r="F12" i="36"/>
  <c r="AU12" i="36"/>
  <c r="X13" i="36"/>
  <c r="O14" i="36"/>
  <c r="CB18" i="36"/>
  <c r="AN24" i="36"/>
  <c r="AL6" i="35"/>
  <c r="AJ23" i="36"/>
  <c r="J4" i="35"/>
  <c r="L4" i="35"/>
  <c r="AK4" i="35"/>
  <c r="BI4" i="35"/>
  <c r="P5" i="35"/>
  <c r="AN5" i="35"/>
  <c r="BA5" i="35"/>
  <c r="G6" i="35"/>
  <c r="AF6" i="35"/>
  <c r="BD6" i="35"/>
  <c r="BQ6" i="35"/>
  <c r="L7" i="35"/>
  <c r="Y7" i="35"/>
  <c r="AL7" i="35"/>
  <c r="BM7" i="35"/>
  <c r="AH8" i="35"/>
  <c r="AV8" i="35"/>
  <c r="K4" i="36"/>
  <c r="AB4" i="36"/>
  <c r="AS4" i="36"/>
  <c r="CA5" i="36"/>
  <c r="U6" i="36"/>
  <c r="BZ7" i="36"/>
  <c r="V8" i="36"/>
  <c r="AT8" i="36"/>
  <c r="AS9" i="36"/>
  <c r="M11" i="36"/>
  <c r="AX11" i="36"/>
  <c r="R15" i="36"/>
  <c r="BD16" i="36"/>
  <c r="B19" i="36"/>
  <c r="BL21" i="36"/>
  <c r="AI5" i="35"/>
  <c r="J9" i="36"/>
  <c r="U4" i="35"/>
  <c r="Y4" i="35"/>
  <c r="AW4" i="35"/>
  <c r="D5" i="35"/>
  <c r="AB5" i="35"/>
  <c r="AO5" i="35"/>
  <c r="BN5" i="35"/>
  <c r="T6" i="35"/>
  <c r="AS6" i="35"/>
  <c r="AM7" i="35"/>
  <c r="AZ7" i="35"/>
  <c r="U8" i="35"/>
  <c r="AW8" i="35"/>
  <c r="BN4" i="36"/>
  <c r="B5" i="36"/>
  <c r="V5" i="36"/>
  <c r="AQ5" i="36"/>
  <c r="BG5" i="36"/>
  <c r="AR6" i="36"/>
  <c r="BO6" i="36"/>
  <c r="J7" i="36"/>
  <c r="AF7" i="36"/>
  <c r="BC7" i="36"/>
  <c r="BY8" i="36"/>
  <c r="U9" i="36"/>
  <c r="AT9" i="36"/>
  <c r="B10" i="36"/>
  <c r="AC10" i="36"/>
  <c r="BL10" i="36"/>
  <c r="N11" i="36"/>
  <c r="AY11" i="36"/>
  <c r="G12" i="36"/>
  <c r="AV12" i="36"/>
  <c r="Z13" i="36"/>
  <c r="P14" i="36"/>
  <c r="BF16" i="36"/>
  <c r="C19" i="36"/>
  <c r="BN21" i="36"/>
  <c r="D25" i="36"/>
  <c r="S7" i="35"/>
  <c r="K5" i="35"/>
  <c r="AG7" i="35"/>
  <c r="AK4" i="36"/>
  <c r="BG4" i="35"/>
  <c r="M4" i="35"/>
  <c r="AL4" i="35"/>
  <c r="BJ4" i="35"/>
  <c r="Q5" i="35"/>
  <c r="AD5" i="35"/>
  <c r="BB5" i="35"/>
  <c r="I6" i="35"/>
  <c r="AG6" i="35"/>
  <c r="BF6" i="35"/>
  <c r="BR6" i="35"/>
  <c r="M7" i="35"/>
  <c r="Z7" i="35"/>
  <c r="BA7" i="35"/>
  <c r="BN7" i="35"/>
  <c r="I8" i="35"/>
  <c r="AI8" i="35"/>
  <c r="AY8" i="35"/>
  <c r="BO8" i="35"/>
  <c r="L4" i="36"/>
  <c r="AT4" i="36"/>
  <c r="E5" i="36"/>
  <c r="BJ5" i="36"/>
  <c r="CB5" i="36"/>
  <c r="V6" i="36"/>
  <c r="CA7" i="36"/>
  <c r="W8" i="36"/>
  <c r="AU9" i="36"/>
  <c r="AD10" i="36"/>
  <c r="U11" i="36"/>
  <c r="AZ11" i="36"/>
  <c r="H12" i="36"/>
  <c r="AX12" i="36"/>
  <c r="AK13" i="36"/>
  <c r="AB14" i="36"/>
  <c r="AF15" i="36"/>
  <c r="AC19" i="36"/>
  <c r="E25" i="36"/>
  <c r="BG5" i="35"/>
  <c r="AY5" i="36"/>
  <c r="AT7" i="35"/>
  <c r="AH4" i="35"/>
  <c r="B4" i="35"/>
  <c r="Z4" i="35"/>
  <c r="AY4" i="35"/>
  <c r="E5" i="35"/>
  <c r="R5" i="35"/>
  <c r="AP5" i="35"/>
  <c r="BO5" i="35"/>
  <c r="U6" i="35"/>
  <c r="AT6" i="35"/>
  <c r="AA7" i="35"/>
  <c r="AN7" i="35"/>
  <c r="W8" i="35"/>
  <c r="AZ8" i="35"/>
  <c r="AE4" i="36"/>
  <c r="BO4" i="36"/>
  <c r="W5" i="36"/>
  <c r="AR5" i="36"/>
  <c r="AS6" i="36"/>
  <c r="BP6" i="36"/>
  <c r="K7" i="36"/>
  <c r="AH7" i="36"/>
  <c r="BD7" i="36"/>
  <c r="BB8" i="36"/>
  <c r="BZ8" i="36"/>
  <c r="V9" i="36"/>
  <c r="BB9" i="36"/>
  <c r="C10" i="36"/>
  <c r="AL10" i="36"/>
  <c r="BN10" i="36"/>
  <c r="V11" i="36"/>
  <c r="BH11" i="36"/>
  <c r="J12" i="36"/>
  <c r="AY12" i="36"/>
  <c r="AL13" i="36"/>
  <c r="AC14" i="36"/>
  <c r="AJ15" i="36"/>
  <c r="AE19" i="36"/>
  <c r="O22" i="36"/>
  <c r="G7" i="35"/>
  <c r="C6" i="35"/>
  <c r="N4" i="35"/>
  <c r="AM4" i="35"/>
  <c r="BK4" i="35"/>
  <c r="F5" i="35"/>
  <c r="AE5" i="35"/>
  <c r="BC5" i="35"/>
  <c r="J6" i="35"/>
  <c r="AH6" i="35"/>
  <c r="BG6" i="35"/>
  <c r="B7" i="35"/>
  <c r="N7" i="35"/>
  <c r="AO7" i="35"/>
  <c r="BB7" i="35"/>
  <c r="BO7" i="35"/>
  <c r="J8" i="35"/>
  <c r="AK8" i="35"/>
  <c r="BA8" i="35"/>
  <c r="BP8" i="35"/>
  <c r="M4" i="36"/>
  <c r="AU4" i="36"/>
  <c r="B6" i="36"/>
  <c r="W6" i="36"/>
  <c r="CB7" i="36"/>
  <c r="W11" i="36"/>
  <c r="R12" i="36"/>
  <c r="BH12" i="36"/>
  <c r="AD14" i="36"/>
  <c r="AM15" i="36"/>
  <c r="D17" i="36"/>
  <c r="AM19" i="36"/>
  <c r="P22" i="36"/>
  <c r="AV25" i="36"/>
  <c r="CA10" i="36"/>
  <c r="X5" i="35"/>
  <c r="I4" i="35"/>
  <c r="X4" i="35"/>
  <c r="AA4" i="35"/>
  <c r="P7" i="35"/>
  <c r="AB7" i="35"/>
  <c r="AF4" i="36"/>
  <c r="AV4" i="36"/>
  <c r="BP4" i="36"/>
  <c r="H5" i="36"/>
  <c r="X5" i="36"/>
  <c r="AS5" i="36"/>
  <c r="BN5" i="36"/>
  <c r="E6" i="36"/>
  <c r="AT6" i="36"/>
  <c r="BQ6" i="36"/>
  <c r="L7" i="36"/>
  <c r="AI7" i="36"/>
  <c r="BF7" i="36"/>
  <c r="AE8" i="36"/>
  <c r="BC8" i="36"/>
  <c r="CA8" i="36"/>
  <c r="W9" i="36"/>
  <c r="BC9" i="36"/>
  <c r="D10" i="36"/>
  <c r="AM10" i="36"/>
  <c r="BO10" i="36"/>
  <c r="BI11" i="36"/>
  <c r="BI12" i="36"/>
  <c r="AM13" i="36"/>
  <c r="AE14" i="36"/>
  <c r="E17" i="36"/>
  <c r="BI19" i="36"/>
  <c r="BH25" i="36"/>
  <c r="F4" i="35"/>
  <c r="F7" i="35"/>
  <c r="AF9" i="36"/>
  <c r="AM6" i="35"/>
  <c r="U4" i="36"/>
  <c r="BP9" i="36"/>
  <c r="AZ6" i="35"/>
  <c r="M5" i="35"/>
  <c r="C4" i="35"/>
  <c r="BM4" i="35"/>
  <c r="BP5" i="35"/>
  <c r="N4" i="36"/>
  <c r="P4" i="35"/>
  <c r="AN4" i="35"/>
  <c r="BA4" i="35"/>
  <c r="G5" i="35"/>
  <c r="AF5" i="35"/>
  <c r="BD5" i="35"/>
  <c r="K6" i="35"/>
  <c r="AI6" i="35"/>
  <c r="BH6" i="35"/>
  <c r="C7" i="35"/>
  <c r="AD7" i="35"/>
  <c r="AP7" i="35"/>
  <c r="BC7" i="35"/>
  <c r="BP7" i="35"/>
  <c r="K8" i="35"/>
  <c r="AM8" i="35"/>
  <c r="BQ8" i="35"/>
  <c r="O4" i="36"/>
  <c r="AY4" i="36"/>
  <c r="AB5" i="36"/>
  <c r="X6" i="36"/>
  <c r="BD9" i="36"/>
  <c r="E10" i="36"/>
  <c r="BQ10" i="36"/>
  <c r="X11" i="36"/>
  <c r="S12" i="36"/>
  <c r="AY13" i="36"/>
  <c r="AT22" i="36"/>
  <c r="BC4" i="35"/>
  <c r="AF4" i="35"/>
  <c r="BV11" i="36"/>
  <c r="AR5" i="35"/>
  <c r="AU6" i="35"/>
  <c r="D4" i="35"/>
  <c r="AB4" i="35"/>
  <c r="AO4" i="35"/>
  <c r="BN4" i="35"/>
  <c r="T5" i="35"/>
  <c r="AS5" i="35"/>
  <c r="BQ5" i="35"/>
  <c r="X6" i="35"/>
  <c r="AV6" i="35"/>
  <c r="D7" i="35"/>
  <c r="Q7" i="35"/>
  <c r="Y8" i="35"/>
  <c r="BC8" i="35"/>
  <c r="P4" i="36"/>
  <c r="AH4" i="36"/>
  <c r="BQ4" i="36"/>
  <c r="J5" i="36"/>
  <c r="AT5" i="36"/>
  <c r="BO5" i="36"/>
  <c r="H6" i="36"/>
  <c r="AB6" i="36"/>
  <c r="AY6" i="36"/>
  <c r="BV6" i="36"/>
  <c r="P7" i="36"/>
  <c r="AM7" i="36"/>
  <c r="BJ7" i="36"/>
  <c r="H8" i="36"/>
  <c r="AF8" i="36"/>
  <c r="BD8" i="36"/>
  <c r="CB8" i="36"/>
  <c r="BF9" i="36"/>
  <c r="M10" i="36"/>
  <c r="AN10" i="36"/>
  <c r="BX10" i="36"/>
  <c r="Z11" i="36"/>
  <c r="BJ11" i="36"/>
  <c r="BJ12" i="36"/>
  <c r="AZ13" i="36"/>
  <c r="AT14" i="36"/>
  <c r="BF15" i="36"/>
  <c r="AI17" i="36"/>
  <c r="BR19" i="36"/>
  <c r="AU22" i="36"/>
  <c r="W26" i="36"/>
  <c r="AF7" i="35"/>
  <c r="BD4" i="35"/>
  <c r="AB8" i="35"/>
  <c r="BX12" i="36"/>
  <c r="AZ4" i="35"/>
  <c r="X8" i="35"/>
  <c r="Q4" i="35"/>
  <c r="AD4" i="35"/>
  <c r="BB4" i="35"/>
  <c r="I5" i="35"/>
  <c r="AG5" i="35"/>
  <c r="BF5" i="35"/>
  <c r="L6" i="35"/>
  <c r="AK6" i="35"/>
  <c r="BI6" i="35"/>
  <c r="R7" i="35"/>
  <c r="AE7" i="35"/>
  <c r="AR7" i="35"/>
  <c r="BD7" i="35"/>
  <c r="BQ7" i="35"/>
  <c r="L8" i="35"/>
  <c r="AN8" i="35"/>
  <c r="BR8" i="35"/>
  <c r="AE9" i="36"/>
  <c r="AA11" i="36"/>
  <c r="BK11" i="36"/>
  <c r="T12" i="36"/>
  <c r="BK12" i="36"/>
  <c r="BA13" i="36"/>
  <c r="AJ17" i="36"/>
  <c r="AV22" i="36"/>
  <c r="X26" i="36"/>
  <c r="BR7" i="35"/>
  <c r="D4" i="36"/>
  <c r="BP13" i="36"/>
  <c r="AA6" i="35"/>
  <c r="S5" i="35"/>
  <c r="W6" i="35"/>
  <c r="AL8" i="35"/>
  <c r="E4" i="35"/>
  <c r="R4" i="35"/>
  <c r="AP4" i="35"/>
  <c r="BO4" i="35"/>
  <c r="U5" i="35"/>
  <c r="AT5" i="35"/>
  <c r="BR5" i="35"/>
  <c r="Y6" i="35"/>
  <c r="AW6" i="35"/>
  <c r="BJ6" i="35"/>
  <c r="E7" i="35"/>
  <c r="Z8" i="35"/>
  <c r="AO8" i="35"/>
  <c r="BD8" i="35"/>
  <c r="AI4" i="36"/>
  <c r="BB4" i="36"/>
  <c r="BR4" i="36"/>
  <c r="K5" i="36"/>
  <c r="AE5" i="36"/>
  <c r="AU5" i="36"/>
  <c r="BP5" i="36"/>
  <c r="J6" i="36"/>
  <c r="AE6" i="36"/>
  <c r="BB6" i="36"/>
  <c r="BY6" i="36"/>
  <c r="T7" i="36"/>
  <c r="AQ7" i="36"/>
  <c r="BN7" i="36"/>
  <c r="J8" i="36"/>
  <c r="AH8" i="36"/>
  <c r="BF8" i="36"/>
  <c r="BG9" i="36"/>
  <c r="N10" i="36"/>
  <c r="AP10" i="36"/>
  <c r="BY10" i="36"/>
  <c r="AI11" i="36"/>
  <c r="BL11" i="36"/>
  <c r="U12" i="36"/>
  <c r="BN12" i="36"/>
  <c r="BB13" i="36"/>
  <c r="AU14" i="36"/>
  <c r="BG15" i="36"/>
  <c r="AP17" i="36"/>
  <c r="BW22" i="36"/>
  <c r="AR14" i="36"/>
  <c r="BX14" i="36"/>
  <c r="P15" i="36"/>
  <c r="AI15" i="36"/>
  <c r="BD15" i="36"/>
  <c r="B16" i="36"/>
  <c r="AB16" i="36"/>
  <c r="BB16" i="36"/>
  <c r="C17" i="36"/>
  <c r="AE17" i="36"/>
  <c r="BK17" i="36"/>
  <c r="AD19" i="36"/>
  <c r="BQ19" i="36"/>
  <c r="R20" i="36"/>
  <c r="AV20" i="36"/>
  <c r="BY20" i="36"/>
  <c r="AC21" i="36"/>
  <c r="BY22" i="36"/>
  <c r="BX23" i="36"/>
  <c r="BT17" i="36"/>
  <c r="W18" i="36"/>
  <c r="AZ18" i="36"/>
  <c r="D19" i="36"/>
  <c r="AY20" i="36"/>
  <c r="G21" i="36"/>
  <c r="AL21" i="36"/>
  <c r="BQ21" i="36"/>
  <c r="R22" i="36"/>
  <c r="AX22" i="36"/>
  <c r="F23" i="36"/>
  <c r="AL23" i="36"/>
  <c r="AP24" i="36"/>
  <c r="P25" i="36"/>
  <c r="BI25" i="36"/>
  <c r="Z26" i="36"/>
  <c r="S15" i="36"/>
  <c r="AN15" i="36"/>
  <c r="BG16" i="36"/>
  <c r="F17" i="36"/>
  <c r="BA18" i="36"/>
  <c r="L19" i="36"/>
  <c r="AN19" i="36"/>
  <c r="BS19" i="36"/>
  <c r="T20" i="36"/>
  <c r="AZ20" i="36"/>
  <c r="S22" i="36"/>
  <c r="BF22" i="36"/>
  <c r="AN23" i="36"/>
  <c r="CB23" i="36"/>
  <c r="BZ12" i="36"/>
  <c r="M13" i="36"/>
  <c r="AA13" i="36"/>
  <c r="AN13" i="36"/>
  <c r="BC13" i="36"/>
  <c r="BR13" i="36"/>
  <c r="D14" i="36"/>
  <c r="R14" i="36"/>
  <c r="AF14" i="36"/>
  <c r="AV14" i="36"/>
  <c r="BK14" i="36"/>
  <c r="C15" i="36"/>
  <c r="E16" i="36"/>
  <c r="AE16" i="36"/>
  <c r="N17" i="36"/>
  <c r="AQ17" i="36"/>
  <c r="BV17" i="36"/>
  <c r="X18" i="36"/>
  <c r="BB18" i="36"/>
  <c r="W20" i="36"/>
  <c r="BH20" i="36"/>
  <c r="H21" i="36"/>
  <c r="AM21" i="36"/>
  <c r="BR21" i="36"/>
  <c r="T22" i="36"/>
  <c r="G23" i="36"/>
  <c r="AV23" i="36"/>
  <c r="BA24" i="36"/>
  <c r="R25" i="36"/>
  <c r="BJ25" i="36"/>
  <c r="AK26" i="36"/>
  <c r="AI9" i="36"/>
  <c r="BP10" i="36"/>
  <c r="V12" i="36"/>
  <c r="BL12" i="36"/>
  <c r="CA12" i="36"/>
  <c r="AP13" i="36"/>
  <c r="BD13" i="36"/>
  <c r="S14" i="36"/>
  <c r="AI14" i="36"/>
  <c r="BL14" i="36"/>
  <c r="T15" i="36"/>
  <c r="AP15" i="36"/>
  <c r="BH16" i="36"/>
  <c r="Z18" i="36"/>
  <c r="BJ18" i="36"/>
  <c r="M19" i="36"/>
  <c r="AP19" i="36"/>
  <c r="BT19" i="36"/>
  <c r="X20" i="36"/>
  <c r="BS21" i="36"/>
  <c r="AB22" i="36"/>
  <c r="BG22" i="36"/>
  <c r="D24" i="36"/>
  <c r="CB12" i="36"/>
  <c r="N13" i="36"/>
  <c r="AB13" i="36"/>
  <c r="AQ13" i="36"/>
  <c r="BF13" i="36"/>
  <c r="BS13" i="36"/>
  <c r="E14" i="36"/>
  <c r="T14" i="36"/>
  <c r="AX14" i="36"/>
  <c r="BN14" i="36"/>
  <c r="D15" i="36"/>
  <c r="U15" i="36"/>
  <c r="BN15" i="36"/>
  <c r="M16" i="36"/>
  <c r="AM16" i="36"/>
  <c r="BN16" i="36"/>
  <c r="O17" i="36"/>
  <c r="AT17" i="36"/>
  <c r="BW17" i="36"/>
  <c r="AA18" i="36"/>
  <c r="BV19" i="36"/>
  <c r="AD20" i="36"/>
  <c r="BI20" i="36"/>
  <c r="L21" i="36"/>
  <c r="AN21" i="36"/>
  <c r="BT21" i="36"/>
  <c r="H23" i="36"/>
  <c r="AX23" i="36"/>
  <c r="L24" i="36"/>
  <c r="BB24" i="36"/>
  <c r="S25" i="36"/>
  <c r="BV25" i="36"/>
  <c r="AL26" i="36"/>
  <c r="AJ6" i="36"/>
  <c r="AU6" i="36"/>
  <c r="BG6" i="36"/>
  <c r="BR6" i="36"/>
  <c r="B7" i="36"/>
  <c r="M7" i="36"/>
  <c r="X7" i="36"/>
  <c r="AJ7" i="36"/>
  <c r="AU7" i="36"/>
  <c r="BG7" i="36"/>
  <c r="BR7" i="36"/>
  <c r="B8" i="36"/>
  <c r="M8" i="36"/>
  <c r="X8" i="36"/>
  <c r="AJ8" i="36"/>
  <c r="AU8" i="36"/>
  <c r="BG8" i="36"/>
  <c r="BR8" i="36"/>
  <c r="B9" i="36"/>
  <c r="M9" i="36"/>
  <c r="X9" i="36"/>
  <c r="AJ9" i="36"/>
  <c r="BD10" i="36"/>
  <c r="K12" i="36"/>
  <c r="AJ14" i="36"/>
  <c r="W15" i="36"/>
  <c r="AQ15" i="36"/>
  <c r="BX17" i="36"/>
  <c r="AI18" i="36"/>
  <c r="BK18" i="36"/>
  <c r="N19" i="36"/>
  <c r="AQ19" i="36"/>
  <c r="BW19" i="36"/>
  <c r="AP21" i="36"/>
  <c r="CB21" i="36"/>
  <c r="AC22" i="36"/>
  <c r="BH22" i="36"/>
  <c r="M23" i="36"/>
  <c r="AV9" i="36"/>
  <c r="BI9" i="36"/>
  <c r="BV9" i="36"/>
  <c r="F10" i="36"/>
  <c r="S10" i="36"/>
  <c r="AE10" i="36"/>
  <c r="AR10" i="36"/>
  <c r="BF10" i="36"/>
  <c r="BR10" i="36"/>
  <c r="C11" i="36"/>
  <c r="O11" i="36"/>
  <c r="AB11" i="36"/>
  <c r="AN11" i="36"/>
  <c r="BA11" i="36"/>
  <c r="BN11" i="36"/>
  <c r="BZ11" i="36"/>
  <c r="L12" i="36"/>
  <c r="X12" i="36"/>
  <c r="AL12" i="36"/>
  <c r="AZ12" i="36"/>
  <c r="BO12" i="36"/>
  <c r="B13" i="36"/>
  <c r="O13" i="36"/>
  <c r="AC13" i="36"/>
  <c r="AR13" i="36"/>
  <c r="BG13" i="36"/>
  <c r="BT13" i="36"/>
  <c r="F14" i="36"/>
  <c r="U14" i="36"/>
  <c r="AY14" i="36"/>
  <c r="BQ14" i="36"/>
  <c r="E15" i="36"/>
  <c r="AA15" i="36"/>
  <c r="BP15" i="36"/>
  <c r="N16" i="36"/>
  <c r="AN16" i="36"/>
  <c r="BP16" i="36"/>
  <c r="P17" i="36"/>
  <c r="AU17" i="36"/>
  <c r="BY17" i="36"/>
  <c r="AT19" i="36"/>
  <c r="C20" i="36"/>
  <c r="AE20" i="36"/>
  <c r="BJ20" i="36"/>
  <c r="M21" i="36"/>
  <c r="AQ21" i="36"/>
  <c r="S23" i="36"/>
  <c r="AY23" i="36"/>
  <c r="M24" i="36"/>
  <c r="BF24" i="36"/>
  <c r="AD25" i="36"/>
  <c r="BW25" i="36"/>
  <c r="AM26" i="36"/>
  <c r="BH4" i="36"/>
  <c r="BS4" i="36"/>
  <c r="C5" i="36"/>
  <c r="N5" i="36"/>
  <c r="Z5" i="36"/>
  <c r="AK5" i="36"/>
  <c r="AV5" i="36"/>
  <c r="BH5" i="36"/>
  <c r="BS5" i="36"/>
  <c r="C6" i="36"/>
  <c r="N6" i="36"/>
  <c r="Z6" i="36"/>
  <c r="AK6" i="36"/>
  <c r="AV6" i="36"/>
  <c r="BH6" i="36"/>
  <c r="BS6" i="36"/>
  <c r="C7" i="36"/>
  <c r="N7" i="36"/>
  <c r="Z7" i="36"/>
  <c r="AK7" i="36"/>
  <c r="AV7" i="36"/>
  <c r="BH7" i="36"/>
  <c r="BS7" i="36"/>
  <c r="C8" i="36"/>
  <c r="N8" i="36"/>
  <c r="Z8" i="36"/>
  <c r="AK8" i="36"/>
  <c r="AV8" i="36"/>
  <c r="BH8" i="36"/>
  <c r="BS8" i="36"/>
  <c r="C9" i="36"/>
  <c r="N9" i="36"/>
  <c r="Z9" i="36"/>
  <c r="AK9" i="36"/>
  <c r="AS10" i="36"/>
  <c r="CA11" i="36"/>
  <c r="BA12" i="36"/>
  <c r="BP12" i="36"/>
  <c r="AD13" i="36"/>
  <c r="AS13" i="36"/>
  <c r="G14" i="36"/>
  <c r="V14" i="36"/>
  <c r="AK14" i="36"/>
  <c r="AR15" i="36"/>
  <c r="BQ15" i="36"/>
  <c r="BQ16" i="36"/>
  <c r="AV17" i="36"/>
  <c r="E18" i="36"/>
  <c r="AJ18" i="36"/>
  <c r="BL18" i="36"/>
  <c r="O19" i="36"/>
  <c r="AU19" i="36"/>
  <c r="N21" i="36"/>
  <c r="AY21" i="36"/>
  <c r="B22" i="36"/>
  <c r="AD22" i="36"/>
  <c r="BI22" i="36"/>
  <c r="AY26" i="36"/>
  <c r="AX9" i="36"/>
  <c r="BJ9" i="36"/>
  <c r="BW9" i="36"/>
  <c r="G10" i="36"/>
  <c r="T10" i="36"/>
  <c r="AF10" i="36"/>
  <c r="AT10" i="36"/>
  <c r="BG10" i="36"/>
  <c r="BS10" i="36"/>
  <c r="D11" i="36"/>
  <c r="P11" i="36"/>
  <c r="AC11" i="36"/>
  <c r="AP11" i="36"/>
  <c r="BB11" i="36"/>
  <c r="BO11" i="36"/>
  <c r="CB11" i="36"/>
  <c r="M12" i="36"/>
  <c r="Z12" i="36"/>
  <c r="AM12" i="36"/>
  <c r="BB12" i="36"/>
  <c r="BQ12" i="36"/>
  <c r="C13" i="36"/>
  <c r="P13" i="36"/>
  <c r="AE13" i="36"/>
  <c r="AT13" i="36"/>
  <c r="BH13" i="36"/>
  <c r="BV13" i="36"/>
  <c r="H14" i="36"/>
  <c r="W14" i="36"/>
  <c r="AZ14" i="36"/>
  <c r="BR14" i="36"/>
  <c r="F15" i="36"/>
  <c r="AB15" i="36"/>
  <c r="AS15" i="36"/>
  <c r="O16" i="36"/>
  <c r="AP16" i="36"/>
  <c r="R17" i="36"/>
  <c r="AX17" i="36"/>
  <c r="P19" i="36"/>
  <c r="BA19" i="36"/>
  <c r="D20" i="36"/>
  <c r="AI20" i="36"/>
  <c r="BK20" i="36"/>
  <c r="O21" i="36"/>
  <c r="BJ22" i="36"/>
  <c r="T23" i="36"/>
  <c r="AZ23" i="36"/>
  <c r="N24" i="36"/>
  <c r="BQ24" i="36"/>
  <c r="AE25" i="36"/>
  <c r="BX25" i="36"/>
  <c r="AA4" i="36"/>
  <c r="AL4" i="36"/>
  <c r="AX4" i="36"/>
  <c r="BI4" i="36"/>
  <c r="BT4" i="36"/>
  <c r="D5" i="36"/>
  <c r="O5" i="36"/>
  <c r="AA5" i="36"/>
  <c r="AL5" i="36"/>
  <c r="AX5" i="36"/>
  <c r="BI5" i="36"/>
  <c r="BT5" i="36"/>
  <c r="D6" i="36"/>
  <c r="O6" i="36"/>
  <c r="AA6" i="36"/>
  <c r="AL6" i="36"/>
  <c r="AX6" i="36"/>
  <c r="BI6" i="36"/>
  <c r="BT6" i="36"/>
  <c r="D7" i="36"/>
  <c r="O7" i="36"/>
  <c r="AA7" i="36"/>
  <c r="AL7" i="36"/>
  <c r="AX7" i="36"/>
  <c r="BI7" i="36"/>
  <c r="BT7" i="36"/>
  <c r="D8" i="36"/>
  <c r="O8" i="36"/>
  <c r="AA8" i="36"/>
  <c r="AL8" i="36"/>
  <c r="AX8" i="36"/>
  <c r="BI8" i="36"/>
  <c r="BT8" i="36"/>
  <c r="D9" i="36"/>
  <c r="O9" i="36"/>
  <c r="AA9" i="36"/>
  <c r="AL9" i="36"/>
  <c r="AH10" i="36"/>
  <c r="BP11" i="36"/>
  <c r="AL14" i="36"/>
  <c r="BA14" i="36"/>
  <c r="AT15" i="36"/>
  <c r="BR15" i="36"/>
  <c r="BR16" i="36"/>
  <c r="S17" i="36"/>
  <c r="BF17" i="36"/>
  <c r="F18" i="36"/>
  <c r="AK18" i="36"/>
  <c r="BN18" i="36"/>
  <c r="R19" i="36"/>
  <c r="BL20" i="36"/>
  <c r="W21" i="36"/>
  <c r="AZ21" i="36"/>
  <c r="C22" i="36"/>
  <c r="AE22" i="36"/>
  <c r="BK22" i="36"/>
  <c r="BB23" i="36"/>
  <c r="AZ26" i="36"/>
  <c r="AY9" i="36"/>
  <c r="BK9" i="36"/>
  <c r="BX9" i="36"/>
  <c r="H10" i="36"/>
  <c r="U10" i="36"/>
  <c r="AI10" i="36"/>
  <c r="AU10" i="36"/>
  <c r="BH10" i="36"/>
  <c r="BT10" i="36"/>
  <c r="E11" i="36"/>
  <c r="R11" i="36"/>
  <c r="AD11" i="36"/>
  <c r="AQ11" i="36"/>
  <c r="BC11" i="36"/>
  <c r="BQ11" i="36"/>
  <c r="B12" i="36"/>
  <c r="N12" i="36"/>
  <c r="AA12" i="36"/>
  <c r="AN12" i="36"/>
  <c r="BC12" i="36"/>
  <c r="BR12" i="36"/>
  <c r="D13" i="36"/>
  <c r="R13" i="36"/>
  <c r="AF13" i="36"/>
  <c r="AU13" i="36"/>
  <c r="BI13" i="36"/>
  <c r="BW13" i="36"/>
  <c r="J14" i="36"/>
  <c r="X14" i="36"/>
  <c r="BB14" i="36"/>
  <c r="BS14" i="36"/>
  <c r="G15" i="36"/>
  <c r="AC15" i="36"/>
  <c r="AU15" i="36"/>
  <c r="P16" i="36"/>
  <c r="AQ16" i="36"/>
  <c r="T17" i="36"/>
  <c r="BQ18" i="36"/>
  <c r="Z19" i="36"/>
  <c r="BB19" i="36"/>
  <c r="E20" i="36"/>
  <c r="AJ20" i="36"/>
  <c r="BN20" i="36"/>
  <c r="AI22" i="36"/>
  <c r="BS22" i="36"/>
  <c r="W23" i="36"/>
  <c r="BJ23" i="36"/>
  <c r="Z24" i="36"/>
  <c r="BR24" i="36"/>
  <c r="AI25" i="36"/>
  <c r="G26" i="36"/>
  <c r="BV7" i="36"/>
  <c r="E8" i="36"/>
  <c r="P8" i="36"/>
  <c r="AB8" i="36"/>
  <c r="AM8" i="36"/>
  <c r="AY8" i="36"/>
  <c r="BJ8" i="36"/>
  <c r="BV8" i="36"/>
  <c r="E9" i="36"/>
  <c r="P9" i="36"/>
  <c r="AB9" i="36"/>
  <c r="AM9" i="36"/>
  <c r="V10" i="36"/>
  <c r="BD11" i="36"/>
  <c r="AP12" i="36"/>
  <c r="BD12" i="36"/>
  <c r="S13" i="36"/>
  <c r="AH13" i="36"/>
  <c r="BX13" i="36"/>
  <c r="K14" i="36"/>
  <c r="AM14" i="36"/>
  <c r="H15" i="36"/>
  <c r="AZ15" i="36"/>
  <c r="BS15" i="36"/>
  <c r="R16" i="36"/>
  <c r="AS16" i="36"/>
  <c r="AB17" i="36"/>
  <c r="BG17" i="36"/>
  <c r="G18" i="36"/>
  <c r="AL18" i="36"/>
  <c r="BR18" i="36"/>
  <c r="AK20" i="36"/>
  <c r="BV20" i="36"/>
  <c r="X21" i="36"/>
  <c r="BA21" i="36"/>
  <c r="D22" i="36"/>
  <c r="AJ22" i="36"/>
  <c r="BA26" i="36"/>
  <c r="AZ9" i="36"/>
  <c r="BL9" i="36"/>
  <c r="BY9" i="36"/>
  <c r="J10" i="36"/>
  <c r="W10" i="36"/>
  <c r="AJ10" i="36"/>
  <c r="AV10" i="36"/>
  <c r="BI10" i="36"/>
  <c r="BV10" i="36"/>
  <c r="F11" i="36"/>
  <c r="S11" i="36"/>
  <c r="AE11" i="36"/>
  <c r="AR11" i="36"/>
  <c r="BF11" i="36"/>
  <c r="BR11" i="36"/>
  <c r="C12" i="36"/>
  <c r="O12" i="36"/>
  <c r="AB12" i="36"/>
  <c r="AQ12" i="36"/>
  <c r="BF12" i="36"/>
  <c r="BS12" i="36"/>
  <c r="E13" i="36"/>
  <c r="T13" i="36"/>
  <c r="AI13" i="36"/>
  <c r="AV13" i="36"/>
  <c r="BJ13" i="36"/>
  <c r="BY13" i="36"/>
  <c r="L14" i="36"/>
  <c r="Z14" i="36"/>
  <c r="BF14" i="36"/>
  <c r="BT14" i="36"/>
  <c r="J15" i="36"/>
  <c r="AD15" i="36"/>
  <c r="AT16" i="36"/>
  <c r="AM18" i="36"/>
  <c r="BX18" i="36"/>
  <c r="AA19" i="36"/>
  <c r="BF19" i="36"/>
  <c r="F20" i="36"/>
  <c r="AL20" i="36"/>
  <c r="E22" i="36"/>
  <c r="AP22" i="36"/>
  <c r="BT22" i="36"/>
  <c r="X23" i="36"/>
  <c r="BK23" i="36"/>
  <c r="AA24" i="36"/>
  <c r="BS24" i="36"/>
  <c r="AT25" i="36"/>
  <c r="H26" i="36"/>
  <c r="BL26" i="36"/>
  <c r="F4" i="36"/>
  <c r="R4" i="36"/>
  <c r="AC4" i="36"/>
  <c r="AN4" i="36"/>
  <c r="AZ4" i="36"/>
  <c r="BK4" i="36"/>
  <c r="BW4" i="36"/>
  <c r="F5" i="36"/>
  <c r="R5" i="36"/>
  <c r="AC5" i="36"/>
  <c r="AN5" i="36"/>
  <c r="AZ5" i="36"/>
  <c r="BK5" i="36"/>
  <c r="BW5" i="36"/>
  <c r="F6" i="36"/>
  <c r="R6" i="36"/>
  <c r="AC6" i="36"/>
  <c r="AN6" i="36"/>
  <c r="AZ6" i="36"/>
  <c r="BK6" i="36"/>
  <c r="BW6" i="36"/>
  <c r="F7" i="36"/>
  <c r="R7" i="36"/>
  <c r="AC7" i="36"/>
  <c r="AN7" i="36"/>
  <c r="AZ7" i="36"/>
  <c r="BK7" i="36"/>
  <c r="BW7" i="36"/>
  <c r="F8" i="36"/>
  <c r="R8" i="36"/>
  <c r="AC8" i="36"/>
  <c r="AN8" i="36"/>
  <c r="AZ8" i="36"/>
  <c r="BK8" i="36"/>
  <c r="BW8" i="36"/>
  <c r="F9" i="36"/>
  <c r="R9" i="36"/>
  <c r="AC9" i="36"/>
  <c r="AN9" i="36"/>
  <c r="K10" i="36"/>
  <c r="AS11" i="36"/>
  <c r="AN14" i="36"/>
  <c r="N15" i="36"/>
  <c r="BA15" i="36"/>
  <c r="BT15" i="36"/>
  <c r="S16" i="36"/>
  <c r="CB16" i="36"/>
  <c r="AC17" i="36"/>
  <c r="BH17" i="36"/>
  <c r="H18" i="36"/>
  <c r="AN18" i="36"/>
  <c r="G20" i="36"/>
  <c r="AT20" i="36"/>
  <c r="BW20" i="36"/>
  <c r="Z21" i="36"/>
  <c r="BB21" i="36"/>
  <c r="F22" i="36"/>
  <c r="AA23" i="36"/>
  <c r="BA9" i="36"/>
  <c r="BN9" i="36"/>
  <c r="BZ9" i="36"/>
  <c r="L10" i="36"/>
  <c r="X10" i="36"/>
  <c r="AK10" i="36"/>
  <c r="AX10" i="36"/>
  <c r="BJ10" i="36"/>
  <c r="BW10" i="36"/>
  <c r="G11" i="36"/>
  <c r="T11" i="36"/>
  <c r="AF11" i="36"/>
  <c r="AT11" i="36"/>
  <c r="BG11" i="36"/>
  <c r="BS11" i="36"/>
  <c r="D12" i="36"/>
  <c r="P12" i="36"/>
  <c r="AC12" i="36"/>
  <c r="AR12" i="36"/>
  <c r="BG12" i="36"/>
  <c r="BT12" i="36"/>
  <c r="F13" i="36"/>
  <c r="U13" i="36"/>
  <c r="AJ13" i="36"/>
  <c r="AX13" i="36"/>
  <c r="BK13" i="36"/>
  <c r="BZ13" i="36"/>
  <c r="M14" i="36"/>
  <c r="AA14" i="36"/>
  <c r="AP14" i="36"/>
  <c r="BG14" i="36"/>
  <c r="BV14" i="36"/>
  <c r="AE15" i="36"/>
  <c r="CA15" i="36"/>
  <c r="L18" i="36"/>
  <c r="AV18" i="36"/>
  <c r="BY18" i="36"/>
  <c r="AB19" i="36"/>
  <c r="BG19" i="36"/>
  <c r="H20" i="36"/>
  <c r="BF21" i="36"/>
  <c r="N22" i="36"/>
  <c r="AQ22" i="36"/>
  <c r="BV22" i="36"/>
  <c r="AI23" i="36"/>
  <c r="BL23" i="36"/>
  <c r="AB24" i="36"/>
  <c r="C25" i="36"/>
  <c r="AU25" i="36"/>
  <c r="L26" i="36"/>
  <c r="S8" i="35"/>
  <c r="AE8" i="35"/>
  <c r="AP8" i="35"/>
  <c r="BB8" i="35"/>
  <c r="BN8" i="35"/>
  <c r="G4" i="36"/>
  <c r="S4" i="36"/>
  <c r="AD4" i="36"/>
  <c r="AP4" i="36"/>
  <c r="BA4" i="36"/>
  <c r="BL4" i="36"/>
  <c r="BX4" i="36"/>
  <c r="G5" i="36"/>
  <c r="S5" i="36"/>
  <c r="AD5" i="36"/>
  <c r="AP5" i="36"/>
  <c r="BA5" i="36"/>
  <c r="BL5" i="36"/>
  <c r="BX5" i="36"/>
  <c r="G6" i="36"/>
  <c r="S6" i="36"/>
  <c r="AD6" i="36"/>
  <c r="AP6" i="36"/>
  <c r="BA6" i="36"/>
  <c r="BL6" i="36"/>
  <c r="BX6" i="36"/>
  <c r="G7" i="36"/>
  <c r="S7" i="36"/>
  <c r="AD7" i="36"/>
  <c r="AP7" i="36"/>
  <c r="BA7" i="36"/>
  <c r="BL7" i="36"/>
  <c r="BX7" i="36"/>
  <c r="G8" i="36"/>
  <c r="S8" i="36"/>
  <c r="AD8" i="36"/>
  <c r="AP8" i="36"/>
  <c r="BA8" i="36"/>
  <c r="BL8" i="36"/>
  <c r="BX8" i="36"/>
  <c r="G9" i="36"/>
  <c r="S9" i="36"/>
  <c r="AD9" i="36"/>
  <c r="AP9" i="36"/>
  <c r="CA9" i="36"/>
  <c r="AH11" i="36"/>
  <c r="AD12" i="36"/>
  <c r="AS12" i="36"/>
  <c r="G13" i="36"/>
  <c r="V13" i="36"/>
  <c r="BL13" i="36"/>
  <c r="CA13" i="36"/>
  <c r="AQ14" i="36"/>
  <c r="O15" i="36"/>
  <c r="BB15" i="36"/>
  <c r="CB15" i="36"/>
  <c r="AA16" i="36"/>
  <c r="BA16" i="36"/>
  <c r="B17" i="36"/>
  <c r="AD17" i="36"/>
  <c r="BI17" i="36"/>
  <c r="M18" i="36"/>
  <c r="BH19" i="36"/>
  <c r="P20" i="36"/>
  <c r="AU20" i="36"/>
  <c r="BX20" i="36"/>
  <c r="AA21" i="36"/>
  <c r="BG21" i="36"/>
  <c r="BQ26" i="36"/>
  <c r="BN26" i="36"/>
  <c r="BN23" i="36"/>
  <c r="B24" i="36"/>
  <c r="O24" i="36"/>
  <c r="AC24" i="36"/>
  <c r="AQ24" i="36"/>
  <c r="BG24" i="36"/>
  <c r="BT24" i="36"/>
  <c r="F25" i="36"/>
  <c r="T25" i="36"/>
  <c r="AJ25" i="36"/>
  <c r="AX25" i="36"/>
  <c r="BK25" i="36"/>
  <c r="BY25" i="36"/>
  <c r="M26" i="36"/>
  <c r="AA26" i="36"/>
  <c r="AN26" i="36"/>
  <c r="BB26" i="36"/>
  <c r="BR26" i="36"/>
  <c r="D16" i="36"/>
  <c r="AD16" i="36"/>
  <c r="BS16" i="36"/>
  <c r="BX22" i="36"/>
  <c r="L23" i="36"/>
  <c r="Z23" i="36"/>
  <c r="AM23" i="36"/>
  <c r="BA23" i="36"/>
  <c r="BQ23" i="36"/>
  <c r="C24" i="36"/>
  <c r="P24" i="36"/>
  <c r="AD24" i="36"/>
  <c r="AT24" i="36"/>
  <c r="BH24" i="36"/>
  <c r="BV24" i="36"/>
  <c r="G25" i="36"/>
  <c r="W25" i="36"/>
  <c r="AK25" i="36"/>
  <c r="AY25" i="36"/>
  <c r="BL25" i="36"/>
  <c r="CB25" i="36"/>
  <c r="N26" i="36"/>
  <c r="AB26" i="36"/>
  <c r="AP26" i="36"/>
  <c r="BF26" i="36"/>
  <c r="BS26" i="36"/>
  <c r="BT16" i="36"/>
  <c r="R24" i="36"/>
  <c r="AE24" i="36"/>
  <c r="AU24" i="36"/>
  <c r="BI24" i="36"/>
  <c r="BW24" i="36"/>
  <c r="H25" i="36"/>
  <c r="X25" i="36"/>
  <c r="AL25" i="36"/>
  <c r="AZ25" i="36"/>
  <c r="BN25" i="36"/>
  <c r="B26" i="36"/>
  <c r="O26" i="36"/>
  <c r="AC26" i="36"/>
  <c r="AQ26" i="36"/>
  <c r="BG26" i="36"/>
  <c r="BT26" i="36"/>
  <c r="AH15" i="36"/>
  <c r="BH15" i="36"/>
  <c r="F16" i="36"/>
  <c r="AH16" i="36"/>
  <c r="AU16" i="36"/>
  <c r="BV16" i="36"/>
  <c r="BV15" i="36"/>
  <c r="T16" i="36"/>
  <c r="AI16" i="36"/>
  <c r="BI16" i="36"/>
  <c r="G17" i="36"/>
  <c r="W17" i="36"/>
  <c r="AK17" i="36"/>
  <c r="AY17" i="36"/>
  <c r="BL17" i="36"/>
  <c r="CB17" i="36"/>
  <c r="N18" i="36"/>
  <c r="AB18" i="36"/>
  <c r="AP18" i="36"/>
  <c r="BF18" i="36"/>
  <c r="BS18" i="36"/>
  <c r="E19" i="36"/>
  <c r="S19" i="36"/>
  <c r="AI19" i="36"/>
  <c r="AV19" i="36"/>
  <c r="BJ19" i="36"/>
  <c r="BX19" i="36"/>
  <c r="L20" i="36"/>
  <c r="Z20" i="36"/>
  <c r="AM20" i="36"/>
  <c r="BA20" i="36"/>
  <c r="BQ20" i="36"/>
  <c r="C21" i="36"/>
  <c r="P21" i="36"/>
  <c r="AD21" i="36"/>
  <c r="AT21" i="36"/>
  <c r="BH21" i="36"/>
  <c r="BV21" i="36"/>
  <c r="G22" i="36"/>
  <c r="W22" i="36"/>
  <c r="AK22" i="36"/>
  <c r="AY22" i="36"/>
  <c r="BL22" i="36"/>
  <c r="CB22" i="36"/>
  <c r="N23" i="36"/>
  <c r="AB23" i="36"/>
  <c r="AP23" i="36"/>
  <c r="BF23" i="36"/>
  <c r="BS23" i="36"/>
  <c r="E24" i="36"/>
  <c r="S24" i="36"/>
  <c r="AI24" i="36"/>
  <c r="AV24" i="36"/>
  <c r="BJ24" i="36"/>
  <c r="BX24" i="36"/>
  <c r="L25" i="36"/>
  <c r="Z25" i="36"/>
  <c r="AM25" i="36"/>
  <c r="BA25" i="36"/>
  <c r="BQ25" i="36"/>
  <c r="C26" i="36"/>
  <c r="P26" i="36"/>
  <c r="AD26" i="36"/>
  <c r="AT26" i="36"/>
  <c r="BH26" i="36"/>
  <c r="BV26" i="36"/>
  <c r="V15" i="36"/>
  <c r="BI15" i="36"/>
  <c r="G16" i="36"/>
  <c r="AV16" i="36"/>
  <c r="BW16" i="36"/>
  <c r="AV15" i="36"/>
  <c r="BW15" i="36"/>
  <c r="V16" i="36"/>
  <c r="AJ16" i="36"/>
  <c r="BJ16" i="36"/>
  <c r="H17" i="36"/>
  <c r="X17" i="36"/>
  <c r="AL17" i="36"/>
  <c r="AZ17" i="36"/>
  <c r="BN17" i="36"/>
  <c r="B18" i="36"/>
  <c r="O18" i="36"/>
  <c r="AC18" i="36"/>
  <c r="AQ18" i="36"/>
  <c r="BG18" i="36"/>
  <c r="BT18" i="36"/>
  <c r="F19" i="36"/>
  <c r="T19" i="36"/>
  <c r="AJ19" i="36"/>
  <c r="AX19" i="36"/>
  <c r="BK19" i="36"/>
  <c r="BY19" i="36"/>
  <c r="M20" i="36"/>
  <c r="AA20" i="36"/>
  <c r="AN20" i="36"/>
  <c r="BB20" i="36"/>
  <c r="BR20" i="36"/>
  <c r="D21" i="36"/>
  <c r="R21" i="36"/>
  <c r="AE21" i="36"/>
  <c r="AU21" i="36"/>
  <c r="BI21" i="36"/>
  <c r="BW21" i="36"/>
  <c r="H22" i="36"/>
  <c r="X22" i="36"/>
  <c r="AL22" i="36"/>
  <c r="AZ22" i="36"/>
  <c r="BN22" i="36"/>
  <c r="B23" i="36"/>
  <c r="O23" i="36"/>
  <c r="AC23" i="36"/>
  <c r="AQ23" i="36"/>
  <c r="BG23" i="36"/>
  <c r="BT23" i="36"/>
  <c r="F24" i="36"/>
  <c r="T24" i="36"/>
  <c r="AJ24" i="36"/>
  <c r="AX24" i="36"/>
  <c r="BK24" i="36"/>
  <c r="BY24" i="36"/>
  <c r="M25" i="36"/>
  <c r="AA25" i="36"/>
  <c r="AN25" i="36"/>
  <c r="BB25" i="36"/>
  <c r="BR25" i="36"/>
  <c r="D26" i="36"/>
  <c r="R26" i="36"/>
  <c r="AE26" i="36"/>
  <c r="AU26" i="36"/>
  <c r="BI26" i="36"/>
  <c r="BW26" i="36"/>
  <c r="K15" i="36"/>
  <c r="BJ15" i="36"/>
  <c r="H16" i="36"/>
  <c r="W16" i="36"/>
  <c r="AX16" i="36"/>
  <c r="BX16" i="36"/>
  <c r="BC14" i="36"/>
  <c r="BO14" i="36"/>
  <c r="BZ14" i="36"/>
  <c r="L15" i="36"/>
  <c r="X15" i="36"/>
  <c r="AK15" i="36"/>
  <c r="AX15" i="36"/>
  <c r="BX15" i="36"/>
  <c r="AK16" i="36"/>
  <c r="BK16" i="36"/>
  <c r="L17" i="36"/>
  <c r="Z17" i="36"/>
  <c r="AM17" i="36"/>
  <c r="BA17" i="36"/>
  <c r="BQ17" i="36"/>
  <c r="C18" i="36"/>
  <c r="P18" i="36"/>
  <c r="AD18" i="36"/>
  <c r="AT18" i="36"/>
  <c r="BH18" i="36"/>
  <c r="BV18" i="36"/>
  <c r="G19" i="36"/>
  <c r="W19" i="36"/>
  <c r="AK19" i="36"/>
  <c r="AY19" i="36"/>
  <c r="BL19" i="36"/>
  <c r="CB19" i="36"/>
  <c r="N20" i="36"/>
  <c r="AB20" i="36"/>
  <c r="AP20" i="36"/>
  <c r="BF20" i="36"/>
  <c r="BS20" i="36"/>
  <c r="E21" i="36"/>
  <c r="S21" i="36"/>
  <c r="AI21" i="36"/>
  <c r="AV21" i="36"/>
  <c r="BJ21" i="36"/>
  <c r="BX21" i="36"/>
  <c r="L22" i="36"/>
  <c r="Z22" i="36"/>
  <c r="AM22" i="36"/>
  <c r="BA22" i="36"/>
  <c r="BQ22" i="36"/>
  <c r="C23" i="36"/>
  <c r="P23" i="36"/>
  <c r="AD23" i="36"/>
  <c r="AT23" i="36"/>
  <c r="BH23" i="36"/>
  <c r="BV23" i="36"/>
  <c r="G24" i="36"/>
  <c r="W24" i="36"/>
  <c r="AK24" i="36"/>
  <c r="AY24" i="36"/>
  <c r="BL24" i="36"/>
  <c r="CB24" i="36"/>
  <c r="N25" i="36"/>
  <c r="AB25" i="36"/>
  <c r="AP25" i="36"/>
  <c r="BF25" i="36"/>
  <c r="BS25" i="36"/>
  <c r="E26" i="36"/>
  <c r="S26" i="36"/>
  <c r="AI26" i="36"/>
  <c r="AV26" i="36"/>
  <c r="BJ26" i="36"/>
  <c r="BX26" i="36"/>
  <c r="CA14" i="36"/>
  <c r="BK15" i="36"/>
  <c r="K16" i="36"/>
  <c r="X16" i="36"/>
  <c r="AY16" i="36"/>
  <c r="BY16" i="36"/>
  <c r="AH14" i="36"/>
  <c r="AS14" i="36"/>
  <c r="BD14" i="36"/>
  <c r="BP14" i="36"/>
  <c r="CB14" i="36"/>
  <c r="M15" i="36"/>
  <c r="Z15" i="36"/>
  <c r="AL15" i="36"/>
  <c r="AY15" i="36"/>
  <c r="BY15" i="36"/>
  <c r="L16" i="36"/>
  <c r="AL16" i="36"/>
  <c r="BL16" i="36"/>
  <c r="M17" i="36"/>
  <c r="AA17" i="36"/>
  <c r="AN17" i="36"/>
  <c r="BB17" i="36"/>
  <c r="BR17" i="36"/>
  <c r="D18" i="36"/>
  <c r="R18" i="36"/>
  <c r="AE18" i="36"/>
  <c r="AU18" i="36"/>
  <c r="BI18" i="36"/>
  <c r="BW18" i="36"/>
  <c r="H19" i="36"/>
  <c r="X19" i="36"/>
  <c r="AL19" i="36"/>
  <c r="AZ19" i="36"/>
  <c r="BN19" i="36"/>
  <c r="B20" i="36"/>
  <c r="O20" i="36"/>
  <c r="AC20" i="36"/>
  <c r="AQ20" i="36"/>
  <c r="BG20" i="36"/>
  <c r="BT20" i="36"/>
  <c r="F21" i="36"/>
  <c r="T21" i="36"/>
  <c r="AJ21" i="36"/>
  <c r="AX21" i="36"/>
  <c r="BK21" i="36"/>
  <c r="BY21" i="36"/>
  <c r="M22" i="36"/>
  <c r="AA22" i="36"/>
  <c r="AN22" i="36"/>
  <c r="BB22" i="36"/>
  <c r="BR22" i="36"/>
  <c r="D23" i="36"/>
  <c r="R23" i="36"/>
  <c r="AE23" i="36"/>
  <c r="AU23" i="36"/>
  <c r="BI23" i="36"/>
  <c r="BW23" i="36"/>
  <c r="H24" i="36"/>
  <c r="X24" i="36"/>
  <c r="AL24" i="36"/>
  <c r="AZ24" i="36"/>
  <c r="BN24" i="36"/>
  <c r="B25" i="36"/>
  <c r="O25" i="36"/>
  <c r="AC25" i="36"/>
  <c r="AQ25" i="36"/>
  <c r="BG25" i="36"/>
  <c r="BT25" i="36"/>
  <c r="F26" i="36"/>
  <c r="T26" i="36"/>
  <c r="AJ26" i="36"/>
  <c r="AX26" i="36"/>
  <c r="BK26" i="36"/>
  <c r="BY26" i="36"/>
  <c r="BL15" i="36"/>
  <c r="Z16" i="36"/>
  <c r="AZ16" i="36"/>
  <c r="CA16" i="36"/>
  <c r="CB26" i="36"/>
  <c r="BC15" i="36"/>
  <c r="BO15" i="36"/>
  <c r="BZ15" i="36"/>
  <c r="J16" i="36"/>
  <c r="U16" i="36"/>
  <c r="AF16" i="36"/>
  <c r="AR16" i="36"/>
  <c r="BC16" i="36"/>
  <c r="BO16" i="36"/>
  <c r="BZ16" i="36"/>
  <c r="J17" i="36"/>
  <c r="U17" i="36"/>
  <c r="AF17" i="36"/>
  <c r="AR17" i="36"/>
  <c r="BC17" i="36"/>
  <c r="BO17" i="36"/>
  <c r="BZ17" i="36"/>
  <c r="J18" i="36"/>
  <c r="U18" i="36"/>
  <c r="AF18" i="36"/>
  <c r="AR18" i="36"/>
  <c r="BC18" i="36"/>
  <c r="BO18" i="36"/>
  <c r="BZ18" i="36"/>
  <c r="J19" i="36"/>
  <c r="U19" i="36"/>
  <c r="AF19" i="36"/>
  <c r="AR19" i="36"/>
  <c r="BC19" i="36"/>
  <c r="BO19" i="36"/>
  <c r="BZ19" i="36"/>
  <c r="J20" i="36"/>
  <c r="U20" i="36"/>
  <c r="AF20" i="36"/>
  <c r="AR20" i="36"/>
  <c r="BC20" i="36"/>
  <c r="BO20" i="36"/>
  <c r="BZ20" i="36"/>
  <c r="J21" i="36"/>
  <c r="U21" i="36"/>
  <c r="AF21" i="36"/>
  <c r="AR21" i="36"/>
  <c r="BC21" i="36"/>
  <c r="BO21" i="36"/>
  <c r="BZ21" i="36"/>
  <c r="J22" i="36"/>
  <c r="U22" i="36"/>
  <c r="AF22" i="36"/>
  <c r="AR22" i="36"/>
  <c r="BC22" i="36"/>
  <c r="BO22" i="36"/>
  <c r="BZ22" i="36"/>
  <c r="J23" i="36"/>
  <c r="U23" i="36"/>
  <c r="AF23" i="36"/>
  <c r="AR23" i="36"/>
  <c r="BC23" i="36"/>
  <c r="BO23" i="36"/>
  <c r="BZ23" i="36"/>
  <c r="J24" i="36"/>
  <c r="U24" i="36"/>
  <c r="AF24" i="36"/>
  <c r="AR24" i="36"/>
  <c r="BC24" i="36"/>
  <c r="BO24" i="36"/>
  <c r="BZ24" i="36"/>
  <c r="J25" i="36"/>
  <c r="U25" i="36"/>
  <c r="AF25" i="36"/>
  <c r="AR25" i="36"/>
  <c r="BC25" i="36"/>
  <c r="BO25" i="36"/>
  <c r="BZ25" i="36"/>
  <c r="J26" i="36"/>
  <c r="U26" i="36"/>
  <c r="AF26" i="36"/>
  <c r="AR26" i="36"/>
  <c r="BC26" i="36"/>
  <c r="BO26" i="36"/>
  <c r="BZ26" i="36"/>
  <c r="K17" i="36"/>
  <c r="V17" i="36"/>
  <c r="AH17" i="36"/>
  <c r="AS17" i="36"/>
  <c r="BD17" i="36"/>
  <c r="BP17" i="36"/>
  <c r="CA17" i="36"/>
  <c r="K18" i="36"/>
  <c r="V18" i="36"/>
  <c r="AH18" i="36"/>
  <c r="AS18" i="36"/>
  <c r="BD18" i="36"/>
  <c r="BP18" i="36"/>
  <c r="CA18" i="36"/>
  <c r="K19" i="36"/>
  <c r="V19" i="36"/>
  <c r="AH19" i="36"/>
  <c r="AS19" i="36"/>
  <c r="BD19" i="36"/>
  <c r="BP19" i="36"/>
  <c r="CA19" i="36"/>
  <c r="K20" i="36"/>
  <c r="V20" i="36"/>
  <c r="AH20" i="36"/>
  <c r="AS20" i="36"/>
  <c r="BD20" i="36"/>
  <c r="BP20" i="36"/>
  <c r="CA20" i="36"/>
  <c r="K21" i="36"/>
  <c r="V21" i="36"/>
  <c r="AH21" i="36"/>
  <c r="AS21" i="36"/>
  <c r="BD21" i="36"/>
  <c r="BP21" i="36"/>
  <c r="CA21" i="36"/>
  <c r="K22" i="36"/>
  <c r="V22" i="36"/>
  <c r="AH22" i="36"/>
  <c r="AS22" i="36"/>
  <c r="BD22" i="36"/>
  <c r="BP22" i="36"/>
  <c r="CA22" i="36"/>
  <c r="K23" i="36"/>
  <c r="V23" i="36"/>
  <c r="AH23" i="36"/>
  <c r="AS23" i="36"/>
  <c r="BD23" i="36"/>
  <c r="BP23" i="36"/>
  <c r="CA23" i="36"/>
  <c r="K24" i="36"/>
  <c r="V24" i="36"/>
  <c r="AH24" i="36"/>
  <c r="AS24" i="36"/>
  <c r="BD24" i="36"/>
  <c r="BP24" i="36"/>
  <c r="CA24" i="36"/>
  <c r="K25" i="36"/>
  <c r="V25" i="36"/>
  <c r="AH25" i="36"/>
  <c r="AS25" i="36"/>
  <c r="BD25" i="36"/>
  <c r="BP25" i="36"/>
  <c r="CA25" i="36"/>
  <c r="K26" i="36"/>
  <c r="V26" i="36"/>
  <c r="AH26" i="36"/>
  <c r="AS26" i="36"/>
  <c r="BD26" i="36"/>
  <c r="BP26" i="36"/>
  <c r="CA26" i="36"/>
</calcChain>
</file>

<file path=xl/sharedStrings.xml><?xml version="1.0" encoding="utf-8"?>
<sst xmlns="http://schemas.openxmlformats.org/spreadsheetml/2006/main" count="2087" uniqueCount="69">
  <si>
    <t>Cost</t>
  </si>
  <si>
    <t>Value</t>
  </si>
  <si>
    <t>Carbon emission</t>
  </si>
  <si>
    <t>Total cost</t>
  </si>
  <si>
    <t>Total shipping cost</t>
  </si>
  <si>
    <t>Total holding cost</t>
  </si>
  <si>
    <t>Total ship out cost</t>
  </si>
  <si>
    <t>Total inspection cost</t>
  </si>
  <si>
    <t>Vessel</t>
  </si>
  <si>
    <t>Port</t>
  </si>
  <si>
    <t>Plant</t>
  </si>
  <si>
    <t>Part</t>
  </si>
  <si>
    <t>Arrival time</t>
  </si>
  <si>
    <t>Waiting time</t>
  </si>
  <si>
    <t>Supplied time</t>
  </si>
  <si>
    <t>CSL</t>
  </si>
  <si>
    <t>JP TYO</t>
  </si>
  <si>
    <t>Brussels</t>
  </si>
  <si>
    <t>gasket</t>
  </si>
  <si>
    <t>bearing</t>
  </si>
  <si>
    <t>Kalmar</t>
  </si>
  <si>
    <t>fire extinguisher</t>
  </si>
  <si>
    <t>EPIRB</t>
  </si>
  <si>
    <t>anchor</t>
  </si>
  <si>
    <t>cylinder</t>
  </si>
  <si>
    <t>echo sounder</t>
  </si>
  <si>
    <t>fuse</t>
  </si>
  <si>
    <t>CSC</t>
  </si>
  <si>
    <t>CN TAG</t>
  </si>
  <si>
    <t>Hamburg</t>
  </si>
  <si>
    <t>GPS unit</t>
  </si>
  <si>
    <t>compass</t>
  </si>
  <si>
    <t>chain</t>
  </si>
  <si>
    <t>bulb</t>
  </si>
  <si>
    <t>filter</t>
  </si>
  <si>
    <t>hose</t>
  </si>
  <si>
    <t>life jacket</t>
  </si>
  <si>
    <t>Inspection</t>
  </si>
  <si>
    <t>Inspecting time</t>
  </si>
  <si>
    <t>ETA</t>
  </si>
  <si>
    <t>ETD</t>
  </si>
  <si>
    <t>Flag State Inspection</t>
  </si>
  <si>
    <t>KR PUS</t>
  </si>
  <si>
    <t>Port State Control Inspection</t>
  </si>
  <si>
    <t>Statutory Inspection</t>
  </si>
  <si>
    <t>CN SHA</t>
  </si>
  <si>
    <t>JP NGO</t>
  </si>
  <si>
    <t>JP SMZ</t>
  </si>
  <si>
    <t>JP UKB</t>
  </si>
  <si>
    <t>Cost (DOLLAR)</t>
  </si>
  <si>
    <t>A</t>
  </si>
  <si>
    <t>B</t>
  </si>
  <si>
    <t>C</t>
  </si>
  <si>
    <t>D</t>
  </si>
  <si>
    <t>E</t>
  </si>
  <si>
    <t>F</t>
  </si>
  <si>
    <t>G</t>
  </si>
  <si>
    <t>CSR</t>
  </si>
  <si>
    <t>CFD</t>
  </si>
  <si>
    <t>IVC</t>
  </si>
  <si>
    <t>KR INC</t>
  </si>
  <si>
    <t>CST</t>
  </si>
  <si>
    <t>CTR</t>
  </si>
  <si>
    <t>CN NGB</t>
  </si>
  <si>
    <t>CCT</t>
  </si>
  <si>
    <t>Class Inspection</t>
  </si>
  <si>
    <t>VN HPH</t>
  </si>
  <si>
    <t>2022-05-15 14</t>
  </si>
  <si>
    <t>2022-05-15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</si>
</sst>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\ hh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5" fontId="0" fillId="0" borderId="0" xfId="0" applyNumberFormat="1"/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Sheet1!$B$3:$K$3</c:f>
              <c:numCache>
                <c:formatCode>General</c:formatCode>
                <c:ptCount val="10"/>
                <c:pt idx="0">
                  <c:v>95304.09199999999</c:v>
                </c:pt>
                <c:pt idx="1">
                  <c:v>96606.1</c:v>
                </c:pt>
                <c:pt idx="2">
                  <c:v>98115.928</c:v>
                </c:pt>
                <c:pt idx="3">
                  <c:v>99521.872000000003</c:v>
                </c:pt>
                <c:pt idx="4">
                  <c:v>100877.716</c:v>
                </c:pt>
                <c:pt idx="5">
                  <c:v>102333.984</c:v>
                </c:pt>
                <c:pt idx="6">
                  <c:v>103629.49400000001</c:v>
                </c:pt>
                <c:pt idx="7">
                  <c:v>104597.046</c:v>
                </c:pt>
                <c:pt idx="8">
                  <c:v>103597.046</c:v>
                </c:pt>
                <c:pt idx="9">
                  <c:v>103498.50199999999</c:v>
                </c:pt>
              </c:numCache>
            </c:numRef>
          </c:xVal>
          <c:yVal>
            <c:numRef>
              <c:f>Sheet1!$B$2:$K$2</c:f>
              <c:numCache>
                <c:formatCode>General</c:formatCode>
                <c:ptCount val="10"/>
                <c:pt idx="0">
                  <c:v>217686.77</c:v>
                </c:pt>
                <c:pt idx="1">
                  <c:v>204811.13</c:v>
                </c:pt>
                <c:pt idx="2">
                  <c:v>190934.09</c:v>
                </c:pt>
                <c:pt idx="3">
                  <c:v>188738.3</c:v>
                </c:pt>
                <c:pt idx="4">
                  <c:v>185784.07</c:v>
                </c:pt>
                <c:pt idx="5">
                  <c:v>177747.44</c:v>
                </c:pt>
                <c:pt idx="6">
                  <c:v>177747.44</c:v>
                </c:pt>
                <c:pt idx="7">
                  <c:v>177747.44</c:v>
                </c:pt>
                <c:pt idx="8">
                  <c:v>177747.44</c:v>
                </c:pt>
                <c:pt idx="9">
                  <c:v>177747.44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29-4582-8B44-92074C888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010703"/>
        <c:axId val="1202225295"/>
      </c:scatterChart>
      <c:valAx>
        <c:axId val="122301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cost (dollar)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225295"/>
        <c:crosses val="autoZero"/>
        <c:crossBetween val="midCat"/>
      </c:valAx>
      <c:valAx>
        <c:axId val="1202225295"/>
        <c:scaling>
          <c:orientation val="minMax"/>
          <c:max val="220000"/>
          <c:min val="1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Carbon emission (kg)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010703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10</xdr:row>
      <xdr:rowOff>176212</xdr:rowOff>
    </xdr:from>
    <xdr:to>
      <xdr:col>17</xdr:col>
      <xdr:colOff>342900</xdr:colOff>
      <xdr:row>24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" x14ac:dyDescent="0.25"/>
  <sheetData>
    <row r="1" spans="1:2" x14ac:dyDescent="0.25">
      <c r="A1" s="11" t="s">
        <v>0</v>
      </c>
      <c r="B1" s="11" t="s">
        <v>1</v>
      </c>
    </row>
    <row r="2" spans="1:2" x14ac:dyDescent="0.25">
      <c r="A2" t="s">
        <v>2</v>
      </c>
      <c r="B2">
        <v>177747.44</v>
      </c>
    </row>
    <row r="3" spans="1:2" x14ac:dyDescent="0.25">
      <c r="A3" t="s">
        <v>3</v>
      </c>
      <c r="B3">
        <v>107959.356</v>
      </c>
    </row>
    <row r="4" spans="1:2" x14ac:dyDescent="0.25">
      <c r="A4" t="s">
        <v>4</v>
      </c>
      <c r="B4">
        <v>24284</v>
      </c>
    </row>
    <row r="5" spans="1:2" x14ac:dyDescent="0.25">
      <c r="A5" t="s">
        <v>5</v>
      </c>
      <c r="B5">
        <v>10075.356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73600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/>
  </sheetViews>
  <sheetFormatPr defaultRowHeight="15" x14ac:dyDescent="0.25"/>
  <sheetData>
    <row r="1" spans="1:7" x14ac:dyDescent="0.2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44565.916666666657</v>
      </c>
      <c r="F2">
        <v>3488</v>
      </c>
      <c r="G2" s="1">
        <v>44711.25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44565.916666666657</v>
      </c>
      <c r="F3">
        <v>3488</v>
      </c>
      <c r="G3" s="1">
        <v>44711.25</v>
      </c>
    </row>
    <row r="4" spans="1:7" x14ac:dyDescent="0.25">
      <c r="A4" t="s">
        <v>15</v>
      </c>
      <c r="B4" t="s">
        <v>16</v>
      </c>
      <c r="C4" t="s">
        <v>20</v>
      </c>
      <c r="D4" t="s">
        <v>21</v>
      </c>
      <c r="E4" s="1">
        <v>44565.5</v>
      </c>
      <c r="F4">
        <v>3498</v>
      </c>
      <c r="G4" s="1">
        <v>44711.25</v>
      </c>
    </row>
    <row r="5" spans="1:7" x14ac:dyDescent="0.25">
      <c r="A5" t="s">
        <v>15</v>
      </c>
      <c r="B5" t="s">
        <v>16</v>
      </c>
      <c r="C5" t="s">
        <v>20</v>
      </c>
      <c r="D5" t="s">
        <v>22</v>
      </c>
      <c r="E5" s="1">
        <v>44565.5</v>
      </c>
      <c r="F5">
        <v>3498</v>
      </c>
      <c r="G5" s="1">
        <v>44711.25</v>
      </c>
    </row>
    <row r="6" spans="1:7" x14ac:dyDescent="0.25">
      <c r="A6" t="s">
        <v>15</v>
      </c>
      <c r="B6" t="s">
        <v>16</v>
      </c>
      <c r="C6" t="s">
        <v>20</v>
      </c>
      <c r="D6" t="s">
        <v>23</v>
      </c>
      <c r="E6" s="1">
        <v>44565.5</v>
      </c>
      <c r="F6">
        <v>3498</v>
      </c>
      <c r="G6" s="1">
        <v>44711.25</v>
      </c>
    </row>
    <row r="7" spans="1:7" x14ac:dyDescent="0.25">
      <c r="A7" t="s">
        <v>15</v>
      </c>
      <c r="B7" t="s">
        <v>16</v>
      </c>
      <c r="C7" t="s">
        <v>20</v>
      </c>
      <c r="D7" t="s">
        <v>24</v>
      </c>
      <c r="E7" s="1">
        <v>44565.5</v>
      </c>
      <c r="F7">
        <v>3498</v>
      </c>
      <c r="G7" s="1">
        <v>44711.25</v>
      </c>
    </row>
    <row r="8" spans="1:7" x14ac:dyDescent="0.25">
      <c r="A8" t="s">
        <v>15</v>
      </c>
      <c r="B8" t="s">
        <v>16</v>
      </c>
      <c r="C8" t="s">
        <v>20</v>
      </c>
      <c r="D8" t="s">
        <v>25</v>
      </c>
      <c r="E8" s="1">
        <v>44565.5</v>
      </c>
      <c r="F8">
        <v>3498</v>
      </c>
      <c r="G8" s="1">
        <v>44711.25</v>
      </c>
    </row>
    <row r="9" spans="1:7" x14ac:dyDescent="0.25">
      <c r="A9" t="s">
        <v>15</v>
      </c>
      <c r="B9" t="s">
        <v>16</v>
      </c>
      <c r="C9" t="s">
        <v>20</v>
      </c>
      <c r="D9" t="s">
        <v>26</v>
      </c>
      <c r="E9" s="1">
        <v>44565.5</v>
      </c>
      <c r="F9">
        <v>3498</v>
      </c>
      <c r="G9" s="1">
        <v>44711.25</v>
      </c>
    </row>
    <row r="10" spans="1:7" x14ac:dyDescent="0.25">
      <c r="A10" t="s">
        <v>27</v>
      </c>
      <c r="B10" t="s">
        <v>28</v>
      </c>
      <c r="C10" t="s">
        <v>29</v>
      </c>
      <c r="D10" t="s">
        <v>30</v>
      </c>
      <c r="E10" s="1">
        <v>44565.5</v>
      </c>
      <c r="F10">
        <v>667</v>
      </c>
      <c r="G10" s="1">
        <v>44593.291666666657</v>
      </c>
    </row>
    <row r="11" spans="1:7" x14ac:dyDescent="0.25">
      <c r="A11" t="s">
        <v>27</v>
      </c>
      <c r="B11" t="s">
        <v>28</v>
      </c>
      <c r="C11" t="s">
        <v>29</v>
      </c>
      <c r="D11" t="s">
        <v>31</v>
      </c>
      <c r="E11" s="1">
        <v>44565.5</v>
      </c>
      <c r="F11">
        <v>3864</v>
      </c>
      <c r="G11" s="1">
        <v>44726.5</v>
      </c>
    </row>
    <row r="12" spans="1:7" x14ac:dyDescent="0.25">
      <c r="A12" t="s">
        <v>27</v>
      </c>
      <c r="B12" t="s">
        <v>28</v>
      </c>
      <c r="C12" t="s">
        <v>29</v>
      </c>
      <c r="D12" t="s">
        <v>32</v>
      </c>
      <c r="E12" s="1">
        <v>44565.5</v>
      </c>
      <c r="F12">
        <v>667</v>
      </c>
      <c r="G12" s="1">
        <v>44593.291666666657</v>
      </c>
    </row>
    <row r="13" spans="1:7" x14ac:dyDescent="0.25">
      <c r="A13" t="s">
        <v>27</v>
      </c>
      <c r="B13" t="s">
        <v>28</v>
      </c>
      <c r="C13" t="s">
        <v>17</v>
      </c>
      <c r="D13" t="s">
        <v>25</v>
      </c>
      <c r="E13" s="1">
        <v>44565.708333333343</v>
      </c>
      <c r="F13">
        <v>662</v>
      </c>
      <c r="G13" s="1">
        <v>44593.291666666657</v>
      </c>
    </row>
    <row r="14" spans="1:7" x14ac:dyDescent="0.25">
      <c r="A14" t="s">
        <v>27</v>
      </c>
      <c r="B14" t="s">
        <v>28</v>
      </c>
      <c r="C14" t="s">
        <v>17</v>
      </c>
      <c r="D14" t="s">
        <v>33</v>
      </c>
      <c r="E14" s="1">
        <v>44565.708333333343</v>
      </c>
      <c r="F14">
        <v>3859</v>
      </c>
      <c r="G14" s="1">
        <v>44726.5</v>
      </c>
    </row>
    <row r="15" spans="1:7" x14ac:dyDescent="0.25">
      <c r="A15" t="s">
        <v>27</v>
      </c>
      <c r="B15" t="s">
        <v>28</v>
      </c>
      <c r="C15" t="s">
        <v>17</v>
      </c>
      <c r="D15" t="s">
        <v>19</v>
      </c>
      <c r="E15" s="1">
        <v>44565.708333333343</v>
      </c>
      <c r="F15">
        <v>3859</v>
      </c>
      <c r="G15" s="1">
        <v>44726.5</v>
      </c>
    </row>
    <row r="16" spans="1:7" x14ac:dyDescent="0.25">
      <c r="A16" t="s">
        <v>27</v>
      </c>
      <c r="B16" t="s">
        <v>28</v>
      </c>
      <c r="C16" t="s">
        <v>17</v>
      </c>
      <c r="D16" t="s">
        <v>34</v>
      </c>
      <c r="E16" s="1">
        <v>44565.708333333343</v>
      </c>
      <c r="F16">
        <v>662</v>
      </c>
      <c r="G16" s="1">
        <v>44593.291666666657</v>
      </c>
    </row>
    <row r="17" spans="1:7" x14ac:dyDescent="0.25">
      <c r="A17" t="s">
        <v>27</v>
      </c>
      <c r="B17" t="s">
        <v>28</v>
      </c>
      <c r="C17" t="s">
        <v>20</v>
      </c>
      <c r="D17" t="s">
        <v>35</v>
      </c>
      <c r="E17" s="1">
        <v>44565.291666666657</v>
      </c>
      <c r="F17">
        <v>672</v>
      </c>
      <c r="G17" s="1">
        <v>44593.291666666657</v>
      </c>
    </row>
    <row r="18" spans="1:7" x14ac:dyDescent="0.25">
      <c r="A18" t="s">
        <v>27</v>
      </c>
      <c r="B18" t="s">
        <v>28</v>
      </c>
      <c r="C18" t="s">
        <v>20</v>
      </c>
      <c r="D18" t="s">
        <v>22</v>
      </c>
      <c r="E18" s="1">
        <v>44565.291666666657</v>
      </c>
      <c r="F18">
        <v>672</v>
      </c>
      <c r="G18" s="1">
        <v>44593.291666666657</v>
      </c>
    </row>
    <row r="19" spans="1:7" x14ac:dyDescent="0.25">
      <c r="A19" t="s">
        <v>27</v>
      </c>
      <c r="B19" t="s">
        <v>28</v>
      </c>
      <c r="C19" t="s">
        <v>20</v>
      </c>
      <c r="D19" t="s">
        <v>18</v>
      </c>
      <c r="E19" s="1">
        <v>44565.291666666657</v>
      </c>
      <c r="F19">
        <v>672</v>
      </c>
      <c r="G19" s="1">
        <v>44593.291666666657</v>
      </c>
    </row>
    <row r="20" spans="1:7" x14ac:dyDescent="0.25">
      <c r="A20" t="s">
        <v>27</v>
      </c>
      <c r="B20" t="s">
        <v>28</v>
      </c>
      <c r="C20" t="s">
        <v>20</v>
      </c>
      <c r="D20" t="s">
        <v>36</v>
      </c>
      <c r="E20" s="1">
        <v>44565.291666666657</v>
      </c>
      <c r="F20">
        <v>672</v>
      </c>
      <c r="G20" s="1">
        <v>44593.291666666657</v>
      </c>
    </row>
    <row r="21" spans="1:7" x14ac:dyDescent="0.25">
      <c r="A21" t="s">
        <v>27</v>
      </c>
      <c r="B21" t="s">
        <v>28</v>
      </c>
      <c r="C21" t="s">
        <v>20</v>
      </c>
      <c r="D21" t="s">
        <v>21</v>
      </c>
      <c r="E21" s="1">
        <v>44565.291666666657</v>
      </c>
      <c r="F21">
        <v>672</v>
      </c>
      <c r="G21" s="1">
        <v>44593.291666666657</v>
      </c>
    </row>
    <row r="22" spans="1:7" x14ac:dyDescent="0.25">
      <c r="A22" t="s">
        <v>27</v>
      </c>
      <c r="B22" t="s">
        <v>28</v>
      </c>
      <c r="C22" t="s">
        <v>20</v>
      </c>
      <c r="D22" t="s">
        <v>26</v>
      </c>
      <c r="E22" s="1">
        <v>44565.291666666657</v>
      </c>
      <c r="F22">
        <v>3869</v>
      </c>
      <c r="G22" s="1">
        <v>44726.5</v>
      </c>
    </row>
    <row r="23" spans="1:7" x14ac:dyDescent="0.25">
      <c r="A23" t="s">
        <v>27</v>
      </c>
      <c r="B23" t="s">
        <v>28</v>
      </c>
      <c r="C23" t="s">
        <v>20</v>
      </c>
      <c r="D23" t="s">
        <v>24</v>
      </c>
      <c r="E23" s="1">
        <v>44565.291666666657</v>
      </c>
      <c r="F23">
        <v>672</v>
      </c>
      <c r="G23" s="1">
        <v>44593.291666666657</v>
      </c>
    </row>
    <row r="24" spans="1:7" x14ac:dyDescent="0.25">
      <c r="A24" t="s">
        <v>27</v>
      </c>
      <c r="B24" t="s">
        <v>28</v>
      </c>
      <c r="C24" t="s">
        <v>20</v>
      </c>
      <c r="D24" t="s">
        <v>23</v>
      </c>
      <c r="E24" s="1">
        <v>44565.291666666657</v>
      </c>
      <c r="F24">
        <v>3869</v>
      </c>
      <c r="G24" s="1">
        <v>44726.5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5" x14ac:dyDescent="0.25"/>
  <sheetData>
    <row r="1" spans="1:6" x14ac:dyDescent="0.25">
      <c r="A1" s="11" t="s">
        <v>8</v>
      </c>
      <c r="B1" s="11" t="s">
        <v>9</v>
      </c>
      <c r="C1" s="11" t="s">
        <v>37</v>
      </c>
      <c r="D1" s="11" t="s">
        <v>38</v>
      </c>
      <c r="E1" s="11" t="s">
        <v>39</v>
      </c>
      <c r="F1" s="11" t="s">
        <v>40</v>
      </c>
    </row>
    <row r="2" spans="1:6" x14ac:dyDescent="0.25">
      <c r="A2" t="s">
        <v>15</v>
      </c>
      <c r="B2" t="s">
        <v>16</v>
      </c>
      <c r="C2" t="s">
        <v>41</v>
      </c>
      <c r="D2" s="1">
        <v>44851.208333333343</v>
      </c>
      <c r="E2" s="1">
        <v>44850.708333333343</v>
      </c>
      <c r="F2" s="1">
        <v>44851.208333333343</v>
      </c>
    </row>
    <row r="3" spans="1:6" x14ac:dyDescent="0.25">
      <c r="A3" t="s">
        <v>15</v>
      </c>
      <c r="B3" t="s">
        <v>42</v>
      </c>
      <c r="C3" t="s">
        <v>43</v>
      </c>
      <c r="D3" s="1">
        <v>44868.708333333343</v>
      </c>
      <c r="E3" s="1">
        <v>44867.958333333343</v>
      </c>
      <c r="F3" s="1">
        <v>44868.708333333343</v>
      </c>
    </row>
    <row r="4" spans="1:6" x14ac:dyDescent="0.25">
      <c r="A4" t="s">
        <v>15</v>
      </c>
      <c r="B4" t="s">
        <v>42</v>
      </c>
      <c r="C4" t="s">
        <v>44</v>
      </c>
      <c r="D4" s="1">
        <v>44868.708333333343</v>
      </c>
      <c r="E4" s="1">
        <v>44867.958333333343</v>
      </c>
      <c r="F4" s="1">
        <v>44868.708333333343</v>
      </c>
    </row>
    <row r="5" spans="1:6" x14ac:dyDescent="0.25">
      <c r="A5" t="s">
        <v>27</v>
      </c>
      <c r="B5" t="s">
        <v>45</v>
      </c>
      <c r="C5" t="s">
        <v>41</v>
      </c>
      <c r="D5" s="1">
        <v>44835.875</v>
      </c>
      <c r="E5" s="1">
        <v>44835.5</v>
      </c>
      <c r="F5" s="1">
        <v>44835.875</v>
      </c>
    </row>
    <row r="6" spans="1:6" x14ac:dyDescent="0.25">
      <c r="A6" t="s">
        <v>27</v>
      </c>
      <c r="B6" t="s">
        <v>42</v>
      </c>
      <c r="C6" t="s">
        <v>44</v>
      </c>
      <c r="D6" s="1">
        <v>44723.583333333343</v>
      </c>
      <c r="E6" s="1">
        <v>44723.208333333343</v>
      </c>
      <c r="F6" s="1">
        <v>44723.583333333343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sheetData>
    <row r="1" spans="1:2" x14ac:dyDescent="0.25">
      <c r="A1" s="11" t="s">
        <v>0</v>
      </c>
      <c r="B1" s="11" t="s">
        <v>1</v>
      </c>
    </row>
    <row r="2" spans="1:2" x14ac:dyDescent="0.25">
      <c r="A2" t="s">
        <v>2</v>
      </c>
      <c r="B2">
        <v>217686.77</v>
      </c>
    </row>
    <row r="3" spans="1:2" x14ac:dyDescent="0.25">
      <c r="A3" t="s">
        <v>3</v>
      </c>
      <c r="B3">
        <v>95304.09199999999</v>
      </c>
    </row>
    <row r="4" spans="1:2" x14ac:dyDescent="0.25">
      <c r="A4" t="s">
        <v>4</v>
      </c>
      <c r="B4">
        <v>19802</v>
      </c>
    </row>
    <row r="5" spans="1:2" x14ac:dyDescent="0.25">
      <c r="A5" t="s">
        <v>5</v>
      </c>
      <c r="B5">
        <v>4402.0920000000006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71099.999999999985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/>
  </sheetViews>
  <sheetFormatPr defaultRowHeight="15" x14ac:dyDescent="0.25"/>
  <sheetData>
    <row r="1" spans="1:7" x14ac:dyDescent="0.2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</row>
    <row r="2" spans="1:7" x14ac:dyDescent="0.25">
      <c r="A2" t="s">
        <v>15</v>
      </c>
      <c r="B2" t="s">
        <v>42</v>
      </c>
      <c r="C2" t="s">
        <v>29</v>
      </c>
      <c r="D2" t="s">
        <v>23</v>
      </c>
      <c r="E2" s="1">
        <v>44565.5</v>
      </c>
      <c r="F2">
        <v>2170</v>
      </c>
      <c r="G2" s="1">
        <v>44655.916666666657</v>
      </c>
    </row>
    <row r="3" spans="1:7" x14ac:dyDescent="0.25">
      <c r="A3" t="s">
        <v>15</v>
      </c>
      <c r="B3" t="s">
        <v>42</v>
      </c>
      <c r="C3" t="s">
        <v>17</v>
      </c>
      <c r="D3" t="s">
        <v>22</v>
      </c>
      <c r="E3" s="1">
        <v>44565.75</v>
      </c>
      <c r="F3">
        <v>2164</v>
      </c>
      <c r="G3" s="1">
        <v>44655.916666666657</v>
      </c>
    </row>
    <row r="4" spans="1:7" x14ac:dyDescent="0.25">
      <c r="A4" t="s">
        <v>15</v>
      </c>
      <c r="B4" t="s">
        <v>42</v>
      </c>
      <c r="C4" t="s">
        <v>17</v>
      </c>
      <c r="D4" t="s">
        <v>25</v>
      </c>
      <c r="E4" s="1">
        <v>44565.75</v>
      </c>
      <c r="F4">
        <v>2164</v>
      </c>
      <c r="G4" s="1">
        <v>44655.916666666657</v>
      </c>
    </row>
    <row r="5" spans="1:7" x14ac:dyDescent="0.25">
      <c r="A5" t="s">
        <v>15</v>
      </c>
      <c r="B5" t="s">
        <v>42</v>
      </c>
      <c r="C5" t="s">
        <v>17</v>
      </c>
      <c r="D5" t="s">
        <v>19</v>
      </c>
      <c r="E5" s="1">
        <v>44565.75</v>
      </c>
      <c r="F5">
        <v>2164</v>
      </c>
      <c r="G5" s="1">
        <v>44655.916666666657</v>
      </c>
    </row>
    <row r="6" spans="1:7" x14ac:dyDescent="0.25">
      <c r="A6" t="s">
        <v>15</v>
      </c>
      <c r="B6" t="s">
        <v>42</v>
      </c>
      <c r="C6" t="s">
        <v>20</v>
      </c>
      <c r="D6" t="s">
        <v>21</v>
      </c>
      <c r="E6" s="1">
        <v>44565.333333333343</v>
      </c>
      <c r="F6">
        <v>2174</v>
      </c>
      <c r="G6" s="1">
        <v>44655.916666666657</v>
      </c>
    </row>
    <row r="7" spans="1:7" x14ac:dyDescent="0.25">
      <c r="A7" t="s">
        <v>15</v>
      </c>
      <c r="B7" t="s">
        <v>42</v>
      </c>
      <c r="C7" t="s">
        <v>20</v>
      </c>
      <c r="D7" t="s">
        <v>18</v>
      </c>
      <c r="E7" s="1">
        <v>44565.333333333343</v>
      </c>
      <c r="F7">
        <v>2174</v>
      </c>
      <c r="G7" s="1">
        <v>44655.916666666657</v>
      </c>
    </row>
    <row r="8" spans="1:7" x14ac:dyDescent="0.25">
      <c r="A8" t="s">
        <v>15</v>
      </c>
      <c r="B8" t="s">
        <v>42</v>
      </c>
      <c r="C8" t="s">
        <v>20</v>
      </c>
      <c r="D8" t="s">
        <v>24</v>
      </c>
      <c r="E8" s="1">
        <v>44565.333333333343</v>
      </c>
      <c r="F8">
        <v>2174</v>
      </c>
      <c r="G8" s="1">
        <v>44655.916666666657</v>
      </c>
    </row>
    <row r="9" spans="1:7" x14ac:dyDescent="0.25">
      <c r="A9" t="s">
        <v>15</v>
      </c>
      <c r="B9" t="s">
        <v>42</v>
      </c>
      <c r="C9" t="s">
        <v>20</v>
      </c>
      <c r="D9" t="s">
        <v>26</v>
      </c>
      <c r="E9" s="1">
        <v>44565.333333333343</v>
      </c>
      <c r="F9">
        <v>2174</v>
      </c>
      <c r="G9" s="1">
        <v>44655.916666666657</v>
      </c>
    </row>
    <row r="10" spans="1:7" x14ac:dyDescent="0.25">
      <c r="A10" t="s">
        <v>27</v>
      </c>
      <c r="B10" t="s">
        <v>42</v>
      </c>
      <c r="C10" t="s">
        <v>29</v>
      </c>
      <c r="D10" t="s">
        <v>35</v>
      </c>
      <c r="E10" s="1">
        <v>44565.5</v>
      </c>
      <c r="F10">
        <v>301</v>
      </c>
      <c r="G10" s="1">
        <v>44578.041666666657</v>
      </c>
    </row>
    <row r="11" spans="1:7" x14ac:dyDescent="0.25">
      <c r="A11" t="s">
        <v>27</v>
      </c>
      <c r="B11" t="s">
        <v>42</v>
      </c>
      <c r="C11" t="s">
        <v>29</v>
      </c>
      <c r="D11" t="s">
        <v>30</v>
      </c>
      <c r="E11" s="1">
        <v>44565.5</v>
      </c>
      <c r="F11">
        <v>301</v>
      </c>
      <c r="G11" s="1">
        <v>44578.041666666657</v>
      </c>
    </row>
    <row r="12" spans="1:7" x14ac:dyDescent="0.25">
      <c r="A12" t="s">
        <v>27</v>
      </c>
      <c r="B12" t="s">
        <v>42</v>
      </c>
      <c r="C12" t="s">
        <v>29</v>
      </c>
      <c r="D12" t="s">
        <v>31</v>
      </c>
      <c r="E12" s="1">
        <v>44565.5</v>
      </c>
      <c r="F12">
        <v>301</v>
      </c>
      <c r="G12" s="1">
        <v>44578.041666666657</v>
      </c>
    </row>
    <row r="13" spans="1:7" x14ac:dyDescent="0.25">
      <c r="A13" t="s">
        <v>27</v>
      </c>
      <c r="B13" t="s">
        <v>42</v>
      </c>
      <c r="C13" t="s">
        <v>29</v>
      </c>
      <c r="D13" t="s">
        <v>32</v>
      </c>
      <c r="E13" s="1">
        <v>44565.5</v>
      </c>
      <c r="F13">
        <v>301</v>
      </c>
      <c r="G13" s="1">
        <v>44578.041666666657</v>
      </c>
    </row>
    <row r="14" spans="1:7" x14ac:dyDescent="0.25">
      <c r="A14" t="s">
        <v>27</v>
      </c>
      <c r="B14" t="s">
        <v>42</v>
      </c>
      <c r="C14" t="s">
        <v>29</v>
      </c>
      <c r="D14" t="s">
        <v>23</v>
      </c>
      <c r="E14" s="1">
        <v>44565.5</v>
      </c>
      <c r="F14">
        <v>301</v>
      </c>
      <c r="G14" s="1">
        <v>44578.041666666657</v>
      </c>
    </row>
    <row r="15" spans="1:7" x14ac:dyDescent="0.25">
      <c r="A15" t="s">
        <v>27</v>
      </c>
      <c r="B15" t="s">
        <v>42</v>
      </c>
      <c r="C15" t="s">
        <v>17</v>
      </c>
      <c r="D15" t="s">
        <v>25</v>
      </c>
      <c r="E15" s="1">
        <v>44565.75</v>
      </c>
      <c r="F15">
        <v>295</v>
      </c>
      <c r="G15" s="1">
        <v>44578.041666666657</v>
      </c>
    </row>
    <row r="16" spans="1:7" x14ac:dyDescent="0.25">
      <c r="A16" t="s">
        <v>27</v>
      </c>
      <c r="B16" t="s">
        <v>42</v>
      </c>
      <c r="C16" t="s">
        <v>17</v>
      </c>
      <c r="D16" t="s">
        <v>33</v>
      </c>
      <c r="E16" s="1">
        <v>44565.75</v>
      </c>
      <c r="F16">
        <v>295</v>
      </c>
      <c r="G16" s="1">
        <v>44578.041666666657</v>
      </c>
    </row>
    <row r="17" spans="1:7" x14ac:dyDescent="0.25">
      <c r="A17" t="s">
        <v>27</v>
      </c>
      <c r="B17" t="s">
        <v>42</v>
      </c>
      <c r="C17" t="s">
        <v>17</v>
      </c>
      <c r="D17" t="s">
        <v>22</v>
      </c>
      <c r="E17" s="1">
        <v>44565.75</v>
      </c>
      <c r="F17">
        <v>295</v>
      </c>
      <c r="G17" s="1">
        <v>44578.041666666657</v>
      </c>
    </row>
    <row r="18" spans="1:7" x14ac:dyDescent="0.25">
      <c r="A18" t="s">
        <v>27</v>
      </c>
      <c r="B18" t="s">
        <v>42</v>
      </c>
      <c r="C18" t="s">
        <v>17</v>
      </c>
      <c r="D18" t="s">
        <v>36</v>
      </c>
      <c r="E18" s="1">
        <v>44565.75</v>
      </c>
      <c r="F18">
        <v>295</v>
      </c>
      <c r="G18" s="1">
        <v>44578.041666666657</v>
      </c>
    </row>
    <row r="19" spans="1:7" x14ac:dyDescent="0.25">
      <c r="A19" t="s">
        <v>27</v>
      </c>
      <c r="B19" t="s">
        <v>42</v>
      </c>
      <c r="C19" t="s">
        <v>17</v>
      </c>
      <c r="D19" t="s">
        <v>19</v>
      </c>
      <c r="E19" s="1">
        <v>44565.75</v>
      </c>
      <c r="F19">
        <v>295</v>
      </c>
      <c r="G19" s="1">
        <v>44578.041666666657</v>
      </c>
    </row>
    <row r="20" spans="1:7" x14ac:dyDescent="0.25">
      <c r="A20" t="s">
        <v>27</v>
      </c>
      <c r="B20" t="s">
        <v>42</v>
      </c>
      <c r="C20" t="s">
        <v>17</v>
      </c>
      <c r="D20" t="s">
        <v>34</v>
      </c>
      <c r="E20" s="1">
        <v>44565.75</v>
      </c>
      <c r="F20">
        <v>295</v>
      </c>
      <c r="G20" s="1">
        <v>44578.041666666657</v>
      </c>
    </row>
    <row r="21" spans="1:7" x14ac:dyDescent="0.25">
      <c r="A21" t="s">
        <v>27</v>
      </c>
      <c r="B21" t="s">
        <v>42</v>
      </c>
      <c r="C21" t="s">
        <v>20</v>
      </c>
      <c r="D21" t="s">
        <v>18</v>
      </c>
      <c r="E21" s="1">
        <v>44565.333333333343</v>
      </c>
      <c r="F21">
        <v>305</v>
      </c>
      <c r="G21" s="1">
        <v>44578.041666666657</v>
      </c>
    </row>
    <row r="22" spans="1:7" x14ac:dyDescent="0.25">
      <c r="A22" t="s">
        <v>27</v>
      </c>
      <c r="B22" t="s">
        <v>42</v>
      </c>
      <c r="C22" t="s">
        <v>20</v>
      </c>
      <c r="D22" t="s">
        <v>21</v>
      </c>
      <c r="E22" s="1">
        <v>44565.333333333343</v>
      </c>
      <c r="F22">
        <v>305</v>
      </c>
      <c r="G22" s="1">
        <v>44578.041666666657</v>
      </c>
    </row>
    <row r="23" spans="1:7" x14ac:dyDescent="0.25">
      <c r="A23" t="s">
        <v>27</v>
      </c>
      <c r="B23" t="s">
        <v>42</v>
      </c>
      <c r="C23" t="s">
        <v>20</v>
      </c>
      <c r="D23" t="s">
        <v>26</v>
      </c>
      <c r="E23" s="1">
        <v>44565.333333333343</v>
      </c>
      <c r="F23">
        <v>305</v>
      </c>
      <c r="G23" s="1">
        <v>44578.041666666657</v>
      </c>
    </row>
    <row r="24" spans="1:7" x14ac:dyDescent="0.25">
      <c r="A24" t="s">
        <v>27</v>
      </c>
      <c r="B24" t="s">
        <v>42</v>
      </c>
      <c r="C24" t="s">
        <v>20</v>
      </c>
      <c r="D24" t="s">
        <v>24</v>
      </c>
      <c r="E24" s="1">
        <v>44565.333333333343</v>
      </c>
      <c r="F24">
        <v>305</v>
      </c>
      <c r="G24" s="1">
        <v>44578.041666666657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defaultRowHeight="15" x14ac:dyDescent="0.25"/>
  <sheetData>
    <row r="1" spans="1:6" x14ac:dyDescent="0.25">
      <c r="A1" s="11" t="s">
        <v>8</v>
      </c>
      <c r="B1" s="11" t="s">
        <v>9</v>
      </c>
      <c r="C1" s="11" t="s">
        <v>37</v>
      </c>
      <c r="D1" s="11" t="s">
        <v>38</v>
      </c>
      <c r="E1" s="11" t="s">
        <v>39</v>
      </c>
      <c r="F1" s="11" t="s">
        <v>40</v>
      </c>
    </row>
    <row r="2" spans="1:6" x14ac:dyDescent="0.25">
      <c r="A2" t="s">
        <v>15</v>
      </c>
      <c r="B2" t="s">
        <v>46</v>
      </c>
      <c r="C2" t="s">
        <v>43</v>
      </c>
      <c r="D2" s="1">
        <v>44705.791666666657</v>
      </c>
      <c r="E2" s="1">
        <v>44705.541666666657</v>
      </c>
      <c r="F2" s="1">
        <v>44705.791666666657</v>
      </c>
    </row>
    <row r="3" spans="1:6" x14ac:dyDescent="0.25">
      <c r="A3" t="s">
        <v>15</v>
      </c>
      <c r="B3" t="s">
        <v>42</v>
      </c>
      <c r="C3" t="s">
        <v>44</v>
      </c>
      <c r="D3" s="1">
        <v>44867.958333333343</v>
      </c>
      <c r="E3" s="1">
        <v>44867.958333333343</v>
      </c>
      <c r="F3" s="1">
        <v>44868.708333333343</v>
      </c>
    </row>
    <row r="4" spans="1:6" x14ac:dyDescent="0.25">
      <c r="A4" t="s">
        <v>27</v>
      </c>
      <c r="B4" t="s">
        <v>28</v>
      </c>
      <c r="C4" t="s">
        <v>41</v>
      </c>
      <c r="D4" s="1">
        <v>44858.25</v>
      </c>
      <c r="E4" s="1">
        <v>44858.25</v>
      </c>
      <c r="F4" s="1">
        <v>44858.875</v>
      </c>
    </row>
    <row r="5" spans="1:6" x14ac:dyDescent="0.25">
      <c r="A5" t="s">
        <v>27</v>
      </c>
      <c r="B5" t="s">
        <v>42</v>
      </c>
      <c r="C5" t="s">
        <v>44</v>
      </c>
      <c r="D5" s="1">
        <v>44723.208333333343</v>
      </c>
      <c r="E5" s="1">
        <v>44723.208333333343</v>
      </c>
      <c r="F5" s="1">
        <v>44723.583333333343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defaultRowHeight="15" x14ac:dyDescent="0.25"/>
  <sheetData>
    <row r="1" spans="1:2" x14ac:dyDescent="0.25">
      <c r="A1" s="11" t="s">
        <v>0</v>
      </c>
      <c r="B1" s="11" t="s">
        <v>1</v>
      </c>
    </row>
    <row r="2" spans="1:2" x14ac:dyDescent="0.25">
      <c r="A2" t="s">
        <v>2</v>
      </c>
      <c r="B2">
        <v>204811.13</v>
      </c>
    </row>
    <row r="3" spans="1:2" x14ac:dyDescent="0.25">
      <c r="A3" t="s">
        <v>3</v>
      </c>
      <c r="B3">
        <v>96606.1</v>
      </c>
    </row>
    <row r="4" spans="1:2" x14ac:dyDescent="0.25">
      <c r="A4" t="s">
        <v>4</v>
      </c>
      <c r="B4">
        <v>21102</v>
      </c>
    </row>
    <row r="5" spans="1:2" x14ac:dyDescent="0.25">
      <c r="A5" t="s">
        <v>5</v>
      </c>
      <c r="B5">
        <v>4404.1000000000004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71100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/>
  </sheetViews>
  <sheetFormatPr defaultRowHeight="15" x14ac:dyDescent="0.25"/>
  <sheetData>
    <row r="1" spans="1:7" x14ac:dyDescent="0.2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</row>
    <row r="2" spans="1:7" x14ac:dyDescent="0.25">
      <c r="A2" t="s">
        <v>15</v>
      </c>
      <c r="B2" t="s">
        <v>42</v>
      </c>
      <c r="C2" t="s">
        <v>29</v>
      </c>
      <c r="D2" t="s">
        <v>22</v>
      </c>
      <c r="E2" s="1">
        <v>44565.5</v>
      </c>
      <c r="F2">
        <v>2170</v>
      </c>
      <c r="G2" s="1">
        <v>44655.916666666657</v>
      </c>
    </row>
    <row r="3" spans="1:7" x14ac:dyDescent="0.25">
      <c r="A3" t="s">
        <v>15</v>
      </c>
      <c r="B3" t="s">
        <v>42</v>
      </c>
      <c r="C3" t="s">
        <v>29</v>
      </c>
      <c r="D3" t="s">
        <v>23</v>
      </c>
      <c r="E3" s="1">
        <v>44565.5</v>
      </c>
      <c r="F3">
        <v>2170</v>
      </c>
      <c r="G3" s="1">
        <v>44655.916666666657</v>
      </c>
    </row>
    <row r="4" spans="1:7" x14ac:dyDescent="0.25">
      <c r="A4" t="s">
        <v>15</v>
      </c>
      <c r="B4" t="s">
        <v>42</v>
      </c>
      <c r="C4" t="s">
        <v>17</v>
      </c>
      <c r="D4" t="s">
        <v>25</v>
      </c>
      <c r="E4" s="1">
        <v>44565.75</v>
      </c>
      <c r="F4">
        <v>2164</v>
      </c>
      <c r="G4" s="1">
        <v>44655.916666666657</v>
      </c>
    </row>
    <row r="5" spans="1:7" x14ac:dyDescent="0.25">
      <c r="A5" t="s">
        <v>15</v>
      </c>
      <c r="B5" t="s">
        <v>42</v>
      </c>
      <c r="C5" t="s">
        <v>17</v>
      </c>
      <c r="D5" t="s">
        <v>19</v>
      </c>
      <c r="E5" s="1">
        <v>44565.75</v>
      </c>
      <c r="F5">
        <v>2164</v>
      </c>
      <c r="G5" s="1">
        <v>44655.916666666657</v>
      </c>
    </row>
    <row r="6" spans="1:7" x14ac:dyDescent="0.25">
      <c r="A6" t="s">
        <v>15</v>
      </c>
      <c r="B6" t="s">
        <v>42</v>
      </c>
      <c r="C6" t="s">
        <v>20</v>
      </c>
      <c r="D6" t="s">
        <v>21</v>
      </c>
      <c r="E6" s="1">
        <v>44565.333333333343</v>
      </c>
      <c r="F6">
        <v>2174</v>
      </c>
      <c r="G6" s="1">
        <v>44655.916666666657</v>
      </c>
    </row>
    <row r="7" spans="1:7" x14ac:dyDescent="0.25">
      <c r="A7" t="s">
        <v>15</v>
      </c>
      <c r="B7" t="s">
        <v>42</v>
      </c>
      <c r="C7" t="s">
        <v>20</v>
      </c>
      <c r="D7" t="s">
        <v>18</v>
      </c>
      <c r="E7" s="1">
        <v>44565.333333333343</v>
      </c>
      <c r="F7">
        <v>2174</v>
      </c>
      <c r="G7" s="1">
        <v>44655.916666666657</v>
      </c>
    </row>
    <row r="8" spans="1:7" x14ac:dyDescent="0.25">
      <c r="A8" t="s">
        <v>15</v>
      </c>
      <c r="B8" t="s">
        <v>42</v>
      </c>
      <c r="C8" t="s">
        <v>20</v>
      </c>
      <c r="D8" t="s">
        <v>24</v>
      </c>
      <c r="E8" s="1">
        <v>44565.333333333343</v>
      </c>
      <c r="F8">
        <v>2174</v>
      </c>
      <c r="G8" s="1">
        <v>44655.916666666657</v>
      </c>
    </row>
    <row r="9" spans="1:7" x14ac:dyDescent="0.25">
      <c r="A9" t="s">
        <v>15</v>
      </c>
      <c r="B9" t="s">
        <v>42</v>
      </c>
      <c r="C9" t="s">
        <v>20</v>
      </c>
      <c r="D9" t="s">
        <v>26</v>
      </c>
      <c r="E9" s="1">
        <v>44565.333333333343</v>
      </c>
      <c r="F9">
        <v>2174</v>
      </c>
      <c r="G9" s="1">
        <v>44655.916666666657</v>
      </c>
    </row>
    <row r="10" spans="1:7" x14ac:dyDescent="0.25">
      <c r="A10" t="s">
        <v>27</v>
      </c>
      <c r="B10" t="s">
        <v>42</v>
      </c>
      <c r="C10" t="s">
        <v>29</v>
      </c>
      <c r="D10" t="s">
        <v>30</v>
      </c>
      <c r="E10" s="1">
        <v>44565.5</v>
      </c>
      <c r="F10">
        <v>301</v>
      </c>
      <c r="G10" s="1">
        <v>44578.041666666657</v>
      </c>
    </row>
    <row r="11" spans="1:7" x14ac:dyDescent="0.25">
      <c r="A11" t="s">
        <v>27</v>
      </c>
      <c r="B11" t="s">
        <v>42</v>
      </c>
      <c r="C11" t="s">
        <v>29</v>
      </c>
      <c r="D11" t="s">
        <v>22</v>
      </c>
      <c r="E11" s="1">
        <v>44565.5</v>
      </c>
      <c r="F11">
        <v>301</v>
      </c>
      <c r="G11" s="1">
        <v>44578.041666666657</v>
      </c>
    </row>
    <row r="12" spans="1:7" x14ac:dyDescent="0.25">
      <c r="A12" t="s">
        <v>27</v>
      </c>
      <c r="B12" t="s">
        <v>42</v>
      </c>
      <c r="C12" t="s">
        <v>29</v>
      </c>
      <c r="D12" t="s">
        <v>18</v>
      </c>
      <c r="E12" s="1">
        <v>44565.5</v>
      </c>
      <c r="F12">
        <v>301</v>
      </c>
      <c r="G12" s="1">
        <v>44578.041666666657</v>
      </c>
    </row>
    <row r="13" spans="1:7" x14ac:dyDescent="0.25">
      <c r="A13" t="s">
        <v>27</v>
      </c>
      <c r="B13" t="s">
        <v>42</v>
      </c>
      <c r="C13" t="s">
        <v>29</v>
      </c>
      <c r="D13" t="s">
        <v>31</v>
      </c>
      <c r="E13" s="1">
        <v>44565.5</v>
      </c>
      <c r="F13">
        <v>301</v>
      </c>
      <c r="G13" s="1">
        <v>44578.041666666657</v>
      </c>
    </row>
    <row r="14" spans="1:7" x14ac:dyDescent="0.25">
      <c r="A14" t="s">
        <v>27</v>
      </c>
      <c r="B14" t="s">
        <v>42</v>
      </c>
      <c r="C14" t="s">
        <v>29</v>
      </c>
      <c r="D14" t="s">
        <v>23</v>
      </c>
      <c r="E14" s="1">
        <v>44565.5</v>
      </c>
      <c r="F14">
        <v>301</v>
      </c>
      <c r="G14" s="1">
        <v>44578.041666666657</v>
      </c>
    </row>
    <row r="15" spans="1:7" x14ac:dyDescent="0.25">
      <c r="A15" t="s">
        <v>27</v>
      </c>
      <c r="B15" t="s">
        <v>42</v>
      </c>
      <c r="C15" t="s">
        <v>17</v>
      </c>
      <c r="D15" t="s">
        <v>25</v>
      </c>
      <c r="E15" s="1">
        <v>44565.75</v>
      </c>
      <c r="F15">
        <v>295</v>
      </c>
      <c r="G15" s="1">
        <v>44578.041666666657</v>
      </c>
    </row>
    <row r="16" spans="1:7" x14ac:dyDescent="0.25">
      <c r="A16" t="s">
        <v>27</v>
      </c>
      <c r="B16" t="s">
        <v>42</v>
      </c>
      <c r="C16" t="s">
        <v>17</v>
      </c>
      <c r="D16" t="s">
        <v>33</v>
      </c>
      <c r="E16" s="1">
        <v>44565.75</v>
      </c>
      <c r="F16">
        <v>295</v>
      </c>
      <c r="G16" s="1">
        <v>44578.041666666657</v>
      </c>
    </row>
    <row r="17" spans="1:7" x14ac:dyDescent="0.25">
      <c r="A17" t="s">
        <v>27</v>
      </c>
      <c r="B17" t="s">
        <v>42</v>
      </c>
      <c r="C17" t="s">
        <v>17</v>
      </c>
      <c r="D17" t="s">
        <v>36</v>
      </c>
      <c r="E17" s="1">
        <v>44565.75</v>
      </c>
      <c r="F17">
        <v>295</v>
      </c>
      <c r="G17" s="1">
        <v>44578.041666666657</v>
      </c>
    </row>
    <row r="18" spans="1:7" x14ac:dyDescent="0.25">
      <c r="A18" t="s">
        <v>27</v>
      </c>
      <c r="B18" t="s">
        <v>42</v>
      </c>
      <c r="C18" t="s">
        <v>17</v>
      </c>
      <c r="D18" t="s">
        <v>19</v>
      </c>
      <c r="E18" s="1">
        <v>44565.75</v>
      </c>
      <c r="F18">
        <v>295</v>
      </c>
      <c r="G18" s="1">
        <v>44578.041666666657</v>
      </c>
    </row>
    <row r="19" spans="1:7" x14ac:dyDescent="0.25">
      <c r="A19" t="s">
        <v>27</v>
      </c>
      <c r="B19" t="s">
        <v>42</v>
      </c>
      <c r="C19" t="s">
        <v>17</v>
      </c>
      <c r="D19" t="s">
        <v>34</v>
      </c>
      <c r="E19" s="1">
        <v>44565.75</v>
      </c>
      <c r="F19">
        <v>295</v>
      </c>
      <c r="G19" s="1">
        <v>44578.041666666657</v>
      </c>
    </row>
    <row r="20" spans="1:7" x14ac:dyDescent="0.25">
      <c r="A20" t="s">
        <v>27</v>
      </c>
      <c r="B20" t="s">
        <v>42</v>
      </c>
      <c r="C20" t="s">
        <v>20</v>
      </c>
      <c r="D20" t="s">
        <v>35</v>
      </c>
      <c r="E20" s="1">
        <v>44565.333333333343</v>
      </c>
      <c r="F20">
        <v>305</v>
      </c>
      <c r="G20" s="1">
        <v>44578.041666666657</v>
      </c>
    </row>
    <row r="21" spans="1:7" x14ac:dyDescent="0.25">
      <c r="A21" t="s">
        <v>27</v>
      </c>
      <c r="B21" t="s">
        <v>42</v>
      </c>
      <c r="C21" t="s">
        <v>20</v>
      </c>
      <c r="D21" t="s">
        <v>21</v>
      </c>
      <c r="E21" s="1">
        <v>44565.333333333343</v>
      </c>
      <c r="F21">
        <v>305</v>
      </c>
      <c r="G21" s="1">
        <v>44578.041666666657</v>
      </c>
    </row>
    <row r="22" spans="1:7" x14ac:dyDescent="0.25">
      <c r="A22" t="s">
        <v>27</v>
      </c>
      <c r="B22" t="s">
        <v>42</v>
      </c>
      <c r="C22" t="s">
        <v>20</v>
      </c>
      <c r="D22" t="s">
        <v>26</v>
      </c>
      <c r="E22" s="1">
        <v>44565.333333333343</v>
      </c>
      <c r="F22">
        <v>305</v>
      </c>
      <c r="G22" s="1">
        <v>44578.041666666657</v>
      </c>
    </row>
    <row r="23" spans="1:7" x14ac:dyDescent="0.25">
      <c r="A23" t="s">
        <v>27</v>
      </c>
      <c r="B23" t="s">
        <v>42</v>
      </c>
      <c r="C23" t="s">
        <v>20</v>
      </c>
      <c r="D23" t="s">
        <v>24</v>
      </c>
      <c r="E23" s="1">
        <v>44565.333333333343</v>
      </c>
      <c r="F23">
        <v>305</v>
      </c>
      <c r="G23" s="1">
        <v>44578.041666666657</v>
      </c>
    </row>
    <row r="24" spans="1:7" x14ac:dyDescent="0.25">
      <c r="A24" t="s">
        <v>27</v>
      </c>
      <c r="B24" t="s">
        <v>42</v>
      </c>
      <c r="C24" t="s">
        <v>20</v>
      </c>
      <c r="D24" t="s">
        <v>32</v>
      </c>
      <c r="E24" s="1">
        <v>44565.333333333343</v>
      </c>
      <c r="F24">
        <v>305</v>
      </c>
      <c r="G24" s="1">
        <v>44578.041666666657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5" x14ac:dyDescent="0.25"/>
  <sheetData>
    <row r="1" spans="1:6" x14ac:dyDescent="0.25">
      <c r="A1" s="11" t="s">
        <v>8</v>
      </c>
      <c r="B1" s="11" t="s">
        <v>9</v>
      </c>
      <c r="C1" s="11" t="s">
        <v>37</v>
      </c>
      <c r="D1" s="11" t="s">
        <v>38</v>
      </c>
      <c r="E1" s="11" t="s">
        <v>39</v>
      </c>
      <c r="F1" s="11" t="s">
        <v>40</v>
      </c>
    </row>
    <row r="2" spans="1:6" x14ac:dyDescent="0.25">
      <c r="A2" t="s">
        <v>15</v>
      </c>
      <c r="B2" t="s">
        <v>47</v>
      </c>
      <c r="C2" t="s">
        <v>41</v>
      </c>
      <c r="D2" s="1">
        <v>44696.583333333343</v>
      </c>
      <c r="E2" s="1">
        <v>44696.583333333343</v>
      </c>
      <c r="F2" s="1">
        <v>44696.791666666657</v>
      </c>
    </row>
    <row r="3" spans="1:6" x14ac:dyDescent="0.25">
      <c r="A3" t="s">
        <v>15</v>
      </c>
      <c r="B3" t="s">
        <v>46</v>
      </c>
      <c r="C3" t="s">
        <v>43</v>
      </c>
      <c r="D3" s="1">
        <v>44798.541666666657</v>
      </c>
      <c r="E3" s="1">
        <v>44798.333333333343</v>
      </c>
      <c r="F3" s="1">
        <v>44798.541666666657</v>
      </c>
    </row>
    <row r="4" spans="1:6" x14ac:dyDescent="0.25">
      <c r="A4" t="s">
        <v>15</v>
      </c>
      <c r="B4" t="s">
        <v>42</v>
      </c>
      <c r="C4" t="s">
        <v>44</v>
      </c>
      <c r="D4" s="1">
        <v>44868.708333333343</v>
      </c>
      <c r="E4" s="1">
        <v>44867.958333333343</v>
      </c>
      <c r="F4" s="1">
        <v>44868.708333333343</v>
      </c>
    </row>
    <row r="5" spans="1:6" x14ac:dyDescent="0.25">
      <c r="A5" t="s">
        <v>27</v>
      </c>
      <c r="B5" t="s">
        <v>28</v>
      </c>
      <c r="C5" t="s">
        <v>41</v>
      </c>
      <c r="D5" s="1">
        <v>44775.583333333343</v>
      </c>
      <c r="E5" s="1">
        <v>44775.166666666657</v>
      </c>
      <c r="F5" s="1">
        <v>44775.583333333343</v>
      </c>
    </row>
    <row r="6" spans="1:6" x14ac:dyDescent="0.25">
      <c r="A6" t="s">
        <v>27</v>
      </c>
      <c r="B6" t="s">
        <v>42</v>
      </c>
      <c r="C6" t="s">
        <v>44</v>
      </c>
      <c r="D6" s="1">
        <v>44723.583333333343</v>
      </c>
      <c r="E6" s="1">
        <v>44723.208333333343</v>
      </c>
      <c r="F6" s="1">
        <v>44723.583333333343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/>
  </sheetViews>
  <sheetFormatPr defaultRowHeight="15" x14ac:dyDescent="0.25"/>
  <sheetData>
    <row r="1" spans="1:2" x14ac:dyDescent="0.25">
      <c r="A1" s="11" t="s">
        <v>0</v>
      </c>
      <c r="B1" s="11" t="s">
        <v>1</v>
      </c>
    </row>
    <row r="2" spans="1:2" x14ac:dyDescent="0.25">
      <c r="A2" t="s">
        <v>2</v>
      </c>
      <c r="B2">
        <v>190934.09</v>
      </c>
    </row>
    <row r="3" spans="1:2" x14ac:dyDescent="0.25">
      <c r="A3" t="s">
        <v>3</v>
      </c>
      <c r="B3">
        <v>98115.928</v>
      </c>
    </row>
    <row r="4" spans="1:2" x14ac:dyDescent="0.25">
      <c r="A4" t="s">
        <v>4</v>
      </c>
      <c r="B4">
        <v>21313</v>
      </c>
    </row>
    <row r="5" spans="1:2" x14ac:dyDescent="0.25">
      <c r="A5" t="s">
        <v>5</v>
      </c>
      <c r="B5">
        <v>5702.9280000000008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71100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4"/>
  <sheetViews>
    <sheetView workbookViewId="0"/>
  </sheetViews>
  <sheetFormatPr defaultRowHeight="15" x14ac:dyDescent="0.25"/>
  <sheetData>
    <row r="1" spans="1:7" x14ac:dyDescent="0.2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44565.916666666657</v>
      </c>
      <c r="F2">
        <v>3116</v>
      </c>
      <c r="G2" s="1">
        <v>44695.75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44565.916666666657</v>
      </c>
      <c r="F3">
        <v>3116</v>
      </c>
      <c r="G3" s="1">
        <v>44695.75</v>
      </c>
    </row>
    <row r="4" spans="1:7" x14ac:dyDescent="0.25">
      <c r="A4" t="s">
        <v>15</v>
      </c>
      <c r="B4" t="s">
        <v>16</v>
      </c>
      <c r="C4" t="s">
        <v>20</v>
      </c>
      <c r="D4" t="s">
        <v>21</v>
      </c>
      <c r="E4" s="1">
        <v>44565.5</v>
      </c>
      <c r="F4">
        <v>3125</v>
      </c>
      <c r="G4" s="1">
        <v>44695.708333333343</v>
      </c>
    </row>
    <row r="5" spans="1:7" x14ac:dyDescent="0.25">
      <c r="A5" t="s">
        <v>15</v>
      </c>
      <c r="B5" t="s">
        <v>16</v>
      </c>
      <c r="C5" t="s">
        <v>20</v>
      </c>
      <c r="D5" t="s">
        <v>22</v>
      </c>
      <c r="E5" s="1">
        <v>44565.5</v>
      </c>
      <c r="F5">
        <v>3125</v>
      </c>
      <c r="G5" s="1">
        <v>44695.708333333343</v>
      </c>
    </row>
    <row r="6" spans="1:7" x14ac:dyDescent="0.25">
      <c r="A6" t="s">
        <v>15</v>
      </c>
      <c r="B6" t="s">
        <v>16</v>
      </c>
      <c r="C6" t="s">
        <v>20</v>
      </c>
      <c r="D6" t="s">
        <v>23</v>
      </c>
      <c r="E6" s="1">
        <v>44565.5</v>
      </c>
      <c r="F6">
        <v>3125</v>
      </c>
      <c r="G6" s="1">
        <v>44695.708333333343</v>
      </c>
    </row>
    <row r="7" spans="1:7" x14ac:dyDescent="0.25">
      <c r="A7" t="s">
        <v>15</v>
      </c>
      <c r="B7" t="s">
        <v>16</v>
      </c>
      <c r="C7" t="s">
        <v>20</v>
      </c>
      <c r="D7" t="s">
        <v>24</v>
      </c>
      <c r="E7" s="1">
        <v>44565.5</v>
      </c>
      <c r="F7">
        <v>3125</v>
      </c>
      <c r="G7" s="1">
        <v>44695.708333333343</v>
      </c>
    </row>
    <row r="8" spans="1:7" x14ac:dyDescent="0.25">
      <c r="A8" t="s">
        <v>15</v>
      </c>
      <c r="B8" t="s">
        <v>16</v>
      </c>
      <c r="C8" t="s">
        <v>20</v>
      </c>
      <c r="D8" t="s">
        <v>25</v>
      </c>
      <c r="E8" s="1">
        <v>44565.5</v>
      </c>
      <c r="F8">
        <v>3125</v>
      </c>
      <c r="G8" s="1">
        <v>44695.708333333343</v>
      </c>
    </row>
    <row r="9" spans="1:7" x14ac:dyDescent="0.25">
      <c r="A9" t="s">
        <v>15</v>
      </c>
      <c r="B9" t="s">
        <v>16</v>
      </c>
      <c r="C9" t="s">
        <v>20</v>
      </c>
      <c r="D9" t="s">
        <v>26</v>
      </c>
      <c r="E9" s="1">
        <v>44565.5</v>
      </c>
      <c r="F9">
        <v>3125</v>
      </c>
      <c r="G9" s="1">
        <v>44695.708333333343</v>
      </c>
    </row>
    <row r="10" spans="1:7" x14ac:dyDescent="0.25">
      <c r="A10" t="s">
        <v>27</v>
      </c>
      <c r="B10" t="s">
        <v>42</v>
      </c>
      <c r="C10" t="s">
        <v>29</v>
      </c>
      <c r="D10" t="s">
        <v>30</v>
      </c>
      <c r="E10" s="1">
        <v>44565.5</v>
      </c>
      <c r="F10">
        <v>301</v>
      </c>
      <c r="G10" s="1">
        <v>44578.041666666657</v>
      </c>
    </row>
    <row r="11" spans="1:7" x14ac:dyDescent="0.25">
      <c r="A11" t="s">
        <v>27</v>
      </c>
      <c r="B11" t="s">
        <v>42</v>
      </c>
      <c r="C11" t="s">
        <v>29</v>
      </c>
      <c r="D11" t="s">
        <v>22</v>
      </c>
      <c r="E11" s="1">
        <v>44565.5</v>
      </c>
      <c r="F11">
        <v>301</v>
      </c>
      <c r="G11" s="1">
        <v>44578.041666666657</v>
      </c>
    </row>
    <row r="12" spans="1:7" x14ac:dyDescent="0.25">
      <c r="A12" t="s">
        <v>27</v>
      </c>
      <c r="B12" t="s">
        <v>42</v>
      </c>
      <c r="C12" t="s">
        <v>29</v>
      </c>
      <c r="D12" t="s">
        <v>31</v>
      </c>
      <c r="E12" s="1">
        <v>44565.5</v>
      </c>
      <c r="F12">
        <v>302</v>
      </c>
      <c r="G12" s="1">
        <v>44578.083333333343</v>
      </c>
    </row>
    <row r="13" spans="1:7" x14ac:dyDescent="0.25">
      <c r="A13" t="s">
        <v>27</v>
      </c>
      <c r="B13" t="s">
        <v>42</v>
      </c>
      <c r="C13" t="s">
        <v>29</v>
      </c>
      <c r="D13" t="s">
        <v>23</v>
      </c>
      <c r="E13" s="1">
        <v>44565.5</v>
      </c>
      <c r="F13">
        <v>301</v>
      </c>
      <c r="G13" s="1">
        <v>44578.041666666657</v>
      </c>
    </row>
    <row r="14" spans="1:7" x14ac:dyDescent="0.25">
      <c r="A14" t="s">
        <v>27</v>
      </c>
      <c r="B14" t="s">
        <v>42</v>
      </c>
      <c r="C14" t="s">
        <v>17</v>
      </c>
      <c r="D14" t="s">
        <v>25</v>
      </c>
      <c r="E14" s="1">
        <v>44565.75</v>
      </c>
      <c r="F14">
        <v>295</v>
      </c>
      <c r="G14" s="1">
        <v>44578.041666666657</v>
      </c>
    </row>
    <row r="15" spans="1:7" x14ac:dyDescent="0.25">
      <c r="A15" t="s">
        <v>27</v>
      </c>
      <c r="B15" t="s">
        <v>42</v>
      </c>
      <c r="C15" t="s">
        <v>17</v>
      </c>
      <c r="D15" t="s">
        <v>33</v>
      </c>
      <c r="E15" s="1">
        <v>44565.75</v>
      </c>
      <c r="F15">
        <v>295</v>
      </c>
      <c r="G15" s="1">
        <v>44578.041666666657</v>
      </c>
    </row>
    <row r="16" spans="1:7" x14ac:dyDescent="0.25">
      <c r="A16" t="s">
        <v>27</v>
      </c>
      <c r="B16" t="s">
        <v>42</v>
      </c>
      <c r="C16" t="s">
        <v>17</v>
      </c>
      <c r="D16" t="s">
        <v>36</v>
      </c>
      <c r="E16" s="1">
        <v>44565.75</v>
      </c>
      <c r="F16">
        <v>295</v>
      </c>
      <c r="G16" s="1">
        <v>44578.041666666657</v>
      </c>
    </row>
    <row r="17" spans="1:7" x14ac:dyDescent="0.25">
      <c r="A17" t="s">
        <v>27</v>
      </c>
      <c r="B17" t="s">
        <v>42</v>
      </c>
      <c r="C17" t="s">
        <v>17</v>
      </c>
      <c r="D17" t="s">
        <v>19</v>
      </c>
      <c r="E17" s="1">
        <v>44565.75</v>
      </c>
      <c r="F17">
        <v>296</v>
      </c>
      <c r="G17" s="1">
        <v>44578.083333333343</v>
      </c>
    </row>
    <row r="18" spans="1:7" x14ac:dyDescent="0.25">
      <c r="A18" t="s">
        <v>27</v>
      </c>
      <c r="B18" t="s">
        <v>42</v>
      </c>
      <c r="C18" t="s">
        <v>17</v>
      </c>
      <c r="D18" t="s">
        <v>34</v>
      </c>
      <c r="E18" s="1">
        <v>44565.75</v>
      </c>
      <c r="F18">
        <v>641</v>
      </c>
      <c r="G18" s="1">
        <v>44592.458333333343</v>
      </c>
    </row>
    <row r="19" spans="1:7" x14ac:dyDescent="0.25">
      <c r="A19" t="s">
        <v>27</v>
      </c>
      <c r="B19" t="s">
        <v>42</v>
      </c>
      <c r="C19" t="s">
        <v>20</v>
      </c>
      <c r="D19" t="s">
        <v>35</v>
      </c>
      <c r="E19" s="1">
        <v>44565.333333333343</v>
      </c>
      <c r="F19">
        <v>305</v>
      </c>
      <c r="G19" s="1">
        <v>44578.041666666657</v>
      </c>
    </row>
    <row r="20" spans="1:7" x14ac:dyDescent="0.25">
      <c r="A20" t="s">
        <v>27</v>
      </c>
      <c r="B20" t="s">
        <v>42</v>
      </c>
      <c r="C20" t="s">
        <v>20</v>
      </c>
      <c r="D20" t="s">
        <v>18</v>
      </c>
      <c r="E20" s="1">
        <v>44565.333333333343</v>
      </c>
      <c r="F20">
        <v>305</v>
      </c>
      <c r="G20" s="1">
        <v>44578.041666666657</v>
      </c>
    </row>
    <row r="21" spans="1:7" x14ac:dyDescent="0.25">
      <c r="A21" t="s">
        <v>27</v>
      </c>
      <c r="B21" t="s">
        <v>42</v>
      </c>
      <c r="C21" t="s">
        <v>20</v>
      </c>
      <c r="D21" t="s">
        <v>21</v>
      </c>
      <c r="E21" s="1">
        <v>44565.333333333343</v>
      </c>
      <c r="F21">
        <v>305</v>
      </c>
      <c r="G21" s="1">
        <v>44578.041666666657</v>
      </c>
    </row>
    <row r="22" spans="1:7" x14ac:dyDescent="0.25">
      <c r="A22" t="s">
        <v>27</v>
      </c>
      <c r="B22" t="s">
        <v>42</v>
      </c>
      <c r="C22" t="s">
        <v>20</v>
      </c>
      <c r="D22" t="s">
        <v>26</v>
      </c>
      <c r="E22" s="1">
        <v>44565.333333333343</v>
      </c>
      <c r="F22">
        <v>305</v>
      </c>
      <c r="G22" s="1">
        <v>44578.041666666657</v>
      </c>
    </row>
    <row r="23" spans="1:7" x14ac:dyDescent="0.25">
      <c r="A23" t="s">
        <v>27</v>
      </c>
      <c r="B23" t="s">
        <v>42</v>
      </c>
      <c r="C23" t="s">
        <v>20</v>
      </c>
      <c r="D23" t="s">
        <v>24</v>
      </c>
      <c r="E23" s="1">
        <v>44565.333333333343</v>
      </c>
      <c r="F23">
        <v>305</v>
      </c>
      <c r="G23" s="1">
        <v>44578.041666666657</v>
      </c>
    </row>
    <row r="24" spans="1:7" x14ac:dyDescent="0.25">
      <c r="A24" t="s">
        <v>27</v>
      </c>
      <c r="B24" t="s">
        <v>42</v>
      </c>
      <c r="C24" t="s">
        <v>20</v>
      </c>
      <c r="D24" t="s">
        <v>32</v>
      </c>
      <c r="E24" s="1">
        <v>44565.333333333343</v>
      </c>
      <c r="F24">
        <v>305</v>
      </c>
      <c r="G24" s="1">
        <v>44578.041666666657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/>
  </sheetViews>
  <sheetFormatPr defaultRowHeight="15" x14ac:dyDescent="0.25"/>
  <sheetData>
    <row r="1" spans="1:6" x14ac:dyDescent="0.25">
      <c r="A1" s="11" t="s">
        <v>8</v>
      </c>
      <c r="B1" s="11" t="s">
        <v>9</v>
      </c>
      <c r="C1" s="11" t="s">
        <v>37</v>
      </c>
      <c r="D1" s="11" t="s">
        <v>38</v>
      </c>
      <c r="E1" s="11" t="s">
        <v>39</v>
      </c>
      <c r="F1" s="11" t="s">
        <v>40</v>
      </c>
    </row>
    <row r="2" spans="1:6" x14ac:dyDescent="0.25">
      <c r="A2" t="s">
        <v>15</v>
      </c>
      <c r="B2" t="s">
        <v>47</v>
      </c>
      <c r="C2" t="s">
        <v>41</v>
      </c>
      <c r="D2" s="1">
        <v>44866.208333333343</v>
      </c>
      <c r="E2" s="1">
        <v>44865.666666666657</v>
      </c>
      <c r="F2" s="1">
        <v>44866.208333333343</v>
      </c>
    </row>
    <row r="3" spans="1:6" x14ac:dyDescent="0.25">
      <c r="A3" t="s">
        <v>15</v>
      </c>
      <c r="B3" t="s">
        <v>46</v>
      </c>
      <c r="C3" t="s">
        <v>43</v>
      </c>
      <c r="D3" s="1">
        <v>44705.541666666657</v>
      </c>
      <c r="E3" s="1">
        <v>44705.541666666657</v>
      </c>
      <c r="F3" s="1">
        <v>44705.791666666657</v>
      </c>
    </row>
    <row r="4" spans="1:6" x14ac:dyDescent="0.25">
      <c r="A4" t="s">
        <v>15</v>
      </c>
      <c r="B4" t="s">
        <v>42</v>
      </c>
      <c r="C4" t="s">
        <v>44</v>
      </c>
      <c r="D4" s="1">
        <v>44836.166666666657</v>
      </c>
      <c r="E4" s="1">
        <v>44835.333333333343</v>
      </c>
      <c r="F4" s="1">
        <v>44836.166666666657</v>
      </c>
    </row>
    <row r="5" spans="1:6" x14ac:dyDescent="0.25">
      <c r="A5" t="s">
        <v>27</v>
      </c>
      <c r="B5" t="s">
        <v>28</v>
      </c>
      <c r="C5" t="s">
        <v>41</v>
      </c>
      <c r="D5" s="1">
        <v>44858.875</v>
      </c>
      <c r="E5" s="1">
        <v>44858.25</v>
      </c>
      <c r="F5" s="1">
        <v>44858.875</v>
      </c>
    </row>
    <row r="6" spans="1:6" x14ac:dyDescent="0.25">
      <c r="A6" t="s">
        <v>27</v>
      </c>
      <c r="B6" t="s">
        <v>42</v>
      </c>
      <c r="C6" t="s">
        <v>44</v>
      </c>
      <c r="D6" s="1">
        <v>44723.208333333343</v>
      </c>
      <c r="E6" s="1">
        <v>44723.208333333343</v>
      </c>
      <c r="F6" s="1">
        <v>44723.583333333343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sheetData>
    <row r="1" spans="1:2" x14ac:dyDescent="0.25">
      <c r="A1" s="11" t="s">
        <v>0</v>
      </c>
      <c r="B1" s="11" t="s">
        <v>1</v>
      </c>
    </row>
    <row r="2" spans="1:2" x14ac:dyDescent="0.25">
      <c r="A2" t="s">
        <v>2</v>
      </c>
      <c r="B2">
        <v>188738.3</v>
      </c>
    </row>
    <row r="3" spans="1:2" x14ac:dyDescent="0.25">
      <c r="A3" t="s">
        <v>3</v>
      </c>
      <c r="B3">
        <v>99521.872000000003</v>
      </c>
    </row>
    <row r="4" spans="1:2" x14ac:dyDescent="0.25">
      <c r="A4" t="s">
        <v>4</v>
      </c>
      <c r="B4">
        <v>22774</v>
      </c>
    </row>
    <row r="5" spans="1:2" x14ac:dyDescent="0.25">
      <c r="A5" t="s">
        <v>5</v>
      </c>
      <c r="B5">
        <v>5647.8720000000003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71100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4"/>
  <sheetViews>
    <sheetView workbookViewId="0"/>
  </sheetViews>
  <sheetFormatPr defaultRowHeight="15" x14ac:dyDescent="0.25"/>
  <sheetData>
    <row r="1" spans="1:7" x14ac:dyDescent="0.2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44565.916666666657</v>
      </c>
      <c r="F2">
        <v>3115</v>
      </c>
      <c r="G2" s="1">
        <v>44695.708333333343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44565.916666666657</v>
      </c>
      <c r="F3">
        <v>3115</v>
      </c>
      <c r="G3" s="1">
        <v>44695.708333333343</v>
      </c>
    </row>
    <row r="4" spans="1:7" x14ac:dyDescent="0.25">
      <c r="A4" t="s">
        <v>15</v>
      </c>
      <c r="B4" t="s">
        <v>16</v>
      </c>
      <c r="C4" t="s">
        <v>20</v>
      </c>
      <c r="D4" t="s">
        <v>21</v>
      </c>
      <c r="E4" s="1">
        <v>44565.5</v>
      </c>
      <c r="F4">
        <v>3125</v>
      </c>
      <c r="G4" s="1">
        <v>44695.708333333343</v>
      </c>
    </row>
    <row r="5" spans="1:7" x14ac:dyDescent="0.25">
      <c r="A5" t="s">
        <v>15</v>
      </c>
      <c r="B5" t="s">
        <v>16</v>
      </c>
      <c r="C5" t="s">
        <v>20</v>
      </c>
      <c r="D5" t="s">
        <v>22</v>
      </c>
      <c r="E5" s="1">
        <v>44565.5</v>
      </c>
      <c r="F5">
        <v>3125</v>
      </c>
      <c r="G5" s="1">
        <v>44695.708333333343</v>
      </c>
    </row>
    <row r="6" spans="1:7" x14ac:dyDescent="0.25">
      <c r="A6" t="s">
        <v>15</v>
      </c>
      <c r="B6" t="s">
        <v>16</v>
      </c>
      <c r="C6" t="s">
        <v>20</v>
      </c>
      <c r="D6" t="s">
        <v>23</v>
      </c>
      <c r="E6" s="1">
        <v>44565.5</v>
      </c>
      <c r="F6">
        <v>3125</v>
      </c>
      <c r="G6" s="1">
        <v>44695.708333333343</v>
      </c>
    </row>
    <row r="7" spans="1:7" x14ac:dyDescent="0.25">
      <c r="A7" t="s">
        <v>15</v>
      </c>
      <c r="B7" t="s">
        <v>16</v>
      </c>
      <c r="C7" t="s">
        <v>20</v>
      </c>
      <c r="D7" t="s">
        <v>24</v>
      </c>
      <c r="E7" s="1">
        <v>44565.5</v>
      </c>
      <c r="F7">
        <v>3125</v>
      </c>
      <c r="G7" s="1">
        <v>44695.708333333343</v>
      </c>
    </row>
    <row r="8" spans="1:7" x14ac:dyDescent="0.25">
      <c r="A8" t="s">
        <v>15</v>
      </c>
      <c r="B8" t="s">
        <v>16</v>
      </c>
      <c r="C8" t="s">
        <v>20</v>
      </c>
      <c r="D8" t="s">
        <v>25</v>
      </c>
      <c r="E8" s="1">
        <v>44565.5</v>
      </c>
      <c r="F8">
        <v>3125</v>
      </c>
      <c r="G8" s="1">
        <v>44695.708333333343</v>
      </c>
    </row>
    <row r="9" spans="1:7" x14ac:dyDescent="0.25">
      <c r="A9" t="s">
        <v>15</v>
      </c>
      <c r="B9" t="s">
        <v>16</v>
      </c>
      <c r="C9" t="s">
        <v>20</v>
      </c>
      <c r="D9" t="s">
        <v>26</v>
      </c>
      <c r="E9" s="1">
        <v>44565.5</v>
      </c>
      <c r="F9">
        <v>3125</v>
      </c>
      <c r="G9" s="1">
        <v>44695.708333333343</v>
      </c>
    </row>
    <row r="10" spans="1:7" x14ac:dyDescent="0.25">
      <c r="A10" t="s">
        <v>27</v>
      </c>
      <c r="B10" t="s">
        <v>42</v>
      </c>
      <c r="C10" t="s">
        <v>29</v>
      </c>
      <c r="D10" t="s">
        <v>30</v>
      </c>
      <c r="E10" s="1">
        <v>44565.5</v>
      </c>
      <c r="F10">
        <v>301</v>
      </c>
      <c r="G10" s="1">
        <v>44578.041666666657</v>
      </c>
    </row>
    <row r="11" spans="1:7" x14ac:dyDescent="0.25">
      <c r="A11" t="s">
        <v>27</v>
      </c>
      <c r="B11" t="s">
        <v>42</v>
      </c>
      <c r="C11" t="s">
        <v>29</v>
      </c>
      <c r="D11" t="s">
        <v>22</v>
      </c>
      <c r="E11" s="1">
        <v>44565.5</v>
      </c>
      <c r="F11">
        <v>301</v>
      </c>
      <c r="G11" s="1">
        <v>44578.041666666657</v>
      </c>
    </row>
    <row r="12" spans="1:7" x14ac:dyDescent="0.25">
      <c r="A12" t="s">
        <v>27</v>
      </c>
      <c r="B12" t="s">
        <v>42</v>
      </c>
      <c r="C12" t="s">
        <v>29</v>
      </c>
      <c r="D12" t="s">
        <v>31</v>
      </c>
      <c r="E12" s="1">
        <v>44565.5</v>
      </c>
      <c r="F12">
        <v>302</v>
      </c>
      <c r="G12" s="1">
        <v>44578.083333333343</v>
      </c>
    </row>
    <row r="13" spans="1:7" x14ac:dyDescent="0.25">
      <c r="A13" t="s">
        <v>27</v>
      </c>
      <c r="B13" t="s">
        <v>42</v>
      </c>
      <c r="C13" t="s">
        <v>29</v>
      </c>
      <c r="D13" t="s">
        <v>23</v>
      </c>
      <c r="E13" s="1">
        <v>44565.5</v>
      </c>
      <c r="F13">
        <v>301</v>
      </c>
      <c r="G13" s="1">
        <v>44578.041666666657</v>
      </c>
    </row>
    <row r="14" spans="1:7" x14ac:dyDescent="0.25">
      <c r="A14" t="s">
        <v>27</v>
      </c>
      <c r="B14" t="s">
        <v>42</v>
      </c>
      <c r="C14" t="s">
        <v>17</v>
      </c>
      <c r="D14" t="s">
        <v>25</v>
      </c>
      <c r="E14" s="1">
        <v>44565.75</v>
      </c>
      <c r="F14">
        <v>295</v>
      </c>
      <c r="G14" s="1">
        <v>44578.041666666657</v>
      </c>
    </row>
    <row r="15" spans="1:7" x14ac:dyDescent="0.25">
      <c r="A15" t="s">
        <v>27</v>
      </c>
      <c r="B15" t="s">
        <v>42</v>
      </c>
      <c r="C15" t="s">
        <v>17</v>
      </c>
      <c r="D15" t="s">
        <v>33</v>
      </c>
      <c r="E15" s="1">
        <v>44565.75</v>
      </c>
      <c r="F15">
        <v>295</v>
      </c>
      <c r="G15" s="1">
        <v>44578.041666666657</v>
      </c>
    </row>
    <row r="16" spans="1:7" x14ac:dyDescent="0.25">
      <c r="A16" t="s">
        <v>27</v>
      </c>
      <c r="B16" t="s">
        <v>42</v>
      </c>
      <c r="C16" t="s">
        <v>17</v>
      </c>
      <c r="D16" t="s">
        <v>18</v>
      </c>
      <c r="E16" s="1">
        <v>44565.75</v>
      </c>
      <c r="F16">
        <v>295</v>
      </c>
      <c r="G16" s="1">
        <v>44578.041666666657</v>
      </c>
    </row>
    <row r="17" spans="1:7" x14ac:dyDescent="0.25">
      <c r="A17" t="s">
        <v>27</v>
      </c>
      <c r="B17" t="s">
        <v>42</v>
      </c>
      <c r="C17" t="s">
        <v>17</v>
      </c>
      <c r="D17" t="s">
        <v>19</v>
      </c>
      <c r="E17" s="1">
        <v>44565.75</v>
      </c>
      <c r="F17">
        <v>295</v>
      </c>
      <c r="G17" s="1">
        <v>44578.041666666657</v>
      </c>
    </row>
    <row r="18" spans="1:7" x14ac:dyDescent="0.25">
      <c r="A18" t="s">
        <v>27</v>
      </c>
      <c r="B18" t="s">
        <v>42</v>
      </c>
      <c r="C18" t="s">
        <v>17</v>
      </c>
      <c r="D18" t="s">
        <v>34</v>
      </c>
      <c r="E18" s="1">
        <v>44565.75</v>
      </c>
      <c r="F18">
        <v>416</v>
      </c>
      <c r="G18" s="1">
        <v>44583.083333333343</v>
      </c>
    </row>
    <row r="19" spans="1:7" x14ac:dyDescent="0.25">
      <c r="A19" t="s">
        <v>27</v>
      </c>
      <c r="B19" t="s">
        <v>42</v>
      </c>
      <c r="C19" t="s">
        <v>20</v>
      </c>
      <c r="D19" t="s">
        <v>35</v>
      </c>
      <c r="E19" s="1">
        <v>44565.333333333343</v>
      </c>
      <c r="F19">
        <v>305</v>
      </c>
      <c r="G19" s="1">
        <v>44578.041666666657</v>
      </c>
    </row>
    <row r="20" spans="1:7" x14ac:dyDescent="0.25">
      <c r="A20" t="s">
        <v>27</v>
      </c>
      <c r="B20" t="s">
        <v>42</v>
      </c>
      <c r="C20" t="s">
        <v>20</v>
      </c>
      <c r="D20" t="s">
        <v>36</v>
      </c>
      <c r="E20" s="1">
        <v>44565.333333333343</v>
      </c>
      <c r="F20">
        <v>305</v>
      </c>
      <c r="G20" s="1">
        <v>44578.041666666657</v>
      </c>
    </row>
    <row r="21" spans="1:7" x14ac:dyDescent="0.25">
      <c r="A21" t="s">
        <v>27</v>
      </c>
      <c r="B21" t="s">
        <v>42</v>
      </c>
      <c r="C21" t="s">
        <v>20</v>
      </c>
      <c r="D21" t="s">
        <v>21</v>
      </c>
      <c r="E21" s="1">
        <v>44565.333333333343</v>
      </c>
      <c r="F21">
        <v>305</v>
      </c>
      <c r="G21" s="1">
        <v>44578.041666666657</v>
      </c>
    </row>
    <row r="22" spans="1:7" x14ac:dyDescent="0.25">
      <c r="A22" t="s">
        <v>27</v>
      </c>
      <c r="B22" t="s">
        <v>42</v>
      </c>
      <c r="C22" t="s">
        <v>20</v>
      </c>
      <c r="D22" t="s">
        <v>26</v>
      </c>
      <c r="E22" s="1">
        <v>44565.333333333343</v>
      </c>
      <c r="F22">
        <v>305</v>
      </c>
      <c r="G22" s="1">
        <v>44578.041666666657</v>
      </c>
    </row>
    <row r="23" spans="1:7" x14ac:dyDescent="0.25">
      <c r="A23" t="s">
        <v>27</v>
      </c>
      <c r="B23" t="s">
        <v>42</v>
      </c>
      <c r="C23" t="s">
        <v>20</v>
      </c>
      <c r="D23" t="s">
        <v>24</v>
      </c>
      <c r="E23" s="1">
        <v>44565.333333333343</v>
      </c>
      <c r="F23">
        <v>305</v>
      </c>
      <c r="G23" s="1">
        <v>44578.041666666657</v>
      </c>
    </row>
    <row r="24" spans="1:7" x14ac:dyDescent="0.25">
      <c r="A24" t="s">
        <v>27</v>
      </c>
      <c r="B24" t="s">
        <v>42</v>
      </c>
      <c r="C24" t="s">
        <v>20</v>
      </c>
      <c r="D24" t="s">
        <v>32</v>
      </c>
      <c r="E24" s="1">
        <v>44565.333333333343</v>
      </c>
      <c r="F24">
        <v>305</v>
      </c>
      <c r="G24" s="1">
        <v>44578.041666666657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/>
  </sheetViews>
  <sheetFormatPr defaultRowHeight="15" x14ac:dyDescent="0.25"/>
  <sheetData>
    <row r="1" spans="1:6" x14ac:dyDescent="0.25">
      <c r="A1" s="11" t="s">
        <v>8</v>
      </c>
      <c r="B1" s="11" t="s">
        <v>9</v>
      </c>
      <c r="C1" s="11" t="s">
        <v>37</v>
      </c>
      <c r="D1" s="11" t="s">
        <v>38</v>
      </c>
      <c r="E1" s="11" t="s">
        <v>39</v>
      </c>
      <c r="F1" s="11" t="s">
        <v>40</v>
      </c>
    </row>
    <row r="2" spans="1:6" x14ac:dyDescent="0.25">
      <c r="A2" t="s">
        <v>15</v>
      </c>
      <c r="B2" t="s">
        <v>47</v>
      </c>
      <c r="C2" t="s">
        <v>41</v>
      </c>
      <c r="D2" s="1">
        <v>44696.583333333343</v>
      </c>
      <c r="E2" s="1">
        <v>44696.583333333343</v>
      </c>
      <c r="F2" s="1">
        <v>44696.791666666657</v>
      </c>
    </row>
    <row r="3" spans="1:6" x14ac:dyDescent="0.25">
      <c r="A3" t="s">
        <v>15</v>
      </c>
      <c r="B3" t="s">
        <v>46</v>
      </c>
      <c r="C3" t="s">
        <v>43</v>
      </c>
      <c r="D3" s="1">
        <v>44697.666666666657</v>
      </c>
      <c r="E3" s="1">
        <v>44697.666666666657</v>
      </c>
      <c r="F3" s="1">
        <v>44697.875</v>
      </c>
    </row>
    <row r="4" spans="1:6" x14ac:dyDescent="0.25">
      <c r="A4" t="s">
        <v>15</v>
      </c>
      <c r="B4" t="s">
        <v>42</v>
      </c>
      <c r="C4" t="s">
        <v>44</v>
      </c>
      <c r="D4" s="1">
        <v>44867.958333333343</v>
      </c>
      <c r="E4" s="1">
        <v>44867.958333333343</v>
      </c>
      <c r="F4" s="1">
        <v>44868.708333333343</v>
      </c>
    </row>
    <row r="5" spans="1:6" x14ac:dyDescent="0.25">
      <c r="A5" t="s">
        <v>27</v>
      </c>
      <c r="B5" t="s">
        <v>28</v>
      </c>
      <c r="C5" t="s">
        <v>41</v>
      </c>
      <c r="D5" s="1">
        <v>44858.875</v>
      </c>
      <c r="E5" s="1">
        <v>44858.25</v>
      </c>
      <c r="F5" s="1">
        <v>44858.875</v>
      </c>
    </row>
    <row r="6" spans="1:6" x14ac:dyDescent="0.25">
      <c r="A6" t="s">
        <v>27</v>
      </c>
      <c r="B6" t="s">
        <v>42</v>
      </c>
      <c r="C6" t="s">
        <v>44</v>
      </c>
      <c r="D6" s="1">
        <v>44723.208333333343</v>
      </c>
      <c r="E6" s="1">
        <v>44723.208333333343</v>
      </c>
      <c r="F6" s="1">
        <v>44723.583333333343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7"/>
  <sheetViews>
    <sheetView workbookViewId="0"/>
  </sheetViews>
  <sheetFormatPr defaultRowHeight="15" x14ac:dyDescent="0.25"/>
  <sheetData>
    <row r="1" spans="1:2" x14ac:dyDescent="0.25">
      <c r="A1" s="11" t="s">
        <v>0</v>
      </c>
      <c r="B1" s="11" t="s">
        <v>1</v>
      </c>
    </row>
    <row r="2" spans="1:2" x14ac:dyDescent="0.25">
      <c r="A2" t="s">
        <v>2</v>
      </c>
      <c r="B2">
        <v>185784.07</v>
      </c>
    </row>
    <row r="3" spans="1:2" x14ac:dyDescent="0.25">
      <c r="A3" t="s">
        <v>3</v>
      </c>
      <c r="B3">
        <v>100877.716</v>
      </c>
    </row>
    <row r="4" spans="1:2" x14ac:dyDescent="0.25">
      <c r="A4" t="s">
        <v>4</v>
      </c>
      <c r="B4">
        <v>23066</v>
      </c>
    </row>
    <row r="5" spans="1:2" x14ac:dyDescent="0.25">
      <c r="A5" t="s">
        <v>5</v>
      </c>
      <c r="B5">
        <v>6711.7160000000003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71100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3"/>
  <sheetViews>
    <sheetView workbookViewId="0"/>
  </sheetViews>
  <sheetFormatPr defaultRowHeight="15" x14ac:dyDescent="0.25"/>
  <sheetData>
    <row r="1" spans="1:7" x14ac:dyDescent="0.2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44565.916666666657</v>
      </c>
      <c r="F2">
        <v>3115</v>
      </c>
      <c r="G2" s="1">
        <v>44695.708333333343</v>
      </c>
    </row>
    <row r="3" spans="1:7" x14ac:dyDescent="0.25">
      <c r="A3" t="s">
        <v>15</v>
      </c>
      <c r="B3" t="s">
        <v>16</v>
      </c>
      <c r="C3" t="s">
        <v>17</v>
      </c>
      <c r="D3" t="s">
        <v>24</v>
      </c>
      <c r="E3" s="1">
        <v>44565.916666666657</v>
      </c>
      <c r="F3">
        <v>3115</v>
      </c>
      <c r="G3" s="1">
        <v>44695.708333333343</v>
      </c>
    </row>
    <row r="4" spans="1:7" x14ac:dyDescent="0.25">
      <c r="A4" t="s">
        <v>15</v>
      </c>
      <c r="B4" t="s">
        <v>16</v>
      </c>
      <c r="C4" t="s">
        <v>17</v>
      </c>
      <c r="D4" t="s">
        <v>19</v>
      </c>
      <c r="E4" s="1">
        <v>44565.916666666657</v>
      </c>
      <c r="F4">
        <v>3115</v>
      </c>
      <c r="G4" s="1">
        <v>44695.708333333343</v>
      </c>
    </row>
    <row r="5" spans="1:7" x14ac:dyDescent="0.25">
      <c r="A5" t="s">
        <v>15</v>
      </c>
      <c r="B5" t="s">
        <v>16</v>
      </c>
      <c r="C5" t="s">
        <v>20</v>
      </c>
      <c r="D5" t="s">
        <v>21</v>
      </c>
      <c r="E5" s="1">
        <v>44565.5</v>
      </c>
      <c r="F5">
        <v>3125</v>
      </c>
      <c r="G5" s="1">
        <v>44695.708333333343</v>
      </c>
    </row>
    <row r="6" spans="1:7" x14ac:dyDescent="0.25">
      <c r="A6" t="s">
        <v>15</v>
      </c>
      <c r="B6" t="s">
        <v>16</v>
      </c>
      <c r="C6" t="s">
        <v>20</v>
      </c>
      <c r="D6" t="s">
        <v>22</v>
      </c>
      <c r="E6" s="1">
        <v>44565.5</v>
      </c>
      <c r="F6">
        <v>3125</v>
      </c>
      <c r="G6" s="1">
        <v>44695.708333333343</v>
      </c>
    </row>
    <row r="7" spans="1:7" x14ac:dyDescent="0.25">
      <c r="A7" t="s">
        <v>15</v>
      </c>
      <c r="B7" t="s">
        <v>16</v>
      </c>
      <c r="C7" t="s">
        <v>20</v>
      </c>
      <c r="D7" t="s">
        <v>23</v>
      </c>
      <c r="E7" s="1">
        <v>44565.5</v>
      </c>
      <c r="F7">
        <v>3125</v>
      </c>
      <c r="G7" s="1">
        <v>44695.708333333343</v>
      </c>
    </row>
    <row r="8" spans="1:7" x14ac:dyDescent="0.25">
      <c r="A8" t="s">
        <v>15</v>
      </c>
      <c r="B8" t="s">
        <v>16</v>
      </c>
      <c r="C8" t="s">
        <v>20</v>
      </c>
      <c r="D8" t="s">
        <v>25</v>
      </c>
      <c r="E8" s="1">
        <v>44565.5</v>
      </c>
      <c r="F8">
        <v>3125</v>
      </c>
      <c r="G8" s="1">
        <v>44695.708333333343</v>
      </c>
    </row>
    <row r="9" spans="1:7" x14ac:dyDescent="0.25">
      <c r="A9" t="s">
        <v>15</v>
      </c>
      <c r="B9" t="s">
        <v>16</v>
      </c>
      <c r="C9" t="s">
        <v>20</v>
      </c>
      <c r="D9" t="s">
        <v>26</v>
      </c>
      <c r="E9" s="1">
        <v>44565.5</v>
      </c>
      <c r="F9">
        <v>3125</v>
      </c>
      <c r="G9" s="1">
        <v>44695.708333333343</v>
      </c>
    </row>
    <row r="10" spans="1:7" x14ac:dyDescent="0.25">
      <c r="A10" t="s">
        <v>27</v>
      </c>
      <c r="B10" t="s">
        <v>28</v>
      </c>
      <c r="C10" t="s">
        <v>29</v>
      </c>
      <c r="D10" t="s">
        <v>31</v>
      </c>
      <c r="E10" s="1">
        <v>44565.5</v>
      </c>
      <c r="F10">
        <v>667</v>
      </c>
      <c r="G10" s="1">
        <v>44593.291666666657</v>
      </c>
    </row>
    <row r="11" spans="1:7" x14ac:dyDescent="0.25">
      <c r="A11" t="s">
        <v>27</v>
      </c>
      <c r="B11" t="s">
        <v>28</v>
      </c>
      <c r="C11" t="s">
        <v>29</v>
      </c>
      <c r="D11" t="s">
        <v>23</v>
      </c>
      <c r="E11" s="1">
        <v>44565.5</v>
      </c>
      <c r="F11">
        <v>667</v>
      </c>
      <c r="G11" s="1">
        <v>44593.291666666657</v>
      </c>
    </row>
    <row r="12" spans="1:7" x14ac:dyDescent="0.25">
      <c r="A12" t="s">
        <v>27</v>
      </c>
      <c r="B12" t="s">
        <v>28</v>
      </c>
      <c r="C12" t="s">
        <v>17</v>
      </c>
      <c r="D12" t="s">
        <v>25</v>
      </c>
      <c r="E12" s="1">
        <v>44565.708333333343</v>
      </c>
      <c r="F12">
        <v>662</v>
      </c>
      <c r="G12" s="1">
        <v>44593.291666666657</v>
      </c>
    </row>
    <row r="13" spans="1:7" x14ac:dyDescent="0.25">
      <c r="A13" t="s">
        <v>27</v>
      </c>
      <c r="B13" t="s">
        <v>28</v>
      </c>
      <c r="C13" t="s">
        <v>17</v>
      </c>
      <c r="D13" t="s">
        <v>33</v>
      </c>
      <c r="E13" s="1">
        <v>44565.708333333343</v>
      </c>
      <c r="F13">
        <v>662</v>
      </c>
      <c r="G13" s="1">
        <v>44593.291666666657</v>
      </c>
    </row>
    <row r="14" spans="1:7" x14ac:dyDescent="0.25">
      <c r="A14" t="s">
        <v>27</v>
      </c>
      <c r="B14" t="s">
        <v>28</v>
      </c>
      <c r="C14" t="s">
        <v>17</v>
      </c>
      <c r="D14" t="s">
        <v>19</v>
      </c>
      <c r="E14" s="1">
        <v>44565.708333333343</v>
      </c>
      <c r="F14">
        <v>662</v>
      </c>
      <c r="G14" s="1">
        <v>44593.291666666657</v>
      </c>
    </row>
    <row r="15" spans="1:7" x14ac:dyDescent="0.25">
      <c r="A15" t="s">
        <v>27</v>
      </c>
      <c r="B15" t="s">
        <v>28</v>
      </c>
      <c r="C15" t="s">
        <v>17</v>
      </c>
      <c r="D15" t="s">
        <v>34</v>
      </c>
      <c r="E15" s="1">
        <v>44565.708333333343</v>
      </c>
      <c r="F15">
        <v>662</v>
      </c>
      <c r="G15" s="1">
        <v>44593.291666666657</v>
      </c>
    </row>
    <row r="16" spans="1:7" x14ac:dyDescent="0.25">
      <c r="A16" t="s">
        <v>27</v>
      </c>
      <c r="B16" t="s">
        <v>28</v>
      </c>
      <c r="C16" t="s">
        <v>20</v>
      </c>
      <c r="D16" t="s">
        <v>35</v>
      </c>
      <c r="E16" s="1">
        <v>44565.291666666657</v>
      </c>
      <c r="F16">
        <v>672</v>
      </c>
      <c r="G16" s="1">
        <v>44593.291666666657</v>
      </c>
    </row>
    <row r="17" spans="1:7" x14ac:dyDescent="0.25">
      <c r="A17" t="s">
        <v>27</v>
      </c>
      <c r="B17" t="s">
        <v>28</v>
      </c>
      <c r="C17" t="s">
        <v>20</v>
      </c>
      <c r="D17" t="s">
        <v>30</v>
      </c>
      <c r="E17" s="1">
        <v>44565.291666666657</v>
      </c>
      <c r="F17">
        <v>672</v>
      </c>
      <c r="G17" s="1">
        <v>44593.291666666657</v>
      </c>
    </row>
    <row r="18" spans="1:7" x14ac:dyDescent="0.25">
      <c r="A18" t="s">
        <v>27</v>
      </c>
      <c r="B18" t="s">
        <v>28</v>
      </c>
      <c r="C18" t="s">
        <v>20</v>
      </c>
      <c r="D18" t="s">
        <v>22</v>
      </c>
      <c r="E18" s="1">
        <v>44565.291666666657</v>
      </c>
      <c r="F18">
        <v>672</v>
      </c>
      <c r="G18" s="1">
        <v>44593.291666666657</v>
      </c>
    </row>
    <row r="19" spans="1:7" x14ac:dyDescent="0.25">
      <c r="A19" t="s">
        <v>27</v>
      </c>
      <c r="B19" t="s">
        <v>28</v>
      </c>
      <c r="C19" t="s">
        <v>20</v>
      </c>
      <c r="D19" t="s">
        <v>18</v>
      </c>
      <c r="E19" s="1">
        <v>44565.291666666657</v>
      </c>
      <c r="F19">
        <v>672</v>
      </c>
      <c r="G19" s="1">
        <v>44593.291666666657</v>
      </c>
    </row>
    <row r="20" spans="1:7" x14ac:dyDescent="0.25">
      <c r="A20" t="s">
        <v>27</v>
      </c>
      <c r="B20" t="s">
        <v>28</v>
      </c>
      <c r="C20" t="s">
        <v>20</v>
      </c>
      <c r="D20" t="s">
        <v>36</v>
      </c>
      <c r="E20" s="1">
        <v>44565.291666666657</v>
      </c>
      <c r="F20">
        <v>672</v>
      </c>
      <c r="G20" s="1">
        <v>44593.291666666657</v>
      </c>
    </row>
    <row r="21" spans="1:7" x14ac:dyDescent="0.25">
      <c r="A21" t="s">
        <v>27</v>
      </c>
      <c r="B21" t="s">
        <v>28</v>
      </c>
      <c r="C21" t="s">
        <v>20</v>
      </c>
      <c r="D21" t="s">
        <v>21</v>
      </c>
      <c r="E21" s="1">
        <v>44565.291666666657</v>
      </c>
      <c r="F21">
        <v>672</v>
      </c>
      <c r="G21" s="1">
        <v>44593.291666666657</v>
      </c>
    </row>
    <row r="22" spans="1:7" x14ac:dyDescent="0.25">
      <c r="A22" t="s">
        <v>27</v>
      </c>
      <c r="B22" t="s">
        <v>28</v>
      </c>
      <c r="C22" t="s">
        <v>20</v>
      </c>
      <c r="D22" t="s">
        <v>26</v>
      </c>
      <c r="E22" s="1">
        <v>44565.291666666657</v>
      </c>
      <c r="F22">
        <v>672</v>
      </c>
      <c r="G22" s="1">
        <v>44593.291666666657</v>
      </c>
    </row>
    <row r="23" spans="1:7" x14ac:dyDescent="0.25">
      <c r="A23" t="s">
        <v>27</v>
      </c>
      <c r="B23" t="s">
        <v>28</v>
      </c>
      <c r="C23" t="s">
        <v>20</v>
      </c>
      <c r="D23" t="s">
        <v>32</v>
      </c>
      <c r="E23" s="1">
        <v>44565.291666666657</v>
      </c>
      <c r="F23">
        <v>672</v>
      </c>
      <c r="G23" s="1">
        <v>44593.291666666657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6"/>
  <sheetViews>
    <sheetView workbookViewId="0"/>
  </sheetViews>
  <sheetFormatPr defaultRowHeight="15" x14ac:dyDescent="0.25"/>
  <sheetData>
    <row r="1" spans="1:6" x14ac:dyDescent="0.25">
      <c r="A1" s="11" t="s">
        <v>8</v>
      </c>
      <c r="B1" s="11" t="s">
        <v>9</v>
      </c>
      <c r="C1" s="11" t="s">
        <v>37</v>
      </c>
      <c r="D1" s="11" t="s">
        <v>38</v>
      </c>
      <c r="E1" s="11" t="s">
        <v>39</v>
      </c>
      <c r="F1" s="11" t="s">
        <v>40</v>
      </c>
    </row>
    <row r="2" spans="1:6" x14ac:dyDescent="0.25">
      <c r="A2" t="s">
        <v>15</v>
      </c>
      <c r="B2" t="s">
        <v>47</v>
      </c>
      <c r="C2" t="s">
        <v>41</v>
      </c>
      <c r="D2" s="1">
        <v>44703.416666666657</v>
      </c>
      <c r="E2" s="1">
        <v>44703.416666666657</v>
      </c>
      <c r="F2" s="1">
        <v>44703.791666666657</v>
      </c>
    </row>
    <row r="3" spans="1:6" x14ac:dyDescent="0.25">
      <c r="A3" t="s">
        <v>15</v>
      </c>
      <c r="B3" t="s">
        <v>46</v>
      </c>
      <c r="C3" t="s">
        <v>43</v>
      </c>
      <c r="D3" s="1">
        <v>44734.458333333343</v>
      </c>
      <c r="E3" s="1">
        <v>44734.333333333343</v>
      </c>
      <c r="F3" s="1">
        <v>44734.458333333343</v>
      </c>
    </row>
    <row r="4" spans="1:6" x14ac:dyDescent="0.25">
      <c r="A4" t="s">
        <v>15</v>
      </c>
      <c r="B4" t="s">
        <v>42</v>
      </c>
      <c r="C4" t="s">
        <v>44</v>
      </c>
      <c r="D4" s="1">
        <v>44820.25</v>
      </c>
      <c r="E4" s="1">
        <v>44820.25</v>
      </c>
      <c r="F4" s="1">
        <v>44820.875</v>
      </c>
    </row>
    <row r="5" spans="1:6" x14ac:dyDescent="0.25">
      <c r="A5" t="s">
        <v>27</v>
      </c>
      <c r="B5" t="s">
        <v>28</v>
      </c>
      <c r="C5" t="s">
        <v>41</v>
      </c>
      <c r="D5" s="1">
        <v>44858.25</v>
      </c>
      <c r="E5" s="1">
        <v>44858.25</v>
      </c>
      <c r="F5" s="1">
        <v>44858.875</v>
      </c>
    </row>
    <row r="6" spans="1:6" x14ac:dyDescent="0.25">
      <c r="A6" t="s">
        <v>27</v>
      </c>
      <c r="B6" t="s">
        <v>42</v>
      </c>
      <c r="C6" t="s">
        <v>44</v>
      </c>
      <c r="D6" s="1">
        <v>44723.208333333343</v>
      </c>
      <c r="E6" s="1">
        <v>44723.208333333343</v>
      </c>
      <c r="F6" s="1">
        <v>44723.583333333343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7"/>
  <sheetViews>
    <sheetView workbookViewId="0"/>
  </sheetViews>
  <sheetFormatPr defaultRowHeight="15" x14ac:dyDescent="0.25"/>
  <sheetData>
    <row r="1" spans="1:2" x14ac:dyDescent="0.25">
      <c r="A1" s="11" t="s">
        <v>0</v>
      </c>
      <c r="B1" s="11" t="s">
        <v>1</v>
      </c>
    </row>
    <row r="2" spans="1:2" x14ac:dyDescent="0.25">
      <c r="A2" t="s">
        <v>2</v>
      </c>
      <c r="B2">
        <v>177747.44</v>
      </c>
    </row>
    <row r="3" spans="1:2" x14ac:dyDescent="0.25">
      <c r="A3" t="s">
        <v>3</v>
      </c>
      <c r="B3">
        <v>102333.984</v>
      </c>
    </row>
    <row r="4" spans="1:2" x14ac:dyDescent="0.25">
      <c r="A4" t="s">
        <v>4</v>
      </c>
      <c r="B4">
        <v>24284</v>
      </c>
    </row>
    <row r="5" spans="1:2" x14ac:dyDescent="0.25">
      <c r="A5" t="s">
        <v>5</v>
      </c>
      <c r="B5">
        <v>6949.9840000000013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71100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4"/>
  <sheetViews>
    <sheetView workbookViewId="0"/>
  </sheetViews>
  <sheetFormatPr defaultRowHeight="15" x14ac:dyDescent="0.25"/>
  <sheetData>
    <row r="1" spans="1:7" x14ac:dyDescent="0.2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44565.916666666657</v>
      </c>
      <c r="F2">
        <v>3488</v>
      </c>
      <c r="G2" s="1">
        <v>44711.25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44565.916666666657</v>
      </c>
      <c r="F3">
        <v>3115</v>
      </c>
      <c r="G3" s="1">
        <v>44695.708333333343</v>
      </c>
    </row>
    <row r="4" spans="1:7" x14ac:dyDescent="0.25">
      <c r="A4" t="s">
        <v>15</v>
      </c>
      <c r="B4" t="s">
        <v>16</v>
      </c>
      <c r="C4" t="s">
        <v>20</v>
      </c>
      <c r="D4" t="s">
        <v>21</v>
      </c>
      <c r="E4" s="1">
        <v>44565.5</v>
      </c>
      <c r="F4">
        <v>3125</v>
      </c>
      <c r="G4" s="1">
        <v>44695.708333333343</v>
      </c>
    </row>
    <row r="5" spans="1:7" x14ac:dyDescent="0.25">
      <c r="A5" t="s">
        <v>15</v>
      </c>
      <c r="B5" t="s">
        <v>16</v>
      </c>
      <c r="C5" t="s">
        <v>20</v>
      </c>
      <c r="D5" t="s">
        <v>22</v>
      </c>
      <c r="E5" s="1">
        <v>44565.5</v>
      </c>
      <c r="F5">
        <v>3498</v>
      </c>
      <c r="G5" s="1">
        <v>44711.25</v>
      </c>
    </row>
    <row r="6" spans="1:7" x14ac:dyDescent="0.25">
      <c r="A6" t="s">
        <v>15</v>
      </c>
      <c r="B6" t="s">
        <v>16</v>
      </c>
      <c r="C6" t="s">
        <v>20</v>
      </c>
      <c r="D6" t="s">
        <v>23</v>
      </c>
      <c r="E6" s="1">
        <v>44565.5</v>
      </c>
      <c r="F6">
        <v>3125</v>
      </c>
      <c r="G6" s="1">
        <v>44695.708333333343</v>
      </c>
    </row>
    <row r="7" spans="1:7" x14ac:dyDescent="0.25">
      <c r="A7" t="s">
        <v>15</v>
      </c>
      <c r="B7" t="s">
        <v>16</v>
      </c>
      <c r="C7" t="s">
        <v>20</v>
      </c>
      <c r="D7" t="s">
        <v>24</v>
      </c>
      <c r="E7" s="1">
        <v>44565.5</v>
      </c>
      <c r="F7">
        <v>3319</v>
      </c>
      <c r="G7" s="1">
        <v>44703.791666666657</v>
      </c>
    </row>
    <row r="8" spans="1:7" x14ac:dyDescent="0.25">
      <c r="A8" t="s">
        <v>15</v>
      </c>
      <c r="B8" t="s">
        <v>16</v>
      </c>
      <c r="C8" t="s">
        <v>20</v>
      </c>
      <c r="D8" t="s">
        <v>25</v>
      </c>
      <c r="E8" s="1">
        <v>44565.5</v>
      </c>
      <c r="F8">
        <v>3125</v>
      </c>
      <c r="G8" s="1">
        <v>44695.708333333343</v>
      </c>
    </row>
    <row r="9" spans="1:7" x14ac:dyDescent="0.25">
      <c r="A9" t="s">
        <v>15</v>
      </c>
      <c r="B9" t="s">
        <v>16</v>
      </c>
      <c r="C9" t="s">
        <v>20</v>
      </c>
      <c r="D9" t="s">
        <v>26</v>
      </c>
      <c r="E9" s="1">
        <v>44565.5</v>
      </c>
      <c r="F9">
        <v>3125</v>
      </c>
      <c r="G9" s="1">
        <v>44695.708333333343</v>
      </c>
    </row>
    <row r="10" spans="1:7" x14ac:dyDescent="0.25">
      <c r="A10" t="s">
        <v>27</v>
      </c>
      <c r="B10" t="s">
        <v>28</v>
      </c>
      <c r="C10" t="s">
        <v>29</v>
      </c>
      <c r="D10" t="s">
        <v>30</v>
      </c>
      <c r="E10" s="1">
        <v>44565.5</v>
      </c>
      <c r="F10">
        <v>667</v>
      </c>
      <c r="G10" s="1">
        <v>44593.291666666657</v>
      </c>
    </row>
    <row r="11" spans="1:7" x14ac:dyDescent="0.25">
      <c r="A11" t="s">
        <v>27</v>
      </c>
      <c r="B11" t="s">
        <v>28</v>
      </c>
      <c r="C11" t="s">
        <v>29</v>
      </c>
      <c r="D11" t="s">
        <v>31</v>
      </c>
      <c r="E11" s="1">
        <v>44565.5</v>
      </c>
      <c r="F11">
        <v>667</v>
      </c>
      <c r="G11" s="1">
        <v>44593.291666666657</v>
      </c>
    </row>
    <row r="12" spans="1:7" x14ac:dyDescent="0.25">
      <c r="A12" t="s">
        <v>27</v>
      </c>
      <c r="B12" t="s">
        <v>28</v>
      </c>
      <c r="C12" t="s">
        <v>29</v>
      </c>
      <c r="D12" t="s">
        <v>32</v>
      </c>
      <c r="E12" s="1">
        <v>44565.5</v>
      </c>
      <c r="F12">
        <v>667</v>
      </c>
      <c r="G12" s="1">
        <v>44593.291666666657</v>
      </c>
    </row>
    <row r="13" spans="1:7" x14ac:dyDescent="0.25">
      <c r="A13" t="s">
        <v>27</v>
      </c>
      <c r="B13" t="s">
        <v>28</v>
      </c>
      <c r="C13" t="s">
        <v>17</v>
      </c>
      <c r="D13" t="s">
        <v>25</v>
      </c>
      <c r="E13" s="1">
        <v>44565.708333333343</v>
      </c>
      <c r="F13">
        <v>662</v>
      </c>
      <c r="G13" s="1">
        <v>44593.291666666657</v>
      </c>
    </row>
    <row r="14" spans="1:7" x14ac:dyDescent="0.25">
      <c r="A14" t="s">
        <v>27</v>
      </c>
      <c r="B14" t="s">
        <v>28</v>
      </c>
      <c r="C14" t="s">
        <v>17</v>
      </c>
      <c r="D14" t="s">
        <v>33</v>
      </c>
      <c r="E14" s="1">
        <v>44565.708333333343</v>
      </c>
      <c r="F14">
        <v>662</v>
      </c>
      <c r="G14" s="1">
        <v>44593.291666666657</v>
      </c>
    </row>
    <row r="15" spans="1:7" x14ac:dyDescent="0.25">
      <c r="A15" t="s">
        <v>27</v>
      </c>
      <c r="B15" t="s">
        <v>28</v>
      </c>
      <c r="C15" t="s">
        <v>17</v>
      </c>
      <c r="D15" t="s">
        <v>19</v>
      </c>
      <c r="E15" s="1">
        <v>44565.708333333343</v>
      </c>
      <c r="F15">
        <v>662</v>
      </c>
      <c r="G15" s="1">
        <v>44593.291666666657</v>
      </c>
    </row>
    <row r="16" spans="1:7" x14ac:dyDescent="0.25">
      <c r="A16" t="s">
        <v>27</v>
      </c>
      <c r="B16" t="s">
        <v>28</v>
      </c>
      <c r="C16" t="s">
        <v>17</v>
      </c>
      <c r="D16" t="s">
        <v>34</v>
      </c>
      <c r="E16" s="1">
        <v>44565.708333333343</v>
      </c>
      <c r="F16">
        <v>871</v>
      </c>
      <c r="G16" s="1">
        <v>44602</v>
      </c>
    </row>
    <row r="17" spans="1:7" x14ac:dyDescent="0.25">
      <c r="A17" t="s">
        <v>27</v>
      </c>
      <c r="B17" t="s">
        <v>28</v>
      </c>
      <c r="C17" t="s">
        <v>20</v>
      </c>
      <c r="D17" t="s">
        <v>35</v>
      </c>
      <c r="E17" s="1">
        <v>44565.291666666657</v>
      </c>
      <c r="F17">
        <v>672</v>
      </c>
      <c r="G17" s="1">
        <v>44593.291666666657</v>
      </c>
    </row>
    <row r="18" spans="1:7" x14ac:dyDescent="0.25">
      <c r="A18" t="s">
        <v>27</v>
      </c>
      <c r="B18" t="s">
        <v>28</v>
      </c>
      <c r="C18" t="s">
        <v>20</v>
      </c>
      <c r="D18" t="s">
        <v>22</v>
      </c>
      <c r="E18" s="1">
        <v>44565.291666666657</v>
      </c>
      <c r="F18">
        <v>672</v>
      </c>
      <c r="G18" s="1">
        <v>44593.291666666657</v>
      </c>
    </row>
    <row r="19" spans="1:7" x14ac:dyDescent="0.25">
      <c r="A19" t="s">
        <v>27</v>
      </c>
      <c r="B19" t="s">
        <v>28</v>
      </c>
      <c r="C19" t="s">
        <v>20</v>
      </c>
      <c r="D19" t="s">
        <v>18</v>
      </c>
      <c r="E19" s="1">
        <v>44565.291666666657</v>
      </c>
      <c r="F19">
        <v>672</v>
      </c>
      <c r="G19" s="1">
        <v>44593.291666666657</v>
      </c>
    </row>
    <row r="20" spans="1:7" x14ac:dyDescent="0.25">
      <c r="A20" t="s">
        <v>27</v>
      </c>
      <c r="B20" t="s">
        <v>28</v>
      </c>
      <c r="C20" t="s">
        <v>20</v>
      </c>
      <c r="D20" t="s">
        <v>36</v>
      </c>
      <c r="E20" s="1">
        <v>44565.291666666657</v>
      </c>
      <c r="F20">
        <v>672</v>
      </c>
      <c r="G20" s="1">
        <v>44593.291666666657</v>
      </c>
    </row>
    <row r="21" spans="1:7" x14ac:dyDescent="0.25">
      <c r="A21" t="s">
        <v>27</v>
      </c>
      <c r="B21" t="s">
        <v>28</v>
      </c>
      <c r="C21" t="s">
        <v>20</v>
      </c>
      <c r="D21" t="s">
        <v>21</v>
      </c>
      <c r="E21" s="1">
        <v>44565.291666666657</v>
      </c>
      <c r="F21">
        <v>672</v>
      </c>
      <c r="G21" s="1">
        <v>44593.291666666657</v>
      </c>
    </row>
    <row r="22" spans="1:7" x14ac:dyDescent="0.25">
      <c r="A22" t="s">
        <v>27</v>
      </c>
      <c r="B22" t="s">
        <v>28</v>
      </c>
      <c r="C22" t="s">
        <v>20</v>
      </c>
      <c r="D22" t="s">
        <v>26</v>
      </c>
      <c r="E22" s="1">
        <v>44565.291666666657</v>
      </c>
      <c r="F22">
        <v>672</v>
      </c>
      <c r="G22" s="1">
        <v>44593.291666666657</v>
      </c>
    </row>
    <row r="23" spans="1:7" x14ac:dyDescent="0.25">
      <c r="A23" t="s">
        <v>27</v>
      </c>
      <c r="B23" t="s">
        <v>28</v>
      </c>
      <c r="C23" t="s">
        <v>20</v>
      </c>
      <c r="D23" t="s">
        <v>24</v>
      </c>
      <c r="E23" s="1">
        <v>44565.291666666657</v>
      </c>
      <c r="F23">
        <v>672</v>
      </c>
      <c r="G23" s="1">
        <v>44593.291666666657</v>
      </c>
    </row>
    <row r="24" spans="1:7" x14ac:dyDescent="0.25">
      <c r="A24" t="s">
        <v>27</v>
      </c>
      <c r="B24" t="s">
        <v>28</v>
      </c>
      <c r="C24" t="s">
        <v>20</v>
      </c>
      <c r="D24" t="s">
        <v>23</v>
      </c>
      <c r="E24" s="1">
        <v>44565.291666666657</v>
      </c>
      <c r="F24">
        <v>672</v>
      </c>
      <c r="G24" s="1">
        <v>44593.291666666657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6"/>
  <sheetViews>
    <sheetView workbookViewId="0"/>
  </sheetViews>
  <sheetFormatPr defaultRowHeight="15" x14ac:dyDescent="0.25"/>
  <sheetData>
    <row r="1" spans="1:6" x14ac:dyDescent="0.25">
      <c r="A1" s="11" t="s">
        <v>8</v>
      </c>
      <c r="B1" s="11" t="s">
        <v>9</v>
      </c>
      <c r="C1" s="11" t="s">
        <v>37</v>
      </c>
      <c r="D1" s="11" t="s">
        <v>38</v>
      </c>
      <c r="E1" s="11" t="s">
        <v>39</v>
      </c>
      <c r="F1" s="11" t="s">
        <v>40</v>
      </c>
    </row>
    <row r="2" spans="1:6" x14ac:dyDescent="0.25">
      <c r="A2" t="s">
        <v>15</v>
      </c>
      <c r="B2" t="s">
        <v>47</v>
      </c>
      <c r="C2" t="s">
        <v>41</v>
      </c>
      <c r="D2" s="1">
        <v>44703.791666666657</v>
      </c>
      <c r="E2" s="1">
        <v>44703.416666666657</v>
      </c>
      <c r="F2" s="1">
        <v>44703.791666666657</v>
      </c>
    </row>
    <row r="3" spans="1:6" x14ac:dyDescent="0.25">
      <c r="A3" t="s">
        <v>15</v>
      </c>
      <c r="B3" t="s">
        <v>46</v>
      </c>
      <c r="C3" t="s">
        <v>43</v>
      </c>
      <c r="D3" s="1">
        <v>44833.333333333343</v>
      </c>
      <c r="E3" s="1">
        <v>44833.333333333343</v>
      </c>
      <c r="F3" s="1">
        <v>44833.583333333343</v>
      </c>
    </row>
    <row r="4" spans="1:6" x14ac:dyDescent="0.25">
      <c r="A4" t="s">
        <v>15</v>
      </c>
      <c r="B4" t="s">
        <v>42</v>
      </c>
      <c r="C4" t="s">
        <v>44</v>
      </c>
      <c r="D4" s="1">
        <v>44842.291666666657</v>
      </c>
      <c r="E4" s="1">
        <v>44841.333333333343</v>
      </c>
      <c r="F4" s="1">
        <v>44842.291666666657</v>
      </c>
    </row>
    <row r="5" spans="1:6" x14ac:dyDescent="0.25">
      <c r="A5" t="s">
        <v>27</v>
      </c>
      <c r="B5" t="s">
        <v>28</v>
      </c>
      <c r="C5" t="s">
        <v>41</v>
      </c>
      <c r="D5" s="1">
        <v>44858.25</v>
      </c>
      <c r="E5" s="1">
        <v>44858.25</v>
      </c>
      <c r="F5" s="1">
        <v>44858.875</v>
      </c>
    </row>
    <row r="6" spans="1:6" x14ac:dyDescent="0.25">
      <c r="A6" t="s">
        <v>27</v>
      </c>
      <c r="B6" t="s">
        <v>42</v>
      </c>
      <c r="C6" t="s">
        <v>44</v>
      </c>
      <c r="D6" s="1">
        <v>44723.208333333343</v>
      </c>
      <c r="E6" s="1">
        <v>44723.208333333343</v>
      </c>
      <c r="F6" s="1">
        <v>44723.583333333343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7"/>
  <sheetViews>
    <sheetView workbookViewId="0"/>
  </sheetViews>
  <sheetFormatPr defaultRowHeight="15" x14ac:dyDescent="0.25"/>
  <sheetData>
    <row r="1" spans="1:2" x14ac:dyDescent="0.25">
      <c r="A1" s="11" t="s">
        <v>0</v>
      </c>
      <c r="B1" s="11" t="s">
        <v>1</v>
      </c>
    </row>
    <row r="2" spans="1:2" x14ac:dyDescent="0.25">
      <c r="A2" t="s">
        <v>2</v>
      </c>
      <c r="B2">
        <v>177747.44</v>
      </c>
    </row>
    <row r="3" spans="1:2" x14ac:dyDescent="0.25">
      <c r="A3" t="s">
        <v>3</v>
      </c>
      <c r="B3">
        <v>103629.49400000001</v>
      </c>
    </row>
    <row r="4" spans="1:2" x14ac:dyDescent="0.25">
      <c r="A4" t="s">
        <v>4</v>
      </c>
      <c r="B4">
        <v>24284</v>
      </c>
    </row>
    <row r="5" spans="1:2" x14ac:dyDescent="0.25">
      <c r="A5" t="s">
        <v>5</v>
      </c>
      <c r="B5">
        <v>6745.4940000000024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72600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4"/>
  <sheetViews>
    <sheetView workbookViewId="0"/>
  </sheetViews>
  <sheetFormatPr defaultRowHeight="15" x14ac:dyDescent="0.25"/>
  <sheetData>
    <row r="1" spans="1:7" x14ac:dyDescent="0.2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44565.916666666657</v>
      </c>
      <c r="F2">
        <v>3115</v>
      </c>
      <c r="G2" s="1">
        <v>44695.708333333343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44565.916666666657</v>
      </c>
      <c r="F3">
        <v>3115</v>
      </c>
      <c r="G3" s="1">
        <v>44695.708333333343</v>
      </c>
    </row>
    <row r="4" spans="1:7" x14ac:dyDescent="0.25">
      <c r="A4" t="s">
        <v>15</v>
      </c>
      <c r="B4" t="s">
        <v>16</v>
      </c>
      <c r="C4" t="s">
        <v>20</v>
      </c>
      <c r="D4" t="s">
        <v>21</v>
      </c>
      <c r="E4" s="1">
        <v>44565.5</v>
      </c>
      <c r="F4">
        <v>3125</v>
      </c>
      <c r="G4" s="1">
        <v>44695.708333333343</v>
      </c>
    </row>
    <row r="5" spans="1:7" x14ac:dyDescent="0.25">
      <c r="A5" t="s">
        <v>15</v>
      </c>
      <c r="B5" t="s">
        <v>16</v>
      </c>
      <c r="C5" t="s">
        <v>20</v>
      </c>
      <c r="D5" t="s">
        <v>22</v>
      </c>
      <c r="E5" s="1">
        <v>44565.5</v>
      </c>
      <c r="F5">
        <v>3125</v>
      </c>
      <c r="G5" s="1">
        <v>44695.708333333343</v>
      </c>
    </row>
    <row r="6" spans="1:7" x14ac:dyDescent="0.25">
      <c r="A6" t="s">
        <v>15</v>
      </c>
      <c r="B6" t="s">
        <v>16</v>
      </c>
      <c r="C6" t="s">
        <v>20</v>
      </c>
      <c r="D6" t="s">
        <v>23</v>
      </c>
      <c r="E6" s="1">
        <v>44565.5</v>
      </c>
      <c r="F6">
        <v>3125</v>
      </c>
      <c r="G6" s="1">
        <v>44695.708333333343</v>
      </c>
    </row>
    <row r="7" spans="1:7" x14ac:dyDescent="0.25">
      <c r="A7" t="s">
        <v>15</v>
      </c>
      <c r="B7" t="s">
        <v>16</v>
      </c>
      <c r="C7" t="s">
        <v>20</v>
      </c>
      <c r="D7" t="s">
        <v>24</v>
      </c>
      <c r="E7" s="1">
        <v>44565.5</v>
      </c>
      <c r="F7">
        <v>3125</v>
      </c>
      <c r="G7" s="1">
        <v>44695.708333333343</v>
      </c>
    </row>
    <row r="8" spans="1:7" x14ac:dyDescent="0.25">
      <c r="A8" t="s">
        <v>15</v>
      </c>
      <c r="B8" t="s">
        <v>16</v>
      </c>
      <c r="C8" t="s">
        <v>20</v>
      </c>
      <c r="D8" t="s">
        <v>25</v>
      </c>
      <c r="E8" s="1">
        <v>44565.5</v>
      </c>
      <c r="F8">
        <v>3125</v>
      </c>
      <c r="G8" s="1">
        <v>44695.708333333343</v>
      </c>
    </row>
    <row r="9" spans="1:7" x14ac:dyDescent="0.25">
      <c r="A9" t="s">
        <v>15</v>
      </c>
      <c r="B9" t="s">
        <v>16</v>
      </c>
      <c r="C9" t="s">
        <v>20</v>
      </c>
      <c r="D9" t="s">
        <v>26</v>
      </c>
      <c r="E9" s="1">
        <v>44565.5</v>
      </c>
      <c r="F9">
        <v>3125</v>
      </c>
      <c r="G9" s="1">
        <v>44695.708333333343</v>
      </c>
    </row>
    <row r="10" spans="1:7" x14ac:dyDescent="0.25">
      <c r="A10" t="s">
        <v>27</v>
      </c>
      <c r="B10" t="s">
        <v>28</v>
      </c>
      <c r="C10" t="s">
        <v>29</v>
      </c>
      <c r="D10" t="s">
        <v>30</v>
      </c>
      <c r="E10" s="1">
        <v>44565.5</v>
      </c>
      <c r="F10">
        <v>667</v>
      </c>
      <c r="G10" s="1">
        <v>44593.291666666657</v>
      </c>
    </row>
    <row r="11" spans="1:7" x14ac:dyDescent="0.25">
      <c r="A11" t="s">
        <v>27</v>
      </c>
      <c r="B11" t="s">
        <v>28</v>
      </c>
      <c r="C11" t="s">
        <v>29</v>
      </c>
      <c r="D11" t="s">
        <v>31</v>
      </c>
      <c r="E11" s="1">
        <v>44565.5</v>
      </c>
      <c r="F11">
        <v>667</v>
      </c>
      <c r="G11" s="1">
        <v>44593.291666666657</v>
      </c>
    </row>
    <row r="12" spans="1:7" x14ac:dyDescent="0.25">
      <c r="A12" t="s">
        <v>27</v>
      </c>
      <c r="B12" t="s">
        <v>28</v>
      </c>
      <c r="C12" t="s">
        <v>29</v>
      </c>
      <c r="D12" t="s">
        <v>32</v>
      </c>
      <c r="E12" s="1">
        <v>44565.5</v>
      </c>
      <c r="F12">
        <v>667</v>
      </c>
      <c r="G12" s="1">
        <v>44593.291666666657</v>
      </c>
    </row>
    <row r="13" spans="1:7" x14ac:dyDescent="0.25">
      <c r="A13" t="s">
        <v>27</v>
      </c>
      <c r="B13" t="s">
        <v>28</v>
      </c>
      <c r="C13" t="s">
        <v>17</v>
      </c>
      <c r="D13" t="s">
        <v>25</v>
      </c>
      <c r="E13" s="1">
        <v>44565.708333333343</v>
      </c>
      <c r="F13">
        <v>662</v>
      </c>
      <c r="G13" s="1">
        <v>44593.291666666657</v>
      </c>
    </row>
    <row r="14" spans="1:7" x14ac:dyDescent="0.25">
      <c r="A14" t="s">
        <v>27</v>
      </c>
      <c r="B14" t="s">
        <v>28</v>
      </c>
      <c r="C14" t="s">
        <v>17</v>
      </c>
      <c r="D14" t="s">
        <v>33</v>
      </c>
      <c r="E14" s="1">
        <v>44565.708333333343</v>
      </c>
      <c r="F14">
        <v>974</v>
      </c>
      <c r="G14" s="1">
        <v>44606.291666666657</v>
      </c>
    </row>
    <row r="15" spans="1:7" x14ac:dyDescent="0.25">
      <c r="A15" t="s">
        <v>27</v>
      </c>
      <c r="B15" t="s">
        <v>28</v>
      </c>
      <c r="C15" t="s">
        <v>17</v>
      </c>
      <c r="D15" t="s">
        <v>19</v>
      </c>
      <c r="E15" s="1">
        <v>44565.708333333343</v>
      </c>
      <c r="F15">
        <v>662</v>
      </c>
      <c r="G15" s="1">
        <v>44593.291666666657</v>
      </c>
    </row>
    <row r="16" spans="1:7" x14ac:dyDescent="0.25">
      <c r="A16" t="s">
        <v>27</v>
      </c>
      <c r="B16" t="s">
        <v>28</v>
      </c>
      <c r="C16" t="s">
        <v>17</v>
      </c>
      <c r="D16" t="s">
        <v>34</v>
      </c>
      <c r="E16" s="1">
        <v>44565.708333333343</v>
      </c>
      <c r="F16">
        <v>662</v>
      </c>
      <c r="G16" s="1">
        <v>44593.291666666657</v>
      </c>
    </row>
    <row r="17" spans="1:7" x14ac:dyDescent="0.25">
      <c r="A17" t="s">
        <v>27</v>
      </c>
      <c r="B17" t="s">
        <v>28</v>
      </c>
      <c r="C17" t="s">
        <v>20</v>
      </c>
      <c r="D17" t="s">
        <v>35</v>
      </c>
      <c r="E17" s="1">
        <v>44565.291666666657</v>
      </c>
      <c r="F17">
        <v>672</v>
      </c>
      <c r="G17" s="1">
        <v>44593.291666666657</v>
      </c>
    </row>
    <row r="18" spans="1:7" x14ac:dyDescent="0.25">
      <c r="A18" t="s">
        <v>27</v>
      </c>
      <c r="B18" t="s">
        <v>28</v>
      </c>
      <c r="C18" t="s">
        <v>20</v>
      </c>
      <c r="D18" t="s">
        <v>22</v>
      </c>
      <c r="E18" s="1">
        <v>44565.291666666657</v>
      </c>
      <c r="F18">
        <v>672</v>
      </c>
      <c r="G18" s="1">
        <v>44593.291666666657</v>
      </c>
    </row>
    <row r="19" spans="1:7" x14ac:dyDescent="0.25">
      <c r="A19" t="s">
        <v>27</v>
      </c>
      <c r="B19" t="s">
        <v>28</v>
      </c>
      <c r="C19" t="s">
        <v>20</v>
      </c>
      <c r="D19" t="s">
        <v>18</v>
      </c>
      <c r="E19" s="1">
        <v>44565.291666666657</v>
      </c>
      <c r="F19">
        <v>672</v>
      </c>
      <c r="G19" s="1">
        <v>44593.291666666657</v>
      </c>
    </row>
    <row r="20" spans="1:7" x14ac:dyDescent="0.25">
      <c r="A20" t="s">
        <v>27</v>
      </c>
      <c r="B20" t="s">
        <v>28</v>
      </c>
      <c r="C20" t="s">
        <v>20</v>
      </c>
      <c r="D20" t="s">
        <v>36</v>
      </c>
      <c r="E20" s="1">
        <v>44565.291666666657</v>
      </c>
      <c r="F20">
        <v>672</v>
      </c>
      <c r="G20" s="1">
        <v>44593.291666666657</v>
      </c>
    </row>
    <row r="21" spans="1:7" x14ac:dyDescent="0.25">
      <c r="A21" t="s">
        <v>27</v>
      </c>
      <c r="B21" t="s">
        <v>28</v>
      </c>
      <c r="C21" t="s">
        <v>20</v>
      </c>
      <c r="D21" t="s">
        <v>21</v>
      </c>
      <c r="E21" s="1">
        <v>44565.291666666657</v>
      </c>
      <c r="F21">
        <v>672</v>
      </c>
      <c r="G21" s="1">
        <v>44593.291666666657</v>
      </c>
    </row>
    <row r="22" spans="1:7" x14ac:dyDescent="0.25">
      <c r="A22" t="s">
        <v>27</v>
      </c>
      <c r="B22" t="s">
        <v>28</v>
      </c>
      <c r="C22" t="s">
        <v>20</v>
      </c>
      <c r="D22" t="s">
        <v>26</v>
      </c>
      <c r="E22" s="1">
        <v>44565.291666666657</v>
      </c>
      <c r="F22">
        <v>672</v>
      </c>
      <c r="G22" s="1">
        <v>44593.291666666657</v>
      </c>
    </row>
    <row r="23" spans="1:7" x14ac:dyDescent="0.25">
      <c r="A23" t="s">
        <v>27</v>
      </c>
      <c r="B23" t="s">
        <v>28</v>
      </c>
      <c r="C23" t="s">
        <v>20</v>
      </c>
      <c r="D23" t="s">
        <v>24</v>
      </c>
      <c r="E23" s="1">
        <v>44565.291666666657</v>
      </c>
      <c r="F23">
        <v>672</v>
      </c>
      <c r="G23" s="1">
        <v>44593.291666666657</v>
      </c>
    </row>
    <row r="24" spans="1:7" x14ac:dyDescent="0.25">
      <c r="A24" t="s">
        <v>27</v>
      </c>
      <c r="B24" t="s">
        <v>28</v>
      </c>
      <c r="C24" t="s">
        <v>20</v>
      </c>
      <c r="D24" t="s">
        <v>23</v>
      </c>
      <c r="E24" s="1">
        <v>44565.291666666657</v>
      </c>
      <c r="F24">
        <v>672</v>
      </c>
      <c r="G24" s="1">
        <v>44593.291666666657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6"/>
  <sheetViews>
    <sheetView workbookViewId="0"/>
  </sheetViews>
  <sheetFormatPr defaultRowHeight="15" x14ac:dyDescent="0.25"/>
  <sheetData>
    <row r="1" spans="1:6" x14ac:dyDescent="0.25">
      <c r="A1" s="11" t="s">
        <v>8</v>
      </c>
      <c r="B1" s="11" t="s">
        <v>9</v>
      </c>
      <c r="C1" s="11" t="s">
        <v>37</v>
      </c>
      <c r="D1" s="11" t="s">
        <v>38</v>
      </c>
      <c r="E1" s="11" t="s">
        <v>39</v>
      </c>
      <c r="F1" s="11" t="s">
        <v>40</v>
      </c>
    </row>
    <row r="2" spans="1:6" x14ac:dyDescent="0.25">
      <c r="A2" t="s">
        <v>15</v>
      </c>
      <c r="B2" t="s">
        <v>16</v>
      </c>
      <c r="C2" t="s">
        <v>41</v>
      </c>
      <c r="D2" s="1">
        <v>44844.791666666657</v>
      </c>
      <c r="E2" s="1">
        <v>44844.291666666657</v>
      </c>
      <c r="F2" s="1">
        <v>44844.791666666657</v>
      </c>
    </row>
    <row r="3" spans="1:6" x14ac:dyDescent="0.25">
      <c r="A3" t="s">
        <v>15</v>
      </c>
      <c r="B3" t="s">
        <v>46</v>
      </c>
      <c r="C3" t="s">
        <v>43</v>
      </c>
      <c r="D3" s="1">
        <v>44697.666666666657</v>
      </c>
      <c r="E3" s="1">
        <v>44697.666666666657</v>
      </c>
      <c r="F3" s="1">
        <v>44697.875</v>
      </c>
    </row>
    <row r="4" spans="1:6" x14ac:dyDescent="0.25">
      <c r="A4" t="s">
        <v>15</v>
      </c>
      <c r="B4" t="s">
        <v>42</v>
      </c>
      <c r="C4" t="s">
        <v>44</v>
      </c>
      <c r="D4" s="1">
        <v>44836.166666666657</v>
      </c>
      <c r="E4" s="1">
        <v>44835.333333333343</v>
      </c>
      <c r="F4" s="1">
        <v>44836.166666666657</v>
      </c>
    </row>
    <row r="5" spans="1:6" x14ac:dyDescent="0.25">
      <c r="A5" t="s">
        <v>27</v>
      </c>
      <c r="B5" t="s">
        <v>45</v>
      </c>
      <c r="C5" t="s">
        <v>41</v>
      </c>
      <c r="D5" s="1">
        <v>44857.458333333343</v>
      </c>
      <c r="E5" s="1">
        <v>44857.458333333343</v>
      </c>
      <c r="F5" s="1">
        <v>44858.083333333343</v>
      </c>
    </row>
    <row r="6" spans="1:6" x14ac:dyDescent="0.25">
      <c r="A6" t="s">
        <v>27</v>
      </c>
      <c r="B6" t="s">
        <v>42</v>
      </c>
      <c r="C6" t="s">
        <v>44</v>
      </c>
      <c r="D6" s="1">
        <v>44723.583333333343</v>
      </c>
      <c r="E6" s="1">
        <v>44723.208333333343</v>
      </c>
      <c r="F6" s="1">
        <v>44723.583333333343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7"/>
  <sheetViews>
    <sheetView workbookViewId="0"/>
  </sheetViews>
  <sheetFormatPr defaultRowHeight="15" x14ac:dyDescent="0.25"/>
  <sheetData>
    <row r="1" spans="1:2" x14ac:dyDescent="0.25">
      <c r="A1" s="11" t="s">
        <v>0</v>
      </c>
      <c r="B1" s="11" t="s">
        <v>1</v>
      </c>
    </row>
    <row r="2" spans="1:2" x14ac:dyDescent="0.25">
      <c r="A2" t="s">
        <v>2</v>
      </c>
      <c r="B2">
        <v>177747.44</v>
      </c>
    </row>
    <row r="3" spans="1:2" x14ac:dyDescent="0.25">
      <c r="A3" t="s">
        <v>3</v>
      </c>
      <c r="B3">
        <v>104597.046</v>
      </c>
    </row>
    <row r="4" spans="1:2" x14ac:dyDescent="0.25">
      <c r="A4" t="s">
        <v>4</v>
      </c>
      <c r="B4">
        <v>24284</v>
      </c>
    </row>
    <row r="5" spans="1:2" x14ac:dyDescent="0.25">
      <c r="A5" t="s">
        <v>5</v>
      </c>
      <c r="B5">
        <v>6713.0460000000012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73600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4"/>
  <sheetViews>
    <sheetView workbookViewId="0"/>
  </sheetViews>
  <sheetFormatPr defaultRowHeight="15" x14ac:dyDescent="0.25"/>
  <sheetData>
    <row r="1" spans="1:7" x14ac:dyDescent="0.2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44565.916666666657</v>
      </c>
      <c r="F2">
        <v>3115</v>
      </c>
      <c r="G2" s="1">
        <v>44695.708333333343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44565.916666666657</v>
      </c>
      <c r="F3">
        <v>3115</v>
      </c>
      <c r="G3" s="1">
        <v>44695.708333333343</v>
      </c>
    </row>
    <row r="4" spans="1:7" x14ac:dyDescent="0.25">
      <c r="A4" t="s">
        <v>15</v>
      </c>
      <c r="B4" t="s">
        <v>16</v>
      </c>
      <c r="C4" t="s">
        <v>20</v>
      </c>
      <c r="D4" t="s">
        <v>21</v>
      </c>
      <c r="E4" s="1">
        <v>44565.5</v>
      </c>
      <c r="F4">
        <v>3125</v>
      </c>
      <c r="G4" s="1">
        <v>44695.708333333343</v>
      </c>
    </row>
    <row r="5" spans="1:7" x14ac:dyDescent="0.25">
      <c r="A5" t="s">
        <v>15</v>
      </c>
      <c r="B5" t="s">
        <v>16</v>
      </c>
      <c r="C5" t="s">
        <v>20</v>
      </c>
      <c r="D5" t="s">
        <v>22</v>
      </c>
      <c r="E5" s="1">
        <v>44565.5</v>
      </c>
      <c r="F5">
        <v>3125</v>
      </c>
      <c r="G5" s="1">
        <v>44695.708333333343</v>
      </c>
    </row>
    <row r="6" spans="1:7" x14ac:dyDescent="0.25">
      <c r="A6" t="s">
        <v>15</v>
      </c>
      <c r="B6" t="s">
        <v>16</v>
      </c>
      <c r="C6" t="s">
        <v>20</v>
      </c>
      <c r="D6" t="s">
        <v>23</v>
      </c>
      <c r="E6" s="1">
        <v>44565.5</v>
      </c>
      <c r="F6">
        <v>3125</v>
      </c>
      <c r="G6" s="1">
        <v>44695.708333333343</v>
      </c>
    </row>
    <row r="7" spans="1:7" x14ac:dyDescent="0.25">
      <c r="A7" t="s">
        <v>15</v>
      </c>
      <c r="B7" t="s">
        <v>16</v>
      </c>
      <c r="C7" t="s">
        <v>20</v>
      </c>
      <c r="D7" t="s">
        <v>24</v>
      </c>
      <c r="E7" s="1">
        <v>44565.5</v>
      </c>
      <c r="F7">
        <v>3125</v>
      </c>
      <c r="G7" s="1">
        <v>44695.708333333343</v>
      </c>
    </row>
    <row r="8" spans="1:7" x14ac:dyDescent="0.25">
      <c r="A8" t="s">
        <v>15</v>
      </c>
      <c r="B8" t="s">
        <v>16</v>
      </c>
      <c r="C8" t="s">
        <v>20</v>
      </c>
      <c r="D8" t="s">
        <v>25</v>
      </c>
      <c r="E8" s="1">
        <v>44565.5</v>
      </c>
      <c r="F8">
        <v>3125</v>
      </c>
      <c r="G8" s="1">
        <v>44695.708333333343</v>
      </c>
    </row>
    <row r="9" spans="1:7" x14ac:dyDescent="0.25">
      <c r="A9" t="s">
        <v>15</v>
      </c>
      <c r="B9" t="s">
        <v>16</v>
      </c>
      <c r="C9" t="s">
        <v>20</v>
      </c>
      <c r="D9" t="s">
        <v>26</v>
      </c>
      <c r="E9" s="1">
        <v>44565.5</v>
      </c>
      <c r="F9">
        <v>3125</v>
      </c>
      <c r="G9" s="1">
        <v>44695.708333333343</v>
      </c>
    </row>
    <row r="10" spans="1:7" x14ac:dyDescent="0.25">
      <c r="A10" t="s">
        <v>27</v>
      </c>
      <c r="B10" t="s">
        <v>28</v>
      </c>
      <c r="C10" t="s">
        <v>29</v>
      </c>
      <c r="D10" t="s">
        <v>30</v>
      </c>
      <c r="E10" s="1">
        <v>44565.5</v>
      </c>
      <c r="F10">
        <v>667</v>
      </c>
      <c r="G10" s="1">
        <v>44593.291666666657</v>
      </c>
    </row>
    <row r="11" spans="1:7" x14ac:dyDescent="0.25">
      <c r="A11" t="s">
        <v>27</v>
      </c>
      <c r="B11" t="s">
        <v>28</v>
      </c>
      <c r="C11" t="s">
        <v>29</v>
      </c>
      <c r="D11" t="s">
        <v>31</v>
      </c>
      <c r="E11" s="1">
        <v>44565.5</v>
      </c>
      <c r="F11">
        <v>667</v>
      </c>
      <c r="G11" s="1">
        <v>44593.291666666657</v>
      </c>
    </row>
    <row r="12" spans="1:7" x14ac:dyDescent="0.25">
      <c r="A12" t="s">
        <v>27</v>
      </c>
      <c r="B12" t="s">
        <v>28</v>
      </c>
      <c r="C12" t="s">
        <v>29</v>
      </c>
      <c r="D12" t="s">
        <v>32</v>
      </c>
      <c r="E12" s="1">
        <v>44565.5</v>
      </c>
      <c r="F12">
        <v>667</v>
      </c>
      <c r="G12" s="1">
        <v>44593.291666666657</v>
      </c>
    </row>
    <row r="13" spans="1:7" x14ac:dyDescent="0.25">
      <c r="A13" t="s">
        <v>27</v>
      </c>
      <c r="B13" t="s">
        <v>28</v>
      </c>
      <c r="C13" t="s">
        <v>17</v>
      </c>
      <c r="D13" t="s">
        <v>25</v>
      </c>
      <c r="E13" s="1">
        <v>44565.708333333343</v>
      </c>
      <c r="F13">
        <v>662</v>
      </c>
      <c r="G13" s="1">
        <v>44593.291666666657</v>
      </c>
    </row>
    <row r="14" spans="1:7" x14ac:dyDescent="0.25">
      <c r="A14" t="s">
        <v>27</v>
      </c>
      <c r="B14" t="s">
        <v>28</v>
      </c>
      <c r="C14" t="s">
        <v>17</v>
      </c>
      <c r="D14" t="s">
        <v>33</v>
      </c>
      <c r="E14" s="1">
        <v>44565.708333333343</v>
      </c>
      <c r="F14">
        <v>662</v>
      </c>
      <c r="G14" s="1">
        <v>44593.291666666657</v>
      </c>
    </row>
    <row r="15" spans="1:7" x14ac:dyDescent="0.25">
      <c r="A15" t="s">
        <v>27</v>
      </c>
      <c r="B15" t="s">
        <v>28</v>
      </c>
      <c r="C15" t="s">
        <v>17</v>
      </c>
      <c r="D15" t="s">
        <v>19</v>
      </c>
      <c r="E15" s="1">
        <v>44565.708333333343</v>
      </c>
      <c r="F15">
        <v>662</v>
      </c>
      <c r="G15" s="1">
        <v>44593.291666666657</v>
      </c>
    </row>
    <row r="16" spans="1:7" x14ac:dyDescent="0.25">
      <c r="A16" t="s">
        <v>27</v>
      </c>
      <c r="B16" t="s">
        <v>28</v>
      </c>
      <c r="C16" t="s">
        <v>17</v>
      </c>
      <c r="D16" t="s">
        <v>34</v>
      </c>
      <c r="E16" s="1">
        <v>44565.708333333343</v>
      </c>
      <c r="F16">
        <v>662</v>
      </c>
      <c r="G16" s="1">
        <v>44593.291666666657</v>
      </c>
    </row>
    <row r="17" spans="1:7" x14ac:dyDescent="0.25">
      <c r="A17" t="s">
        <v>27</v>
      </c>
      <c r="B17" t="s">
        <v>28</v>
      </c>
      <c r="C17" t="s">
        <v>20</v>
      </c>
      <c r="D17" t="s">
        <v>35</v>
      </c>
      <c r="E17" s="1">
        <v>44565.291666666657</v>
      </c>
      <c r="F17">
        <v>672</v>
      </c>
      <c r="G17" s="1">
        <v>44593.291666666657</v>
      </c>
    </row>
    <row r="18" spans="1:7" x14ac:dyDescent="0.25">
      <c r="A18" t="s">
        <v>27</v>
      </c>
      <c r="B18" t="s">
        <v>28</v>
      </c>
      <c r="C18" t="s">
        <v>20</v>
      </c>
      <c r="D18" t="s">
        <v>22</v>
      </c>
      <c r="E18" s="1">
        <v>44565.291666666657</v>
      </c>
      <c r="F18">
        <v>672</v>
      </c>
      <c r="G18" s="1">
        <v>44593.291666666657</v>
      </c>
    </row>
    <row r="19" spans="1:7" x14ac:dyDescent="0.25">
      <c r="A19" t="s">
        <v>27</v>
      </c>
      <c r="B19" t="s">
        <v>28</v>
      </c>
      <c r="C19" t="s">
        <v>20</v>
      </c>
      <c r="D19" t="s">
        <v>18</v>
      </c>
      <c r="E19" s="1">
        <v>44565.291666666657</v>
      </c>
      <c r="F19">
        <v>672</v>
      </c>
      <c r="G19" s="1">
        <v>44593.291666666657</v>
      </c>
    </row>
    <row r="20" spans="1:7" x14ac:dyDescent="0.25">
      <c r="A20" t="s">
        <v>27</v>
      </c>
      <c r="B20" t="s">
        <v>28</v>
      </c>
      <c r="C20" t="s">
        <v>20</v>
      </c>
      <c r="D20" t="s">
        <v>36</v>
      </c>
      <c r="E20" s="1">
        <v>44565.291666666657</v>
      </c>
      <c r="F20">
        <v>672</v>
      </c>
      <c r="G20" s="1">
        <v>44593.291666666657</v>
      </c>
    </row>
    <row r="21" spans="1:7" x14ac:dyDescent="0.25">
      <c r="A21" t="s">
        <v>27</v>
      </c>
      <c r="B21" t="s">
        <v>28</v>
      </c>
      <c r="C21" t="s">
        <v>20</v>
      </c>
      <c r="D21" t="s">
        <v>21</v>
      </c>
      <c r="E21" s="1">
        <v>44565.291666666657</v>
      </c>
      <c r="F21">
        <v>672</v>
      </c>
      <c r="G21" s="1">
        <v>44593.291666666657</v>
      </c>
    </row>
    <row r="22" spans="1:7" x14ac:dyDescent="0.25">
      <c r="A22" t="s">
        <v>27</v>
      </c>
      <c r="B22" t="s">
        <v>28</v>
      </c>
      <c r="C22" t="s">
        <v>20</v>
      </c>
      <c r="D22" t="s">
        <v>26</v>
      </c>
      <c r="E22" s="1">
        <v>44565.291666666657</v>
      </c>
      <c r="F22">
        <v>672</v>
      </c>
      <c r="G22" s="1">
        <v>44593.291666666657</v>
      </c>
    </row>
    <row r="23" spans="1:7" x14ac:dyDescent="0.25">
      <c r="A23" t="s">
        <v>27</v>
      </c>
      <c r="B23" t="s">
        <v>28</v>
      </c>
      <c r="C23" t="s">
        <v>20</v>
      </c>
      <c r="D23" t="s">
        <v>24</v>
      </c>
      <c r="E23" s="1">
        <v>44565.291666666657</v>
      </c>
      <c r="F23">
        <v>672</v>
      </c>
      <c r="G23" s="1">
        <v>44593.291666666657</v>
      </c>
    </row>
    <row r="24" spans="1:7" x14ac:dyDescent="0.25">
      <c r="A24" t="s">
        <v>27</v>
      </c>
      <c r="B24" t="s">
        <v>28</v>
      </c>
      <c r="C24" t="s">
        <v>20</v>
      </c>
      <c r="D24" t="s">
        <v>23</v>
      </c>
      <c r="E24" s="1">
        <v>44565.291666666657</v>
      </c>
      <c r="F24">
        <v>672</v>
      </c>
      <c r="G24" s="1">
        <v>44593.291666666657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"/>
  <sheetViews>
    <sheetView workbookViewId="0"/>
  </sheetViews>
  <sheetFormatPr defaultRowHeight="15" x14ac:dyDescent="0.25"/>
  <sheetData>
    <row r="1" spans="1:6" x14ac:dyDescent="0.25">
      <c r="A1" s="11" t="s">
        <v>8</v>
      </c>
      <c r="B1" s="11" t="s">
        <v>9</v>
      </c>
      <c r="C1" s="11" t="s">
        <v>37</v>
      </c>
      <c r="D1" s="11" t="s">
        <v>38</v>
      </c>
      <c r="E1" s="11" t="s">
        <v>39</v>
      </c>
      <c r="F1" s="11" t="s">
        <v>40</v>
      </c>
    </row>
    <row r="2" spans="1:6" x14ac:dyDescent="0.25">
      <c r="A2" t="s">
        <v>15</v>
      </c>
      <c r="B2" t="s">
        <v>16</v>
      </c>
      <c r="C2" t="s">
        <v>41</v>
      </c>
      <c r="D2" s="1">
        <v>44838.75</v>
      </c>
      <c r="E2" s="1">
        <v>44838.291666666657</v>
      </c>
      <c r="F2" s="1">
        <v>44838.75</v>
      </c>
    </row>
    <row r="3" spans="1:6" x14ac:dyDescent="0.25">
      <c r="A3" t="s">
        <v>15</v>
      </c>
      <c r="B3" t="s">
        <v>42</v>
      </c>
      <c r="C3" t="s">
        <v>43</v>
      </c>
      <c r="D3" s="1">
        <v>44708.5</v>
      </c>
      <c r="E3" s="1">
        <v>44707.541666666657</v>
      </c>
      <c r="F3" s="1">
        <v>44708.5</v>
      </c>
    </row>
    <row r="4" spans="1:6" x14ac:dyDescent="0.25">
      <c r="A4" t="s">
        <v>15</v>
      </c>
      <c r="B4" t="s">
        <v>42</v>
      </c>
      <c r="C4" t="s">
        <v>44</v>
      </c>
      <c r="D4" s="1">
        <v>44842.291666666657</v>
      </c>
      <c r="E4" s="1">
        <v>44841.333333333343</v>
      </c>
      <c r="F4" s="1">
        <v>44842.291666666657</v>
      </c>
    </row>
    <row r="5" spans="1:6" x14ac:dyDescent="0.25">
      <c r="A5" t="s">
        <v>27</v>
      </c>
      <c r="B5" t="s">
        <v>45</v>
      </c>
      <c r="C5" t="s">
        <v>41</v>
      </c>
      <c r="D5" s="1">
        <v>44857.458333333343</v>
      </c>
      <c r="E5" s="1">
        <v>44857.458333333343</v>
      </c>
      <c r="F5" s="1">
        <v>44858.083333333343</v>
      </c>
    </row>
    <row r="6" spans="1:6" x14ac:dyDescent="0.25">
      <c r="A6" t="s">
        <v>27</v>
      </c>
      <c r="B6" t="s">
        <v>42</v>
      </c>
      <c r="C6" t="s">
        <v>44</v>
      </c>
      <c r="D6" s="1">
        <v>44723.583333333343</v>
      </c>
      <c r="E6" s="1">
        <v>44723.208333333343</v>
      </c>
      <c r="F6" s="1">
        <v>44723.583333333343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7"/>
  <sheetViews>
    <sheetView workbookViewId="0"/>
  </sheetViews>
  <sheetFormatPr defaultRowHeight="15" x14ac:dyDescent="0.25"/>
  <sheetData>
    <row r="1" spans="1:2" x14ac:dyDescent="0.25">
      <c r="A1" s="11" t="s">
        <v>0</v>
      </c>
      <c r="B1" s="11" t="s">
        <v>1</v>
      </c>
    </row>
    <row r="2" spans="1:2" x14ac:dyDescent="0.25">
      <c r="A2" t="s">
        <v>2</v>
      </c>
      <c r="B2">
        <v>177747.44</v>
      </c>
    </row>
    <row r="3" spans="1:2" x14ac:dyDescent="0.25">
      <c r="A3" t="s">
        <v>3</v>
      </c>
      <c r="B3">
        <v>103597.046</v>
      </c>
    </row>
    <row r="4" spans="1:2" x14ac:dyDescent="0.25">
      <c r="A4" t="s">
        <v>4</v>
      </c>
      <c r="B4">
        <v>24284</v>
      </c>
    </row>
    <row r="5" spans="1:2" x14ac:dyDescent="0.25">
      <c r="A5" t="s">
        <v>5</v>
      </c>
      <c r="B5">
        <v>6713.0460000000012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72600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4"/>
  <sheetViews>
    <sheetView workbookViewId="0"/>
  </sheetViews>
  <sheetFormatPr defaultRowHeight="15" x14ac:dyDescent="0.25"/>
  <sheetData>
    <row r="1" spans="1:7" x14ac:dyDescent="0.2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44565.916666666657</v>
      </c>
      <c r="F2">
        <v>3115</v>
      </c>
      <c r="G2" s="1">
        <v>44695.708333333343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44565.916666666657</v>
      </c>
      <c r="F3">
        <v>3115</v>
      </c>
      <c r="G3" s="1">
        <v>44695.708333333343</v>
      </c>
    </row>
    <row r="4" spans="1:7" x14ac:dyDescent="0.25">
      <c r="A4" t="s">
        <v>15</v>
      </c>
      <c r="B4" t="s">
        <v>16</v>
      </c>
      <c r="C4" t="s">
        <v>20</v>
      </c>
      <c r="D4" t="s">
        <v>21</v>
      </c>
      <c r="E4" s="1">
        <v>44565.5</v>
      </c>
      <c r="F4">
        <v>3125</v>
      </c>
      <c r="G4" s="1">
        <v>44695.708333333343</v>
      </c>
    </row>
    <row r="5" spans="1:7" x14ac:dyDescent="0.25">
      <c r="A5" t="s">
        <v>15</v>
      </c>
      <c r="B5" t="s">
        <v>16</v>
      </c>
      <c r="C5" t="s">
        <v>20</v>
      </c>
      <c r="D5" t="s">
        <v>22</v>
      </c>
      <c r="E5" s="1">
        <v>44565.5</v>
      </c>
      <c r="F5">
        <v>3125</v>
      </c>
      <c r="G5" s="1">
        <v>44695.708333333343</v>
      </c>
    </row>
    <row r="6" spans="1:7" x14ac:dyDescent="0.25">
      <c r="A6" t="s">
        <v>15</v>
      </c>
      <c r="B6" t="s">
        <v>16</v>
      </c>
      <c r="C6" t="s">
        <v>20</v>
      </c>
      <c r="D6" t="s">
        <v>23</v>
      </c>
      <c r="E6" s="1">
        <v>44565.5</v>
      </c>
      <c r="F6">
        <v>3125</v>
      </c>
      <c r="G6" s="1">
        <v>44695.708333333343</v>
      </c>
    </row>
    <row r="7" spans="1:7" x14ac:dyDescent="0.25">
      <c r="A7" t="s">
        <v>15</v>
      </c>
      <c r="B7" t="s">
        <v>16</v>
      </c>
      <c r="C7" t="s">
        <v>20</v>
      </c>
      <c r="D7" t="s">
        <v>24</v>
      </c>
      <c r="E7" s="1">
        <v>44565.5</v>
      </c>
      <c r="F7">
        <v>3125</v>
      </c>
      <c r="G7" s="1">
        <v>44695.708333333343</v>
      </c>
    </row>
    <row r="8" spans="1:7" x14ac:dyDescent="0.25">
      <c r="A8" t="s">
        <v>15</v>
      </c>
      <c r="B8" t="s">
        <v>16</v>
      </c>
      <c r="C8" t="s">
        <v>20</v>
      </c>
      <c r="D8" t="s">
        <v>25</v>
      </c>
      <c r="E8" s="1">
        <v>44565.5</v>
      </c>
      <c r="F8">
        <v>3125</v>
      </c>
      <c r="G8" s="1">
        <v>44695.708333333343</v>
      </c>
    </row>
    <row r="9" spans="1:7" x14ac:dyDescent="0.25">
      <c r="A9" t="s">
        <v>15</v>
      </c>
      <c r="B9" t="s">
        <v>16</v>
      </c>
      <c r="C9" t="s">
        <v>20</v>
      </c>
      <c r="D9" t="s">
        <v>26</v>
      </c>
      <c r="E9" s="1">
        <v>44565.5</v>
      </c>
      <c r="F9">
        <v>3125</v>
      </c>
      <c r="G9" s="1">
        <v>44695.708333333343</v>
      </c>
    </row>
    <row r="10" spans="1:7" x14ac:dyDescent="0.25">
      <c r="A10" t="s">
        <v>27</v>
      </c>
      <c r="B10" t="s">
        <v>28</v>
      </c>
      <c r="C10" t="s">
        <v>29</v>
      </c>
      <c r="D10" t="s">
        <v>30</v>
      </c>
      <c r="E10" s="1">
        <v>44565.5</v>
      </c>
      <c r="F10">
        <v>667</v>
      </c>
      <c r="G10" s="1">
        <v>44593.291666666657</v>
      </c>
    </row>
    <row r="11" spans="1:7" x14ac:dyDescent="0.25">
      <c r="A11" t="s">
        <v>27</v>
      </c>
      <c r="B11" t="s">
        <v>28</v>
      </c>
      <c r="C11" t="s">
        <v>29</v>
      </c>
      <c r="D11" t="s">
        <v>31</v>
      </c>
      <c r="E11" s="1">
        <v>44565.5</v>
      </c>
      <c r="F11">
        <v>667</v>
      </c>
      <c r="G11" s="1">
        <v>44593.291666666657</v>
      </c>
    </row>
    <row r="12" spans="1:7" x14ac:dyDescent="0.25">
      <c r="A12" t="s">
        <v>27</v>
      </c>
      <c r="B12" t="s">
        <v>28</v>
      </c>
      <c r="C12" t="s">
        <v>29</v>
      </c>
      <c r="D12" t="s">
        <v>32</v>
      </c>
      <c r="E12" s="1">
        <v>44565.5</v>
      </c>
      <c r="F12">
        <v>667</v>
      </c>
      <c r="G12" s="1">
        <v>44593.291666666657</v>
      </c>
    </row>
    <row r="13" spans="1:7" x14ac:dyDescent="0.25">
      <c r="A13" t="s">
        <v>27</v>
      </c>
      <c r="B13" t="s">
        <v>28</v>
      </c>
      <c r="C13" t="s">
        <v>17</v>
      </c>
      <c r="D13" t="s">
        <v>25</v>
      </c>
      <c r="E13" s="1">
        <v>44565.708333333343</v>
      </c>
      <c r="F13">
        <v>662</v>
      </c>
      <c r="G13" s="1">
        <v>44593.291666666657</v>
      </c>
    </row>
    <row r="14" spans="1:7" x14ac:dyDescent="0.25">
      <c r="A14" t="s">
        <v>27</v>
      </c>
      <c r="B14" t="s">
        <v>28</v>
      </c>
      <c r="C14" t="s">
        <v>17</v>
      </c>
      <c r="D14" t="s">
        <v>33</v>
      </c>
      <c r="E14" s="1">
        <v>44565.708333333343</v>
      </c>
      <c r="F14">
        <v>662</v>
      </c>
      <c r="G14" s="1">
        <v>44593.291666666657</v>
      </c>
    </row>
    <row r="15" spans="1:7" x14ac:dyDescent="0.25">
      <c r="A15" t="s">
        <v>27</v>
      </c>
      <c r="B15" t="s">
        <v>28</v>
      </c>
      <c r="C15" t="s">
        <v>17</v>
      </c>
      <c r="D15" t="s">
        <v>19</v>
      </c>
      <c r="E15" s="1">
        <v>44565.708333333343</v>
      </c>
      <c r="F15">
        <v>662</v>
      </c>
      <c r="G15" s="1">
        <v>44593.291666666657</v>
      </c>
    </row>
    <row r="16" spans="1:7" x14ac:dyDescent="0.25">
      <c r="A16" t="s">
        <v>27</v>
      </c>
      <c r="B16" t="s">
        <v>28</v>
      </c>
      <c r="C16" t="s">
        <v>17</v>
      </c>
      <c r="D16" t="s">
        <v>34</v>
      </c>
      <c r="E16" s="1">
        <v>44565.708333333343</v>
      </c>
      <c r="F16">
        <v>662</v>
      </c>
      <c r="G16" s="1">
        <v>44593.291666666657</v>
      </c>
    </row>
    <row r="17" spans="1:7" x14ac:dyDescent="0.25">
      <c r="A17" t="s">
        <v>27</v>
      </c>
      <c r="B17" t="s">
        <v>28</v>
      </c>
      <c r="C17" t="s">
        <v>20</v>
      </c>
      <c r="D17" t="s">
        <v>35</v>
      </c>
      <c r="E17" s="1">
        <v>44565.291666666657</v>
      </c>
      <c r="F17">
        <v>672</v>
      </c>
      <c r="G17" s="1">
        <v>44593.291666666657</v>
      </c>
    </row>
    <row r="18" spans="1:7" x14ac:dyDescent="0.25">
      <c r="A18" t="s">
        <v>27</v>
      </c>
      <c r="B18" t="s">
        <v>28</v>
      </c>
      <c r="C18" t="s">
        <v>20</v>
      </c>
      <c r="D18" t="s">
        <v>22</v>
      </c>
      <c r="E18" s="1">
        <v>44565.291666666657</v>
      </c>
      <c r="F18">
        <v>672</v>
      </c>
      <c r="G18" s="1">
        <v>44593.291666666657</v>
      </c>
    </row>
    <row r="19" spans="1:7" x14ac:dyDescent="0.25">
      <c r="A19" t="s">
        <v>27</v>
      </c>
      <c r="B19" t="s">
        <v>28</v>
      </c>
      <c r="C19" t="s">
        <v>20</v>
      </c>
      <c r="D19" t="s">
        <v>18</v>
      </c>
      <c r="E19" s="1">
        <v>44565.291666666657</v>
      </c>
      <c r="F19">
        <v>672</v>
      </c>
      <c r="G19" s="1">
        <v>44593.291666666657</v>
      </c>
    </row>
    <row r="20" spans="1:7" x14ac:dyDescent="0.25">
      <c r="A20" t="s">
        <v>27</v>
      </c>
      <c r="B20" t="s">
        <v>28</v>
      </c>
      <c r="C20" t="s">
        <v>20</v>
      </c>
      <c r="D20" t="s">
        <v>36</v>
      </c>
      <c r="E20" s="1">
        <v>44565.291666666657</v>
      </c>
      <c r="F20">
        <v>672</v>
      </c>
      <c r="G20" s="1">
        <v>44593.291666666657</v>
      </c>
    </row>
    <row r="21" spans="1:7" x14ac:dyDescent="0.25">
      <c r="A21" t="s">
        <v>27</v>
      </c>
      <c r="B21" t="s">
        <v>28</v>
      </c>
      <c r="C21" t="s">
        <v>20</v>
      </c>
      <c r="D21" t="s">
        <v>21</v>
      </c>
      <c r="E21" s="1">
        <v>44565.291666666657</v>
      </c>
      <c r="F21">
        <v>672</v>
      </c>
      <c r="G21" s="1">
        <v>44593.291666666657</v>
      </c>
    </row>
    <row r="22" spans="1:7" x14ac:dyDescent="0.25">
      <c r="A22" t="s">
        <v>27</v>
      </c>
      <c r="B22" t="s">
        <v>28</v>
      </c>
      <c r="C22" t="s">
        <v>20</v>
      </c>
      <c r="D22" t="s">
        <v>26</v>
      </c>
      <c r="E22" s="1">
        <v>44565.291666666657</v>
      </c>
      <c r="F22">
        <v>672</v>
      </c>
      <c r="G22" s="1">
        <v>44593.291666666657</v>
      </c>
    </row>
    <row r="23" spans="1:7" x14ac:dyDescent="0.25">
      <c r="A23" t="s">
        <v>27</v>
      </c>
      <c r="B23" t="s">
        <v>28</v>
      </c>
      <c r="C23" t="s">
        <v>20</v>
      </c>
      <c r="D23" t="s">
        <v>24</v>
      </c>
      <c r="E23" s="1">
        <v>44565.291666666657</v>
      </c>
      <c r="F23">
        <v>672</v>
      </c>
      <c r="G23" s="1">
        <v>44593.291666666657</v>
      </c>
    </row>
    <row r="24" spans="1:7" x14ac:dyDescent="0.25">
      <c r="A24" t="s">
        <v>27</v>
      </c>
      <c r="B24" t="s">
        <v>28</v>
      </c>
      <c r="C24" t="s">
        <v>20</v>
      </c>
      <c r="D24" t="s">
        <v>23</v>
      </c>
      <c r="E24" s="1">
        <v>44565.291666666657</v>
      </c>
      <c r="F24">
        <v>672</v>
      </c>
      <c r="G24" s="1">
        <v>44593.291666666657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6"/>
  <sheetViews>
    <sheetView workbookViewId="0"/>
  </sheetViews>
  <sheetFormatPr defaultRowHeight="15" x14ac:dyDescent="0.25"/>
  <sheetData>
    <row r="1" spans="1:6" x14ac:dyDescent="0.25">
      <c r="A1" s="11" t="s">
        <v>8</v>
      </c>
      <c r="B1" s="11" t="s">
        <v>9</v>
      </c>
      <c r="C1" s="11" t="s">
        <v>37</v>
      </c>
      <c r="D1" s="11" t="s">
        <v>38</v>
      </c>
      <c r="E1" s="11" t="s">
        <v>39</v>
      </c>
      <c r="F1" s="11" t="s">
        <v>40</v>
      </c>
    </row>
    <row r="2" spans="1:6" x14ac:dyDescent="0.25">
      <c r="A2" t="s">
        <v>15</v>
      </c>
      <c r="B2" t="s">
        <v>16</v>
      </c>
      <c r="C2" t="s">
        <v>41</v>
      </c>
      <c r="D2" s="1">
        <v>44844.791666666657</v>
      </c>
      <c r="E2" s="1">
        <v>44844.291666666657</v>
      </c>
      <c r="F2" s="1">
        <v>44844.791666666657</v>
      </c>
    </row>
    <row r="3" spans="1:6" x14ac:dyDescent="0.25">
      <c r="A3" t="s">
        <v>15</v>
      </c>
      <c r="B3" t="s">
        <v>46</v>
      </c>
      <c r="C3" t="s">
        <v>43</v>
      </c>
      <c r="D3" s="1">
        <v>44697.875</v>
      </c>
      <c r="E3" s="1">
        <v>44697.666666666657</v>
      </c>
      <c r="F3" s="1">
        <v>44697.875</v>
      </c>
    </row>
    <row r="4" spans="1:6" x14ac:dyDescent="0.25">
      <c r="A4" t="s">
        <v>15</v>
      </c>
      <c r="B4" t="s">
        <v>42</v>
      </c>
      <c r="C4" t="s">
        <v>44</v>
      </c>
      <c r="D4" s="1">
        <v>44813.958333333343</v>
      </c>
      <c r="E4" s="1">
        <v>44813.166666666657</v>
      </c>
      <c r="F4" s="1">
        <v>44813.958333333343</v>
      </c>
    </row>
    <row r="5" spans="1:6" x14ac:dyDescent="0.25">
      <c r="A5" t="s">
        <v>27</v>
      </c>
      <c r="B5" t="s">
        <v>45</v>
      </c>
      <c r="C5" t="s">
        <v>41</v>
      </c>
      <c r="D5" s="1">
        <v>44857.458333333343</v>
      </c>
      <c r="E5" s="1">
        <v>44857.458333333343</v>
      </c>
      <c r="F5" s="1">
        <v>44858.083333333343</v>
      </c>
    </row>
    <row r="6" spans="1:6" x14ac:dyDescent="0.25">
      <c r="A6" t="s">
        <v>27</v>
      </c>
      <c r="B6" t="s">
        <v>42</v>
      </c>
      <c r="C6" t="s">
        <v>44</v>
      </c>
      <c r="D6" s="1">
        <v>44723.583333333343</v>
      </c>
      <c r="E6" s="1">
        <v>44723.208333333343</v>
      </c>
      <c r="F6" s="1">
        <v>44723.583333333343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7"/>
  <sheetViews>
    <sheetView workbookViewId="0"/>
  </sheetViews>
  <sheetFormatPr defaultRowHeight="15" x14ac:dyDescent="0.25"/>
  <sheetData>
    <row r="1" spans="1:2" x14ac:dyDescent="0.25">
      <c r="A1" s="11" t="s">
        <v>0</v>
      </c>
      <c r="B1" s="11" t="s">
        <v>1</v>
      </c>
    </row>
    <row r="2" spans="1:2" x14ac:dyDescent="0.25">
      <c r="A2" t="s">
        <v>2</v>
      </c>
      <c r="B2">
        <v>177747.44</v>
      </c>
    </row>
    <row r="3" spans="1:2" x14ac:dyDescent="0.25">
      <c r="A3" t="s">
        <v>3</v>
      </c>
      <c r="B3">
        <v>103498.50199999999</v>
      </c>
    </row>
    <row r="4" spans="1:2" x14ac:dyDescent="0.25">
      <c r="A4" t="s">
        <v>4</v>
      </c>
      <c r="B4">
        <v>24284</v>
      </c>
    </row>
    <row r="5" spans="1:2" x14ac:dyDescent="0.25">
      <c r="A5" t="s">
        <v>5</v>
      </c>
      <c r="B5">
        <v>6814.5020000000013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72400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4"/>
  <sheetViews>
    <sheetView workbookViewId="0"/>
  </sheetViews>
  <sheetFormatPr defaultRowHeight="15" x14ac:dyDescent="0.25"/>
  <sheetData>
    <row r="1" spans="1:7" x14ac:dyDescent="0.2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s="1">
        <v>44565.916666666657</v>
      </c>
      <c r="F2">
        <v>3115</v>
      </c>
      <c r="G2" s="1">
        <v>44695.708333333343</v>
      </c>
    </row>
    <row r="3" spans="1:7" x14ac:dyDescent="0.25">
      <c r="A3" t="s">
        <v>15</v>
      </c>
      <c r="B3" t="s">
        <v>16</v>
      </c>
      <c r="C3" t="s">
        <v>17</v>
      </c>
      <c r="D3" t="s">
        <v>19</v>
      </c>
      <c r="E3" s="1">
        <v>44565.916666666657</v>
      </c>
      <c r="F3">
        <v>3115</v>
      </c>
      <c r="G3" s="1">
        <v>44695.708333333343</v>
      </c>
    </row>
    <row r="4" spans="1:7" x14ac:dyDescent="0.25">
      <c r="A4" t="s">
        <v>15</v>
      </c>
      <c r="B4" t="s">
        <v>16</v>
      </c>
      <c r="C4" t="s">
        <v>20</v>
      </c>
      <c r="D4" t="s">
        <v>21</v>
      </c>
      <c r="E4" s="1">
        <v>44565.5</v>
      </c>
      <c r="F4">
        <v>3498</v>
      </c>
      <c r="G4" s="1">
        <v>44711.25</v>
      </c>
    </row>
    <row r="5" spans="1:7" x14ac:dyDescent="0.25">
      <c r="A5" t="s">
        <v>15</v>
      </c>
      <c r="B5" t="s">
        <v>16</v>
      </c>
      <c r="C5" t="s">
        <v>20</v>
      </c>
      <c r="D5" t="s">
        <v>22</v>
      </c>
      <c r="E5" s="1">
        <v>44565.5</v>
      </c>
      <c r="F5">
        <v>3125</v>
      </c>
      <c r="G5" s="1">
        <v>44695.708333333343</v>
      </c>
    </row>
    <row r="6" spans="1:7" x14ac:dyDescent="0.25">
      <c r="A6" t="s">
        <v>15</v>
      </c>
      <c r="B6" t="s">
        <v>16</v>
      </c>
      <c r="C6" t="s">
        <v>20</v>
      </c>
      <c r="D6" t="s">
        <v>23</v>
      </c>
      <c r="E6" s="1">
        <v>44565.5</v>
      </c>
      <c r="F6">
        <v>3125</v>
      </c>
      <c r="G6" s="1">
        <v>44695.708333333343</v>
      </c>
    </row>
    <row r="7" spans="1:7" x14ac:dyDescent="0.25">
      <c r="A7" t="s">
        <v>15</v>
      </c>
      <c r="B7" t="s">
        <v>16</v>
      </c>
      <c r="C7" t="s">
        <v>20</v>
      </c>
      <c r="D7" t="s">
        <v>24</v>
      </c>
      <c r="E7" s="1">
        <v>44565.5</v>
      </c>
      <c r="F7">
        <v>3125</v>
      </c>
      <c r="G7" s="1">
        <v>44695.708333333343</v>
      </c>
    </row>
    <row r="8" spans="1:7" x14ac:dyDescent="0.25">
      <c r="A8" t="s">
        <v>15</v>
      </c>
      <c r="B8" t="s">
        <v>16</v>
      </c>
      <c r="C8" t="s">
        <v>20</v>
      </c>
      <c r="D8" t="s">
        <v>25</v>
      </c>
      <c r="E8" s="1">
        <v>44565.5</v>
      </c>
      <c r="F8">
        <v>3125</v>
      </c>
      <c r="G8" s="1">
        <v>44695.708333333343</v>
      </c>
    </row>
    <row r="9" spans="1:7" x14ac:dyDescent="0.25">
      <c r="A9" t="s">
        <v>15</v>
      </c>
      <c r="B9" t="s">
        <v>16</v>
      </c>
      <c r="C9" t="s">
        <v>20</v>
      </c>
      <c r="D9" t="s">
        <v>26</v>
      </c>
      <c r="E9" s="1">
        <v>44565.5</v>
      </c>
      <c r="F9">
        <v>3125</v>
      </c>
      <c r="G9" s="1">
        <v>44695.708333333343</v>
      </c>
    </row>
    <row r="10" spans="1:7" x14ac:dyDescent="0.25">
      <c r="A10" t="s">
        <v>27</v>
      </c>
      <c r="B10" t="s">
        <v>28</v>
      </c>
      <c r="C10" t="s">
        <v>29</v>
      </c>
      <c r="D10" t="s">
        <v>30</v>
      </c>
      <c r="E10" s="1">
        <v>44565.5</v>
      </c>
      <c r="F10">
        <v>667</v>
      </c>
      <c r="G10" s="1">
        <v>44593.291666666657</v>
      </c>
    </row>
    <row r="11" spans="1:7" x14ac:dyDescent="0.25">
      <c r="A11" t="s">
        <v>27</v>
      </c>
      <c r="B11" t="s">
        <v>28</v>
      </c>
      <c r="C11" t="s">
        <v>29</v>
      </c>
      <c r="D11" t="s">
        <v>31</v>
      </c>
      <c r="E11" s="1">
        <v>44565.5</v>
      </c>
      <c r="F11">
        <v>667</v>
      </c>
      <c r="G11" s="1">
        <v>44593.291666666657</v>
      </c>
    </row>
    <row r="12" spans="1:7" x14ac:dyDescent="0.25">
      <c r="A12" t="s">
        <v>27</v>
      </c>
      <c r="B12" t="s">
        <v>28</v>
      </c>
      <c r="C12" t="s">
        <v>29</v>
      </c>
      <c r="D12" t="s">
        <v>32</v>
      </c>
      <c r="E12" s="1">
        <v>44565.5</v>
      </c>
      <c r="F12">
        <v>667</v>
      </c>
      <c r="G12" s="1">
        <v>44593.291666666657</v>
      </c>
    </row>
    <row r="13" spans="1:7" x14ac:dyDescent="0.25">
      <c r="A13" t="s">
        <v>27</v>
      </c>
      <c r="B13" t="s">
        <v>28</v>
      </c>
      <c r="C13" t="s">
        <v>17</v>
      </c>
      <c r="D13" t="s">
        <v>25</v>
      </c>
      <c r="E13" s="1">
        <v>44565.708333333343</v>
      </c>
      <c r="F13">
        <v>662</v>
      </c>
      <c r="G13" s="1">
        <v>44593.291666666657</v>
      </c>
    </row>
    <row r="14" spans="1:7" x14ac:dyDescent="0.25">
      <c r="A14" t="s">
        <v>27</v>
      </c>
      <c r="B14" t="s">
        <v>28</v>
      </c>
      <c r="C14" t="s">
        <v>17</v>
      </c>
      <c r="D14" t="s">
        <v>33</v>
      </c>
      <c r="E14" s="1">
        <v>44565.708333333343</v>
      </c>
      <c r="F14">
        <v>662</v>
      </c>
      <c r="G14" s="1">
        <v>44593.291666666657</v>
      </c>
    </row>
    <row r="15" spans="1:7" x14ac:dyDescent="0.25">
      <c r="A15" t="s">
        <v>27</v>
      </c>
      <c r="B15" t="s">
        <v>28</v>
      </c>
      <c r="C15" t="s">
        <v>17</v>
      </c>
      <c r="D15" t="s">
        <v>19</v>
      </c>
      <c r="E15" s="1">
        <v>44565.708333333343</v>
      </c>
      <c r="F15">
        <v>662</v>
      </c>
      <c r="G15" s="1">
        <v>44593.291666666657</v>
      </c>
    </row>
    <row r="16" spans="1:7" x14ac:dyDescent="0.25">
      <c r="A16" t="s">
        <v>27</v>
      </c>
      <c r="B16" t="s">
        <v>28</v>
      </c>
      <c r="C16" t="s">
        <v>17</v>
      </c>
      <c r="D16" t="s">
        <v>34</v>
      </c>
      <c r="E16" s="1">
        <v>44565.708333333343</v>
      </c>
      <c r="F16">
        <v>662</v>
      </c>
      <c r="G16" s="1">
        <v>44593.291666666657</v>
      </c>
    </row>
    <row r="17" spans="1:7" x14ac:dyDescent="0.25">
      <c r="A17" t="s">
        <v>27</v>
      </c>
      <c r="B17" t="s">
        <v>28</v>
      </c>
      <c r="C17" t="s">
        <v>20</v>
      </c>
      <c r="D17" t="s">
        <v>35</v>
      </c>
      <c r="E17" s="1">
        <v>44565.291666666657</v>
      </c>
      <c r="F17">
        <v>672</v>
      </c>
      <c r="G17" s="1">
        <v>44593.291666666657</v>
      </c>
    </row>
    <row r="18" spans="1:7" x14ac:dyDescent="0.25">
      <c r="A18" t="s">
        <v>27</v>
      </c>
      <c r="B18" t="s">
        <v>28</v>
      </c>
      <c r="C18" t="s">
        <v>20</v>
      </c>
      <c r="D18" t="s">
        <v>22</v>
      </c>
      <c r="E18" s="1">
        <v>44565.291666666657</v>
      </c>
      <c r="F18">
        <v>672</v>
      </c>
      <c r="G18" s="1">
        <v>44593.291666666657</v>
      </c>
    </row>
    <row r="19" spans="1:7" x14ac:dyDescent="0.25">
      <c r="A19" t="s">
        <v>27</v>
      </c>
      <c r="B19" t="s">
        <v>28</v>
      </c>
      <c r="C19" t="s">
        <v>20</v>
      </c>
      <c r="D19" t="s">
        <v>18</v>
      </c>
      <c r="E19" s="1">
        <v>44565.291666666657</v>
      </c>
      <c r="F19">
        <v>672</v>
      </c>
      <c r="G19" s="1">
        <v>44593.291666666657</v>
      </c>
    </row>
    <row r="20" spans="1:7" x14ac:dyDescent="0.25">
      <c r="A20" t="s">
        <v>27</v>
      </c>
      <c r="B20" t="s">
        <v>28</v>
      </c>
      <c r="C20" t="s">
        <v>20</v>
      </c>
      <c r="D20" t="s">
        <v>36</v>
      </c>
      <c r="E20" s="1">
        <v>44565.291666666657</v>
      </c>
      <c r="F20">
        <v>672</v>
      </c>
      <c r="G20" s="1">
        <v>44593.291666666657</v>
      </c>
    </row>
    <row r="21" spans="1:7" x14ac:dyDescent="0.25">
      <c r="A21" t="s">
        <v>27</v>
      </c>
      <c r="B21" t="s">
        <v>28</v>
      </c>
      <c r="C21" t="s">
        <v>20</v>
      </c>
      <c r="D21" t="s">
        <v>21</v>
      </c>
      <c r="E21" s="1">
        <v>44565.291666666657</v>
      </c>
      <c r="F21">
        <v>672</v>
      </c>
      <c r="G21" s="1">
        <v>44593.291666666657</v>
      </c>
    </row>
    <row r="22" spans="1:7" x14ac:dyDescent="0.25">
      <c r="A22" t="s">
        <v>27</v>
      </c>
      <c r="B22" t="s">
        <v>28</v>
      </c>
      <c r="C22" t="s">
        <v>20</v>
      </c>
      <c r="D22" t="s">
        <v>26</v>
      </c>
      <c r="E22" s="1">
        <v>44565.291666666657</v>
      </c>
      <c r="F22">
        <v>672</v>
      </c>
      <c r="G22" s="1">
        <v>44593.291666666657</v>
      </c>
    </row>
    <row r="23" spans="1:7" x14ac:dyDescent="0.25">
      <c r="A23" t="s">
        <v>27</v>
      </c>
      <c r="B23" t="s">
        <v>28</v>
      </c>
      <c r="C23" t="s">
        <v>20</v>
      </c>
      <c r="D23" t="s">
        <v>24</v>
      </c>
      <c r="E23" s="1">
        <v>44565.291666666657</v>
      </c>
      <c r="F23">
        <v>672</v>
      </c>
      <c r="G23" s="1">
        <v>44593.291666666657</v>
      </c>
    </row>
    <row r="24" spans="1:7" x14ac:dyDescent="0.25">
      <c r="A24" t="s">
        <v>27</v>
      </c>
      <c r="B24" t="s">
        <v>28</v>
      </c>
      <c r="C24" t="s">
        <v>20</v>
      </c>
      <c r="D24" t="s">
        <v>23</v>
      </c>
      <c r="E24" s="1">
        <v>44565.291666666657</v>
      </c>
      <c r="F24">
        <v>672</v>
      </c>
      <c r="G24" s="1">
        <v>44593.291666666657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6"/>
  <sheetViews>
    <sheetView workbookViewId="0"/>
  </sheetViews>
  <sheetFormatPr defaultRowHeight="15" x14ac:dyDescent="0.25"/>
  <sheetData>
    <row r="1" spans="1:6" x14ac:dyDescent="0.25">
      <c r="A1" s="11" t="s">
        <v>8</v>
      </c>
      <c r="B1" s="11" t="s">
        <v>9</v>
      </c>
      <c r="C1" s="11" t="s">
        <v>37</v>
      </c>
      <c r="D1" s="11" t="s">
        <v>38</v>
      </c>
      <c r="E1" s="11" t="s">
        <v>39</v>
      </c>
      <c r="F1" s="11" t="s">
        <v>40</v>
      </c>
    </row>
    <row r="2" spans="1:6" x14ac:dyDescent="0.25">
      <c r="A2" t="s">
        <v>15</v>
      </c>
      <c r="B2" t="s">
        <v>16</v>
      </c>
      <c r="C2" t="s">
        <v>41</v>
      </c>
      <c r="D2" s="1">
        <v>44838.75</v>
      </c>
      <c r="E2" s="1">
        <v>44838.291666666657</v>
      </c>
      <c r="F2" s="1">
        <v>44838.75</v>
      </c>
    </row>
    <row r="3" spans="1:6" x14ac:dyDescent="0.25">
      <c r="A3" t="s">
        <v>15</v>
      </c>
      <c r="B3" t="s">
        <v>46</v>
      </c>
      <c r="C3" t="s">
        <v>43</v>
      </c>
      <c r="D3" s="1">
        <v>44798.541666666657</v>
      </c>
      <c r="E3" s="1">
        <v>44798.333333333343</v>
      </c>
      <c r="F3" s="1">
        <v>44798.541666666657</v>
      </c>
    </row>
    <row r="4" spans="1:6" x14ac:dyDescent="0.25">
      <c r="A4" t="s">
        <v>15</v>
      </c>
      <c r="B4" t="s">
        <v>42</v>
      </c>
      <c r="C4" t="s">
        <v>44</v>
      </c>
      <c r="D4" s="1">
        <v>44868.708333333343</v>
      </c>
      <c r="E4" s="1">
        <v>44867.958333333343</v>
      </c>
      <c r="F4" s="1">
        <v>44868.708333333343</v>
      </c>
    </row>
    <row r="5" spans="1:6" x14ac:dyDescent="0.25">
      <c r="A5" t="s">
        <v>27</v>
      </c>
      <c r="B5" t="s">
        <v>48</v>
      </c>
      <c r="C5" t="s">
        <v>41</v>
      </c>
      <c r="D5" s="1">
        <v>44792.666666666657</v>
      </c>
      <c r="E5" s="1">
        <v>44792.666666666657</v>
      </c>
      <c r="F5" s="1">
        <v>44793</v>
      </c>
    </row>
    <row r="6" spans="1:6" x14ac:dyDescent="0.25">
      <c r="A6" t="s">
        <v>27</v>
      </c>
      <c r="B6" t="s">
        <v>42</v>
      </c>
      <c r="C6" t="s">
        <v>44</v>
      </c>
      <c r="D6" s="1">
        <v>44723.583333333343</v>
      </c>
      <c r="E6" s="1">
        <v>44723.208333333343</v>
      </c>
      <c r="F6" s="1">
        <v>44723.583333333343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2"/>
  <sheetViews>
    <sheetView topLeftCell="A6" zoomScale="115" zoomScaleNormal="115" workbookViewId="0">
      <selection activeCell="R13" sqref="R13"/>
    </sheetView>
  </sheetViews>
  <sheetFormatPr defaultRowHeight="15" x14ac:dyDescent="0.25"/>
  <cols>
    <col min="1" max="1" width="16.5703125" bestFit="1" customWidth="1"/>
  </cols>
  <sheetData>
    <row r="1" spans="1:11" ht="15.75" customHeight="1" thickBot="1" x14ac:dyDescent="0.3">
      <c r="A1" s="2" t="s">
        <v>49</v>
      </c>
      <c r="B1" s="2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2">
        <v>8</v>
      </c>
      <c r="J1" s="4">
        <v>9</v>
      </c>
      <c r="K1" s="4">
        <v>10</v>
      </c>
    </row>
    <row r="2" spans="1:11" ht="15.75" customHeight="1" thickBot="1" x14ac:dyDescent="0.3">
      <c r="A2" s="3" t="s">
        <v>2</v>
      </c>
      <c r="B2">
        <f>objective_2_1!$B2</f>
        <v>217686.77</v>
      </c>
      <c r="C2">
        <f>objective_2_2!$B2</f>
        <v>204811.13</v>
      </c>
      <c r="D2">
        <f>objective_2_3!$B2</f>
        <v>190934.09</v>
      </c>
      <c r="E2">
        <f>objective_2_4!$B2</f>
        <v>188738.3</v>
      </c>
      <c r="F2">
        <f>objective_2_5!$B2</f>
        <v>185784.07</v>
      </c>
      <c r="G2">
        <f>objective_2_6!$B2</f>
        <v>177747.44</v>
      </c>
      <c r="H2">
        <f>objective_2_7!$B2</f>
        <v>177747.44</v>
      </c>
      <c r="I2">
        <f>objective_2_8!$B2</f>
        <v>177747.44</v>
      </c>
      <c r="J2">
        <f>objective_2_9!$B2</f>
        <v>177747.44</v>
      </c>
      <c r="K2">
        <f>objective_2_10!$B2</f>
        <v>177747.44</v>
      </c>
    </row>
    <row r="3" spans="1:11" ht="15.75" customHeight="1" thickBot="1" x14ac:dyDescent="0.3">
      <c r="A3" s="3" t="s">
        <v>3</v>
      </c>
      <c r="B3">
        <f>objective_2_1!$B3</f>
        <v>95304.09199999999</v>
      </c>
      <c r="C3">
        <f>objective_2_2!$B3</f>
        <v>96606.1</v>
      </c>
      <c r="D3">
        <f>objective_2_3!$B3</f>
        <v>98115.928</v>
      </c>
      <c r="E3">
        <f>objective_2_4!$B3</f>
        <v>99521.872000000003</v>
      </c>
      <c r="F3">
        <f>objective_2_5!$B3</f>
        <v>100877.716</v>
      </c>
      <c r="G3">
        <f>objective_2_6!$B3</f>
        <v>102333.984</v>
      </c>
      <c r="H3">
        <f>objective_2_7!$B3</f>
        <v>103629.49400000001</v>
      </c>
      <c r="I3">
        <f>objective_2_8!$B3</f>
        <v>104597.046</v>
      </c>
      <c r="J3">
        <f>objective_2_9!$B3</f>
        <v>103597.046</v>
      </c>
      <c r="K3">
        <f>objective_2_10!$B3</f>
        <v>103498.50199999999</v>
      </c>
    </row>
    <row r="4" spans="1:11" ht="15.75" customHeight="1" thickBot="1" x14ac:dyDescent="0.3">
      <c r="A4" s="3" t="s">
        <v>4</v>
      </c>
      <c r="B4">
        <f>objective_2_1!$B4</f>
        <v>19802</v>
      </c>
      <c r="C4">
        <f>objective_2_2!$B4</f>
        <v>21102</v>
      </c>
      <c r="D4">
        <f>objective_2_3!$B4</f>
        <v>21313</v>
      </c>
      <c r="E4">
        <f>objective_2_4!$B4</f>
        <v>22774</v>
      </c>
      <c r="F4">
        <f>objective_2_5!$B4</f>
        <v>23066</v>
      </c>
      <c r="G4">
        <f>objective_2_6!$B4</f>
        <v>24284</v>
      </c>
      <c r="H4">
        <f>objective_2_7!$B4</f>
        <v>24284</v>
      </c>
      <c r="I4">
        <f>objective_2_8!$B4</f>
        <v>24284</v>
      </c>
      <c r="J4">
        <f>objective_2_9!$B4</f>
        <v>24284</v>
      </c>
      <c r="K4">
        <f>objective_2_10!$B4</f>
        <v>24284</v>
      </c>
    </row>
    <row r="5" spans="1:11" ht="15.75" customHeight="1" thickBot="1" x14ac:dyDescent="0.3">
      <c r="A5" s="3" t="s">
        <v>5</v>
      </c>
      <c r="B5">
        <f>objective_2_1!$B5</f>
        <v>4402.0920000000006</v>
      </c>
      <c r="C5">
        <f>objective_2_2!$B5</f>
        <v>4404.1000000000004</v>
      </c>
      <c r="D5">
        <f>objective_2_3!$B5</f>
        <v>5702.9280000000008</v>
      </c>
      <c r="E5">
        <f>objective_2_4!$B5</f>
        <v>5647.8720000000003</v>
      </c>
      <c r="F5">
        <f>objective_2_5!$B5</f>
        <v>6711.7160000000003</v>
      </c>
      <c r="G5">
        <f>objective_2_6!$B5</f>
        <v>6949.9840000000013</v>
      </c>
      <c r="H5">
        <f>objective_2_7!$B5</f>
        <v>6745.4940000000024</v>
      </c>
      <c r="I5">
        <f>objective_2_8!$B5</f>
        <v>6713.0460000000012</v>
      </c>
      <c r="J5">
        <f>objective_2_9!$B5</f>
        <v>6713.0460000000012</v>
      </c>
      <c r="K5">
        <f>objective_2_10!$B5</f>
        <v>6814.5020000000013</v>
      </c>
    </row>
    <row r="6" spans="1:11" ht="15.75" customHeight="1" thickBot="1" x14ac:dyDescent="0.3">
      <c r="A6" s="3" t="s">
        <v>6</v>
      </c>
      <c r="B6">
        <f>objective_2_1!$B6</f>
        <v>0</v>
      </c>
      <c r="C6">
        <f>objective_2_2!$B6</f>
        <v>0</v>
      </c>
      <c r="D6">
        <f>objective_2_3!$B6</f>
        <v>0</v>
      </c>
      <c r="E6">
        <f>objective_2_4!$B6</f>
        <v>0</v>
      </c>
      <c r="F6">
        <f>objective_2_5!$B6</f>
        <v>0</v>
      </c>
      <c r="G6">
        <f>objective_2_6!$B6</f>
        <v>0</v>
      </c>
      <c r="H6">
        <f>objective_2_7!$B6</f>
        <v>0</v>
      </c>
      <c r="I6">
        <f>objective_2_8!$B6</f>
        <v>0</v>
      </c>
      <c r="J6">
        <f>objective_2_9!$B6</f>
        <v>0</v>
      </c>
      <c r="K6">
        <f>objective_2_10!$B6</f>
        <v>0</v>
      </c>
    </row>
    <row r="7" spans="1:11" ht="15.75" customHeight="1" thickBot="1" x14ac:dyDescent="0.3">
      <c r="A7" s="3" t="s">
        <v>7</v>
      </c>
      <c r="B7">
        <f>objective_2_1!$B7</f>
        <v>71099.999999999985</v>
      </c>
      <c r="C7">
        <f>objective_2_2!$B7</f>
        <v>71100</v>
      </c>
      <c r="D7">
        <f>objective_2_3!$B7</f>
        <v>71100</v>
      </c>
      <c r="E7">
        <f>objective_2_4!$B7</f>
        <v>71100</v>
      </c>
      <c r="F7">
        <f>objective_2_5!$B7</f>
        <v>71100</v>
      </c>
      <c r="G7">
        <f>objective_2_6!$B7</f>
        <v>71100</v>
      </c>
      <c r="H7">
        <f>objective_2_7!$B7</f>
        <v>72600</v>
      </c>
      <c r="I7">
        <f>objective_2_8!$B7</f>
        <v>73600</v>
      </c>
      <c r="J7">
        <f>objective_2_9!$B7</f>
        <v>72600</v>
      </c>
      <c r="K7">
        <f>objective_2_10!$B7</f>
        <v>72400</v>
      </c>
    </row>
    <row r="11" spans="1:11" ht="15.75" customHeight="1" thickBot="1" x14ac:dyDescent="0.3"/>
    <row r="12" spans="1:11" ht="15.75" customHeight="1" thickBot="1" x14ac:dyDescent="0.3">
      <c r="A12" s="2" t="s">
        <v>49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</row>
    <row r="13" spans="1:11" ht="15.75" customHeight="1" thickBot="1" x14ac:dyDescent="0.3">
      <c r="A13" s="2">
        <v>1</v>
      </c>
      <c r="B13">
        <f>objective_2_1!$B2</f>
        <v>217686.77</v>
      </c>
      <c r="C13">
        <f>objective_2_1!$B3</f>
        <v>95304.09199999999</v>
      </c>
      <c r="D13">
        <f>objective_2_1!$B4</f>
        <v>19802</v>
      </c>
      <c r="E13">
        <f>objective_2_1!$B5</f>
        <v>4402.0920000000006</v>
      </c>
      <c r="F13">
        <f>objective_2_1!$B6</f>
        <v>0</v>
      </c>
      <c r="G13">
        <f>objective_2_1!$B7</f>
        <v>71099.999999999985</v>
      </c>
    </row>
    <row r="14" spans="1:11" ht="15.75" customHeight="1" thickBot="1" x14ac:dyDescent="0.3">
      <c r="A14" s="4">
        <v>2</v>
      </c>
      <c r="B14">
        <f>objective_2_2!$B2</f>
        <v>204811.13</v>
      </c>
      <c r="C14">
        <f>objective_2_2!$B3</f>
        <v>96606.1</v>
      </c>
      <c r="D14">
        <f>objective_2_2!$B4</f>
        <v>21102</v>
      </c>
      <c r="E14">
        <f>objective_2_2!$B5</f>
        <v>4404.1000000000004</v>
      </c>
      <c r="F14">
        <f>objective_2_2!$B6</f>
        <v>0</v>
      </c>
      <c r="G14">
        <f>objective_2_2!$B7</f>
        <v>71100</v>
      </c>
    </row>
    <row r="15" spans="1:11" ht="15.75" customHeight="1" thickBot="1" x14ac:dyDescent="0.3">
      <c r="A15" s="4">
        <v>3</v>
      </c>
      <c r="B15">
        <f>objective_2_3!$B2</f>
        <v>190934.09</v>
      </c>
      <c r="C15">
        <f>objective_2_3!$B3</f>
        <v>98115.928</v>
      </c>
      <c r="D15">
        <f>objective_2_3!$B4</f>
        <v>21313</v>
      </c>
      <c r="E15">
        <f>objective_2_3!$B5</f>
        <v>5702.9280000000008</v>
      </c>
      <c r="F15">
        <f>objective_2_3!$B6</f>
        <v>0</v>
      </c>
      <c r="G15">
        <f>objective_2_3!$B7</f>
        <v>71100</v>
      </c>
    </row>
    <row r="16" spans="1:11" ht="15.75" customHeight="1" thickBot="1" x14ac:dyDescent="0.3">
      <c r="A16" s="4">
        <v>4</v>
      </c>
      <c r="B16">
        <f>objective_2_4!$B2</f>
        <v>188738.3</v>
      </c>
      <c r="C16">
        <f>objective_2_4!$B3</f>
        <v>99521.872000000003</v>
      </c>
      <c r="D16">
        <f>objective_2_4!$B4</f>
        <v>22774</v>
      </c>
      <c r="E16">
        <f>objective_2_4!$B5</f>
        <v>5647.8720000000003</v>
      </c>
      <c r="F16">
        <f>objective_2_4!$B6</f>
        <v>0</v>
      </c>
      <c r="G16">
        <f>objective_2_4!$B7</f>
        <v>71100</v>
      </c>
    </row>
    <row r="17" spans="1:7" ht="15.75" customHeight="1" thickBot="1" x14ac:dyDescent="0.3">
      <c r="A17" s="4">
        <v>5</v>
      </c>
      <c r="B17">
        <f>objective_2_5!$B2</f>
        <v>185784.07</v>
      </c>
      <c r="C17">
        <f>objective_2_5!$B3</f>
        <v>100877.716</v>
      </c>
      <c r="D17">
        <f>objective_2_5!$B4</f>
        <v>23066</v>
      </c>
      <c r="E17">
        <f>objective_2_5!$B5</f>
        <v>6711.7160000000003</v>
      </c>
      <c r="F17">
        <f>objective_2_5!$B6</f>
        <v>0</v>
      </c>
      <c r="G17">
        <f>objective_2_5!$B7</f>
        <v>71100</v>
      </c>
    </row>
    <row r="18" spans="1:7" ht="15.75" customHeight="1" thickBot="1" x14ac:dyDescent="0.3">
      <c r="A18" s="4">
        <v>6</v>
      </c>
      <c r="B18">
        <f>objective_2_6!$B2</f>
        <v>177747.44</v>
      </c>
      <c r="C18">
        <f>objective_2_6!$B3</f>
        <v>102333.984</v>
      </c>
      <c r="D18">
        <f>objective_2_6!$B4</f>
        <v>24284</v>
      </c>
      <c r="E18">
        <f>objective_2_6!$B5</f>
        <v>6949.9840000000013</v>
      </c>
      <c r="F18">
        <f>objective_2_6!$B6</f>
        <v>0</v>
      </c>
      <c r="G18">
        <f>objective_2_6!$B7</f>
        <v>71100</v>
      </c>
    </row>
    <row r="19" spans="1:7" ht="15.75" customHeight="1" thickBot="1" x14ac:dyDescent="0.3">
      <c r="A19" s="4">
        <v>7</v>
      </c>
      <c r="B19">
        <f>objective_2_7!$B2</f>
        <v>177747.44</v>
      </c>
      <c r="C19">
        <f>objective_2_7!$B3</f>
        <v>103629.49400000001</v>
      </c>
      <c r="D19">
        <f>objective_2_7!$B4</f>
        <v>24284</v>
      </c>
      <c r="E19">
        <f>objective_2_7!$B5</f>
        <v>6745.4940000000024</v>
      </c>
      <c r="F19">
        <f>objective_2_7!$B6</f>
        <v>0</v>
      </c>
      <c r="G19">
        <f>objective_2_7!$B7</f>
        <v>72600</v>
      </c>
    </row>
    <row r="20" spans="1:7" ht="15.75" customHeight="1" thickBot="1" x14ac:dyDescent="0.3">
      <c r="A20" s="2">
        <v>8</v>
      </c>
      <c r="B20">
        <f>objective_2_8!$B2</f>
        <v>177747.44</v>
      </c>
      <c r="C20">
        <f>objective_2_8!$B3</f>
        <v>104597.046</v>
      </c>
      <c r="D20">
        <f>objective_2_8!$B4</f>
        <v>24284</v>
      </c>
      <c r="E20">
        <f>objective_2_8!$B5</f>
        <v>6713.0460000000012</v>
      </c>
      <c r="F20">
        <f>objective_2_8!$B6</f>
        <v>0</v>
      </c>
      <c r="G20">
        <f>objective_2_8!$B7</f>
        <v>73600</v>
      </c>
    </row>
    <row r="21" spans="1:7" ht="15.75" customHeight="1" thickBot="1" x14ac:dyDescent="0.3">
      <c r="A21" s="4">
        <v>9</v>
      </c>
      <c r="B21">
        <f>objective_2_9!$B2</f>
        <v>177747.44</v>
      </c>
      <c r="C21">
        <f>objective_2_9!$B3</f>
        <v>103597.046</v>
      </c>
      <c r="D21">
        <f>objective_2_9!$B4</f>
        <v>24284</v>
      </c>
      <c r="E21">
        <f>objective_2_9!$B5</f>
        <v>6713.0460000000012</v>
      </c>
      <c r="F21">
        <f>objective_2_9!$B6</f>
        <v>0</v>
      </c>
      <c r="G21">
        <f>objective_2_9!$B7</f>
        <v>72600</v>
      </c>
    </row>
    <row r="22" spans="1:7" ht="15.75" customHeight="1" thickBot="1" x14ac:dyDescent="0.3">
      <c r="A22" s="4">
        <v>10</v>
      </c>
      <c r="B22">
        <f>objective_2_10!$B2</f>
        <v>177747.44</v>
      </c>
      <c r="C22">
        <f>objective_2_10!$B3</f>
        <v>103498.50199999999</v>
      </c>
      <c r="D22">
        <f>objective_2_10!$B4</f>
        <v>24284</v>
      </c>
      <c r="E22">
        <f>objective_2_10!$B5</f>
        <v>6814.5020000000013</v>
      </c>
      <c r="F22">
        <f>objective_2_10!$B6</f>
        <v>0</v>
      </c>
      <c r="G22">
        <f>objective_2_10!$B7</f>
        <v>72400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R12"/>
  <sheetViews>
    <sheetView tabSelected="1" topLeftCell="N1" workbookViewId="0">
      <selection activeCell="P4" sqref="P4:U8"/>
    </sheetView>
  </sheetViews>
  <sheetFormatPr defaultRowHeight="15" x14ac:dyDescent="0.25"/>
  <cols>
    <col min="5" max="5" width="14.85546875" bestFit="1" customWidth="1"/>
    <col min="6" max="7" width="12.85546875" bestFit="1" customWidth="1"/>
  </cols>
  <sheetData>
    <row r="1" spans="1:70" x14ac:dyDescent="0.25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W1">
        <v>4</v>
      </c>
      <c r="AD1">
        <v>5</v>
      </c>
      <c r="AK1">
        <v>6</v>
      </c>
      <c r="AR1">
        <v>7</v>
      </c>
      <c r="AY1">
        <v>8</v>
      </c>
      <c r="BF1">
        <v>9</v>
      </c>
      <c r="BM1">
        <v>10</v>
      </c>
    </row>
    <row r="2" spans="1:70" x14ac:dyDescent="0.25"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  <row r="3" spans="1:70" x14ac:dyDescent="0.25">
      <c r="B3" s="6" t="s">
        <v>8</v>
      </c>
      <c r="C3" s="6" t="s">
        <v>9</v>
      </c>
      <c r="D3" s="6" t="s">
        <v>37</v>
      </c>
      <c r="E3" s="6" t="s">
        <v>38</v>
      </c>
      <c r="F3" s="6" t="s">
        <v>39</v>
      </c>
      <c r="G3" s="6" t="s">
        <v>40</v>
      </c>
      <c r="H3" s="6"/>
      <c r="I3" s="6" t="s">
        <v>8</v>
      </c>
      <c r="J3" s="6" t="s">
        <v>9</v>
      </c>
      <c r="K3" s="6" t="s">
        <v>37</v>
      </c>
      <c r="L3" s="6" t="s">
        <v>38</v>
      </c>
      <c r="M3" s="6" t="s">
        <v>39</v>
      </c>
      <c r="N3" s="6" t="s">
        <v>40</v>
      </c>
      <c r="O3" s="6"/>
      <c r="P3" s="6" t="s">
        <v>8</v>
      </c>
      <c r="Q3" s="6" t="s">
        <v>9</v>
      </c>
      <c r="R3" s="6" t="s">
        <v>37</v>
      </c>
      <c r="S3" s="6" t="s">
        <v>38</v>
      </c>
      <c r="T3" s="6" t="s">
        <v>39</v>
      </c>
      <c r="U3" s="6" t="s">
        <v>40</v>
      </c>
      <c r="V3" s="7"/>
      <c r="W3" s="6" t="s">
        <v>8</v>
      </c>
      <c r="X3" s="6" t="s">
        <v>9</v>
      </c>
      <c r="Y3" s="6" t="s">
        <v>37</v>
      </c>
      <c r="Z3" s="6" t="s">
        <v>38</v>
      </c>
      <c r="AA3" s="6" t="s">
        <v>39</v>
      </c>
      <c r="AB3" s="6" t="s">
        <v>40</v>
      </c>
      <c r="AD3" s="6" t="s">
        <v>8</v>
      </c>
      <c r="AE3" s="6" t="s">
        <v>9</v>
      </c>
      <c r="AF3" s="6" t="s">
        <v>37</v>
      </c>
      <c r="AG3" s="6" t="s">
        <v>38</v>
      </c>
      <c r="AH3" s="6" t="s">
        <v>39</v>
      </c>
      <c r="AI3" s="6" t="s">
        <v>40</v>
      </c>
      <c r="AK3" s="6" t="s">
        <v>8</v>
      </c>
      <c r="AL3" s="6" t="s">
        <v>9</v>
      </c>
      <c r="AM3" s="6" t="s">
        <v>37</v>
      </c>
      <c r="AN3" s="6" t="s">
        <v>38</v>
      </c>
      <c r="AO3" s="6" t="s">
        <v>39</v>
      </c>
      <c r="AP3" s="6" t="s">
        <v>40</v>
      </c>
      <c r="AR3" s="6" t="s">
        <v>8</v>
      </c>
      <c r="AS3" s="6" t="s">
        <v>9</v>
      </c>
      <c r="AT3" s="6" t="s">
        <v>37</v>
      </c>
      <c r="AU3" s="6" t="s">
        <v>38</v>
      </c>
      <c r="AV3" s="6" t="s">
        <v>39</v>
      </c>
      <c r="AW3" s="6" t="s">
        <v>40</v>
      </c>
      <c r="AY3" s="6" t="s">
        <v>8</v>
      </c>
      <c r="AZ3" s="6" t="s">
        <v>9</v>
      </c>
      <c r="BA3" s="6" t="s">
        <v>37</v>
      </c>
      <c r="BB3" s="6" t="s">
        <v>38</v>
      </c>
      <c r="BC3" s="6" t="s">
        <v>39</v>
      </c>
      <c r="BD3" s="6" t="s">
        <v>40</v>
      </c>
      <c r="BF3" s="6" t="s">
        <v>8</v>
      </c>
      <c r="BG3" s="6" t="s">
        <v>9</v>
      </c>
      <c r="BH3" s="6" t="s">
        <v>37</v>
      </c>
      <c r="BI3" s="6" t="s">
        <v>38</v>
      </c>
      <c r="BJ3" s="6" t="s">
        <v>39</v>
      </c>
      <c r="BK3" s="6" t="s">
        <v>40</v>
      </c>
      <c r="BM3" s="6" t="s">
        <v>8</v>
      </c>
      <c r="BN3" s="6" t="s">
        <v>9</v>
      </c>
      <c r="BO3" s="6" t="s">
        <v>37</v>
      </c>
      <c r="BP3" s="6" t="s">
        <v>38</v>
      </c>
      <c r="BQ3" s="6" t="s">
        <v>39</v>
      </c>
      <c r="BR3" s="6" t="s">
        <v>40</v>
      </c>
    </row>
    <row r="4" spans="1:70" x14ac:dyDescent="0.25">
      <c r="A4">
        <v>2</v>
      </c>
      <c r="B4" t="str">
        <f t="array" aca="1" ref="B4" ca="1">INDIRECT("'inspection solution_2_"&amp;$B$1&amp;"'!"&amp;B$2&amp;$A4)</f>
        <v>CSL</v>
      </c>
      <c r="C4" t="str">
        <f t="array" aca="1" ref="C4" ca="1">INDIRECT("'inspection solution_2_"&amp;$B$1&amp;"'!"&amp;C$2&amp;$A4)</f>
        <v>JP NGO</v>
      </c>
      <c r="D4" t="str">
        <f t="array" aca="1" ref="D4" ca="1">INDIRECT("'inspection solution_2_"&amp;$B$1&amp;"'!"&amp;D$2&amp;$A4)</f>
        <v>Port State Control Inspection</v>
      </c>
      <c r="E4" t="str">
        <f t="array" aca="1" ref="E4" ca="1">TEXT(INDIRECT("'inspection solution_2_"&amp;$B$1&amp;"'!"&amp;E$2&amp;$A4),"yyyy-mm-dd hh")</f>
        <v>2022-05-24 19</v>
      </c>
      <c r="F4" t="str">
        <f t="array" aca="1" ref="F4" ca="1">TEXT(INDIRECT("'inspection solution_2_"&amp;$B$1&amp;"'!"&amp;F$2&amp;$A4),"yyyy-mm-dd hh")</f>
        <v>2022-05-24 13</v>
      </c>
      <c r="G4" t="str">
        <f t="array" aca="1" ref="G4" ca="1">TEXT(INDIRECT("'inspection solution_2_"&amp;$B$1&amp;"'!"&amp;G$2&amp;$A4),"yyyy-mm-dd hh")</f>
        <v>2022-05-24 19</v>
      </c>
      <c r="H4" s="1"/>
      <c r="I4" t="str">
        <f t="array" aca="1" ref="I4" ca="1">INDIRECT("'inspection solution_2_"&amp;$I$1&amp;"'!"&amp;B$2&amp;$A4)</f>
        <v>CSL</v>
      </c>
      <c r="J4" t="str">
        <f t="array" aca="1" ref="J4" ca="1">INDIRECT("'inspection solution_2_"&amp;$I$1&amp;"'!"&amp;C$2&amp;$A4)</f>
        <v>JP SMZ</v>
      </c>
      <c r="K4" t="str">
        <f t="array" aca="1" ref="K4" ca="1">INDIRECT("'inspection solution_2_"&amp;$I$1&amp;"'!"&amp;D$2&amp;$A4)</f>
        <v>Flag State Inspection</v>
      </c>
      <c r="L4" t="str">
        <f t="array" aca="1" ref="L4" ca="1">TEXT(INDIRECT("'inspection solution_2_"&amp;$I$1&amp;"'!"&amp;E$2&amp;$A4),"yyyy-mm-dd hh")</f>
        <v>2022-05-15 14</v>
      </c>
      <c r="M4" t="str">
        <f t="array" aca="1" ref="M4" ca="1">TEXT(INDIRECT("'inspection solution_2_"&amp;$I$1&amp;"'!"&amp;F$2&amp;$A4),"yyyy-mm-dd hh")</f>
        <v>2022-05-15 14</v>
      </c>
      <c r="N4" t="str">
        <f t="array" aca="1" ref="N4" ca="1">TEXT(INDIRECT("'inspection solution_2_"&amp;$I$1&amp;"'!"&amp;G$2&amp;$A4),"yyyy-mm-dd hh")</f>
        <v>2022-05-15 19</v>
      </c>
      <c r="P4" t="str">
        <f t="array" aca="1" ref="P4" ca="1">INDIRECT("'inspection solution_2_"&amp;$P$1&amp;"'!"&amp;B$2&amp;$A4)</f>
        <v>CSL</v>
      </c>
      <c r="Q4" t="str">
        <f t="array" aca="1" ref="Q4" ca="1">INDIRECT("'inspection solution_2_"&amp;$P$1&amp;"'!"&amp;C$2&amp;$A4)</f>
        <v>JP SMZ</v>
      </c>
      <c r="R4" t="str">
        <f t="array" aca="1" ref="R4" ca="1">INDIRECT("'inspection solution_2_"&amp;$P$1&amp;"'!"&amp;D$2&amp;$A4)</f>
        <v>Flag State Inspection</v>
      </c>
      <c r="S4" t="str">
        <f t="array" aca="1" ref="S4" ca="1">TEXT(INDIRECT("'inspection solution_2_"&amp;$P$1&amp;"'!"&amp;E$2&amp;$A4),"yyyy-mm-dd hh")</f>
        <v>2022-11-01 05</v>
      </c>
      <c r="T4" t="str">
        <f t="array" aca="1" ref="T4" ca="1">TEXT(INDIRECT("'inspection solution_2_"&amp;$P$1&amp;"'!"&amp;F$2&amp;$A4),"yyyy-mm-dd hh")</f>
        <v>2022-10-31 16</v>
      </c>
      <c r="U4" t="str">
        <f t="array" aca="1" ref="U4" ca="1">TEXT(INDIRECT("'inspection solution_2_"&amp;$P$1&amp;"'!"&amp;G$2&amp;$A4),"yyyy-mm-dd hh")</f>
        <v>2022-11-01 05</v>
      </c>
      <c r="W4" t="str">
        <f t="array" aca="1" ref="W4" ca="1">INDIRECT("'inspection solution_2_"&amp;$W$1&amp;"'!"&amp;B$2&amp;$A4)</f>
        <v>CSL</v>
      </c>
      <c r="X4" t="str">
        <f t="array" aca="1" ref="X4" ca="1">INDIRECT("'inspection solution_2_"&amp;$W$1&amp;"'!"&amp;C$2&amp;$A4)</f>
        <v>JP SMZ</v>
      </c>
      <c r="Y4" t="str">
        <f t="array" aca="1" ref="Y4" ca="1">INDIRECT("'inspection solution_2_"&amp;$W$1&amp;"'!"&amp;D$2&amp;$A4)</f>
        <v>Flag State Inspection</v>
      </c>
      <c r="Z4" t="str">
        <f t="array" aca="1" ref="Z4" ca="1">TEXT(INDIRECT("'inspection solution_2_"&amp;$W$1&amp;"'!"&amp;E$2&amp;$A4),"yyyy-mm-dd hh")</f>
        <v>2022-05-15 14</v>
      </c>
      <c r="AA4" t="str">
        <f t="array" aca="1" ref="AA4" ca="1">TEXT(INDIRECT("'inspection solution_2_"&amp;$W$1&amp;"'!"&amp;F$2&amp;$A4),"yyyy-mm-dd hh")</f>
        <v>2022-05-15 14</v>
      </c>
      <c r="AB4" t="str">
        <f t="array" aca="1" ref="AB4" ca="1">TEXT(INDIRECT("'inspection solution_2_"&amp;$W$1&amp;"'!"&amp;G$2&amp;$A4),"yyyy-mm-dd hh")</f>
        <v>2022-05-15 19</v>
      </c>
      <c r="AD4" t="str">
        <f t="array" aca="1" ref="AD4" ca="1">INDIRECT("'inspection solution_2_"&amp;$AD$1&amp;"'!"&amp;B$2&amp;$A4)</f>
        <v>CSL</v>
      </c>
      <c r="AE4" t="str">
        <f t="array" aca="1" ref="AE4" ca="1">INDIRECT("'inspection solution_2_"&amp;$AD$1&amp;"'!"&amp;C$2&amp;$A4)</f>
        <v>JP SMZ</v>
      </c>
      <c r="AF4" t="str">
        <f t="array" aca="1" ref="AF4" ca="1">INDIRECT("'inspection solution_2_"&amp;$AD$1&amp;"'!"&amp;D$2&amp;$A4)</f>
        <v>Flag State Inspection</v>
      </c>
      <c r="AG4" t="str">
        <f t="array" aca="1" ref="AG4" ca="1">TEXT(INDIRECT("'inspection solution_2_"&amp;$AD$1&amp;"'!"&amp;E$2&amp;$A4),"yyyy-mm-dd hh")</f>
        <v>2022-05-22 10</v>
      </c>
      <c r="AH4" t="str">
        <f t="array" aca="1" ref="AH4" ca="1">TEXT(INDIRECT("'inspection solution_2_"&amp;$AD$1&amp;"'!"&amp;F$2&amp;$A4),"yyyy-mm-dd hh")</f>
        <v>2022-05-22 10</v>
      </c>
      <c r="AI4" t="str">
        <f t="array" aca="1" ref="AI4" ca="1">TEXT(INDIRECT("'inspection solution_2_"&amp;$AD$1&amp;"'!"&amp;G$2&amp;$A4),"yyyy-mm-dd hh")</f>
        <v>2022-05-22 19</v>
      </c>
      <c r="AK4" t="str">
        <f t="array" aca="1" ref="AK4" ca="1">INDIRECT("'inspection solution_2_"&amp;$AK$1&amp;"'!"&amp;B$2&amp;$A4)</f>
        <v>CSL</v>
      </c>
      <c r="AL4" t="str">
        <f t="array" aca="1" ref="AL4" ca="1">INDIRECT("'inspection solution_2_"&amp;$AK$1&amp;"'!"&amp;C$2&amp;$A4)</f>
        <v>JP SMZ</v>
      </c>
      <c r="AM4" t="str">
        <f t="array" aca="1" ref="AM4" ca="1">INDIRECT("'inspection solution_2_"&amp;$AK$1&amp;"'!"&amp;D$2&amp;$A4)</f>
        <v>Flag State Inspection</v>
      </c>
      <c r="AN4" t="str">
        <f t="array" aca="1" ref="AN4" ca="1">TEXT(INDIRECT("'inspection solution_2_"&amp;$AK$1&amp;"'!"&amp;E$2&amp;$A4),"yyyy-mm-dd hh")</f>
        <v>2022-05-22 19</v>
      </c>
      <c r="AO4" t="str">
        <f t="array" aca="1" ref="AO4" ca="1">TEXT(INDIRECT("'inspection solution_2_"&amp;$AK$1&amp;"'!"&amp;F$2&amp;$A4),"yyyy-mm-dd hh")</f>
        <v>2022-05-22 10</v>
      </c>
      <c r="AP4" t="str">
        <f t="array" aca="1" ref="AP4" ca="1">TEXT(INDIRECT("'inspection solution_2_"&amp;$AK$1&amp;"'!"&amp;G$2&amp;$A4),"yyyy-mm-dd hh")</f>
        <v>2022-05-22 19</v>
      </c>
      <c r="AR4" t="str">
        <f t="array" aca="1" ref="AR4" ca="1">INDIRECT("'inspection solution_2_"&amp;$AR$1&amp;"'!"&amp;B$2&amp;$A4)</f>
        <v>CSL</v>
      </c>
      <c r="AS4" t="str">
        <f t="array" aca="1" ref="AS4" ca="1">INDIRECT("'inspection solution_2_"&amp;$AR$1&amp;"'!"&amp;C$2&amp;$A4)</f>
        <v>JP TYO</v>
      </c>
      <c r="AT4" t="str">
        <f t="array" aca="1" ref="AT4" ca="1">INDIRECT("'inspection solution_2_"&amp;$AR$1&amp;"'!"&amp;D$2&amp;$A4)</f>
        <v>Flag State Inspection</v>
      </c>
      <c r="AU4" t="str">
        <f t="array" aca="1" ref="AU4" ca="1">TEXT(INDIRECT("'inspection solution_2_"&amp;$AR$1&amp;"'!"&amp;E$2&amp;$A4),"yyyy-mm-dd hh")</f>
        <v>2022-10-10 19</v>
      </c>
      <c r="AV4" t="str">
        <f t="array" aca="1" ref="AV4" ca="1">TEXT(INDIRECT("'inspection solution_2_"&amp;$AR$1&amp;"'!"&amp;F$2&amp;$A4),"yyyy-mm-dd hh")</f>
        <v>2022-10-10 07</v>
      </c>
      <c r="AW4" t="str">
        <f t="array" aca="1" ref="AW4" ca="1">TEXT(INDIRECT("'inspection solution_2_"&amp;$AR$1&amp;"'!"&amp;G$2&amp;$A4),"yyyy-mm-dd hh")</f>
        <v>2022-10-10 19</v>
      </c>
      <c r="AY4" t="str">
        <f t="array" aca="1" ref="AY4" ca="1">INDIRECT("'inspection solution_2_"&amp;$AY$1&amp;"'!"&amp;B$2&amp;$A4)</f>
        <v>CSL</v>
      </c>
      <c r="AZ4" t="str">
        <f t="array" aca="1" ref="AZ4" ca="1">INDIRECT("'inspection solution_2_"&amp;$AY$1&amp;"'!"&amp;C$2&amp;$A4)</f>
        <v>JP TYO</v>
      </c>
      <c r="BA4" t="str">
        <f t="array" aca="1" ref="BA4" ca="1">INDIRECT("'inspection solution_2_"&amp;$AY$1&amp;"'!"&amp;D$2&amp;$A4)</f>
        <v>Flag State Inspection</v>
      </c>
      <c r="BB4" t="str">
        <f t="array" aca="1" ref="BB4" ca="1">TEXT(INDIRECT("'inspection solution_2_"&amp;$AY$1&amp;"'!"&amp;E$2&amp;$A4),"yyyy-mm-dd hh")</f>
        <v>2022-10-04 18</v>
      </c>
      <c r="BC4" t="str">
        <f t="array" aca="1" ref="BC4" ca="1">TEXT(INDIRECT("'inspection solution_2_"&amp;$AY$1&amp;"'!"&amp;F$2&amp;$A4),"yyyy-mm-dd hh")</f>
        <v>2022-10-04 07</v>
      </c>
      <c r="BD4" t="str">
        <f t="array" aca="1" ref="BD4" ca="1">TEXT(INDIRECT("'inspection solution_2_"&amp;$AY$1&amp;"'!"&amp;G$2&amp;$A4),"yyyy-mm-dd hh")</f>
        <v>2022-10-04 18</v>
      </c>
      <c r="BF4" t="str">
        <f t="array" aca="1" ref="BF4" ca="1">INDIRECT("'inspection solution_2_"&amp;$BF$1&amp;"'!"&amp;B$2&amp;$A4)</f>
        <v>CSL</v>
      </c>
      <c r="BG4" t="str">
        <f t="array" aca="1" ref="BG4" ca="1">INDIRECT("'inspection solution_2_"&amp;$BF$1&amp;"'!"&amp;C$2&amp;$A4)</f>
        <v>JP TYO</v>
      </c>
      <c r="BH4" t="str">
        <f t="array" aca="1" ref="BH4" ca="1">INDIRECT("'inspection solution_2_"&amp;$BF$1&amp;"'!"&amp;D$2&amp;$A4)</f>
        <v>Flag State Inspection</v>
      </c>
      <c r="BI4" t="str">
        <f t="array" aca="1" ref="BI4" ca="1">TEXT(INDIRECT("'inspection solution_2_"&amp;$BF$1&amp;"'!"&amp;E$2&amp;$A4),"yyyy-mm-dd hh")</f>
        <v>2022-10-10 19</v>
      </c>
      <c r="BJ4" t="str">
        <f t="array" aca="1" ref="BJ4" ca="1">TEXT(INDIRECT("'inspection solution_2_"&amp;$BF$1&amp;"'!"&amp;F$2&amp;$A4),"yyyy-mm-dd hh")</f>
        <v>2022-10-10 07</v>
      </c>
      <c r="BK4" t="str">
        <f t="array" aca="1" ref="BK4" ca="1">TEXT(INDIRECT("'inspection solution_2_"&amp;$BF$1&amp;"'!"&amp;G$2&amp;$A4),"yyyy-mm-dd hh")</f>
        <v>2022-10-10 19</v>
      </c>
      <c r="BM4" t="str">
        <f t="array" aca="1" ref="BM4" ca="1">INDIRECT("'inspection solution_2_"&amp;$BM$1&amp;"'!"&amp;B$2&amp;$A4)</f>
        <v>CSL</v>
      </c>
      <c r="BN4" t="str">
        <f t="array" aca="1" ref="BN4" ca="1">INDIRECT("'inspection solution_2_"&amp;$BM$1&amp;"'!"&amp;C$2&amp;$A4)</f>
        <v>JP TYO</v>
      </c>
      <c r="BO4" t="str">
        <f t="array" aca="1" ref="BO4" ca="1">INDIRECT("'inspection solution_2_"&amp;$BM$1&amp;"'!"&amp;D$2&amp;$A4)</f>
        <v>Flag State Inspection</v>
      </c>
      <c r="BP4" t="str">
        <f t="array" aca="1" ref="BP4" ca="1">TEXT(INDIRECT("'inspection solution_2_"&amp;$BM$1&amp;"'!"&amp;E$2&amp;$A4),"yyyy-mm-dd hh")</f>
        <v>2022-10-04 18</v>
      </c>
      <c r="BQ4" t="str">
        <f t="array" aca="1" ref="BQ4" ca="1">TEXT(INDIRECT("'inspection solution_2_"&amp;$BM$1&amp;"'!"&amp;F$2&amp;$A4),"yyyy-mm-dd hh")</f>
        <v>2022-10-04 07</v>
      </c>
      <c r="BR4" t="str">
        <f t="array" aca="1" ref="BR4" ca="1">TEXT(INDIRECT("'inspection solution_2_"&amp;$BM$1&amp;"'!"&amp;G$2&amp;$A4),"yyyy-mm-dd hh")</f>
        <v>2022-10-04 18</v>
      </c>
    </row>
    <row r="5" spans="1:70" x14ac:dyDescent="0.25">
      <c r="A5">
        <v>3</v>
      </c>
      <c r="B5" t="str">
        <f t="array" aca="1" ref="B5" ca="1">INDIRECT("'inspection solution_2_"&amp;$B$1&amp;"'!"&amp;B$2&amp;$A5)</f>
        <v>CSL</v>
      </c>
      <c r="C5" t="str">
        <f t="array" aca="1" ref="C5" ca="1">INDIRECT("'inspection solution_2_"&amp;$B$1&amp;"'!"&amp;C$2&amp;$A5)</f>
        <v>KR PUS</v>
      </c>
      <c r="D5" t="str">
        <f t="array" aca="1" ref="D5" ca="1">INDIRECT("'inspection solution_2_"&amp;$B$1&amp;"'!"&amp;D$2&amp;$A5)</f>
        <v>Statutory Inspection</v>
      </c>
      <c r="E5" t="str">
        <f t="array" aca="1" ref="E5" ca="1">TEXT(INDIRECT("'inspection solution_2_"&amp;$B$1&amp;"'!"&amp;E$2&amp;$A5),"yyyy-mm-dd hh")</f>
        <v>2022-11-02 23</v>
      </c>
      <c r="F5" t="str">
        <f t="array" aca="1" ref="F5" ca="1">TEXT(INDIRECT("'inspection solution_2_"&amp;$B$1&amp;"'!"&amp;F$2&amp;$A5),"yyyy-mm-dd hh")</f>
        <v>2022-11-02 23</v>
      </c>
      <c r="G5" t="str">
        <f t="array" aca="1" ref="G5" ca="1">TEXT(INDIRECT("'inspection solution_2_"&amp;$B$1&amp;"'!"&amp;G$2&amp;$A5),"yyyy-mm-dd hh")</f>
        <v>2022-11-03 17</v>
      </c>
      <c r="H5" s="1"/>
      <c r="I5" t="str">
        <f t="array" aca="1" ref="I5" ca="1">INDIRECT("'inspection solution_2_"&amp;$I$1&amp;"'!"&amp;B$2&amp;$A5)</f>
        <v>CSL</v>
      </c>
      <c r="J5" t="str">
        <f t="array" aca="1" ref="J5" ca="1">INDIRECT("'inspection solution_2_"&amp;$I$1&amp;"'!"&amp;C$2&amp;$A5)</f>
        <v>JP NGO</v>
      </c>
      <c r="K5" t="str">
        <f t="array" aca="1" ref="K5" ca="1">INDIRECT("'inspection solution_2_"&amp;$I$1&amp;"'!"&amp;D$2&amp;$A5)</f>
        <v>Port State Control Inspection</v>
      </c>
      <c r="L5" t="str">
        <f t="array" aca="1" ref="L5" ca="1">TEXT(INDIRECT("'inspection solution_2_"&amp;$I$1&amp;"'!"&amp;E$2&amp;$A5),"yyyy-mm-dd hh")</f>
        <v>2022-08-25 13</v>
      </c>
      <c r="M5" t="str">
        <f t="array" aca="1" ref="M5" ca="1">TEXT(INDIRECT("'inspection solution_2_"&amp;$I$1&amp;"'!"&amp;F$2&amp;$A5),"yyyy-mm-dd hh")</f>
        <v>2022-08-25 08</v>
      </c>
      <c r="N5" t="str">
        <f t="array" aca="1" ref="N5" ca="1">TEXT(INDIRECT("'inspection solution_2_"&amp;$I$1&amp;"'!"&amp;G$2&amp;$A5),"yyyy-mm-dd hh")</f>
        <v>2022-08-25 13</v>
      </c>
      <c r="P5" t="str">
        <f t="array" aca="1" ref="P5" ca="1">INDIRECT("'inspection solution_2_"&amp;$P$1&amp;"'!"&amp;B$2&amp;$A5)</f>
        <v>CSL</v>
      </c>
      <c r="Q5" t="str">
        <f t="array" aca="1" ref="Q5" ca="1">INDIRECT("'inspection solution_2_"&amp;$P$1&amp;"'!"&amp;C$2&amp;$A5)</f>
        <v>JP NGO</v>
      </c>
      <c r="R5" t="str">
        <f t="array" aca="1" ref="R5" ca="1">INDIRECT("'inspection solution_2_"&amp;$P$1&amp;"'!"&amp;D$2&amp;$A5)</f>
        <v>Port State Control Inspection</v>
      </c>
      <c r="S5" t="str">
        <f t="array" aca="1" ref="S5" ca="1">TEXT(INDIRECT("'inspection solution_2_"&amp;$P$1&amp;"'!"&amp;E$2&amp;$A5),"yyyy-mm-dd hh")</f>
        <v>2022-05-24 13</v>
      </c>
      <c r="T5" t="str">
        <f t="array" aca="1" ref="T5" ca="1">TEXT(INDIRECT("'inspection solution_2_"&amp;$P$1&amp;"'!"&amp;F$2&amp;$A5),"yyyy-mm-dd hh")</f>
        <v>2022-05-24 13</v>
      </c>
      <c r="U5" t="str">
        <f t="array" aca="1" ref="U5" ca="1">TEXT(INDIRECT("'inspection solution_2_"&amp;$P$1&amp;"'!"&amp;G$2&amp;$A5),"yyyy-mm-dd hh")</f>
        <v>2022-05-24 19</v>
      </c>
      <c r="W5" t="str">
        <f t="array" aca="1" ref="W5" ca="1">INDIRECT("'inspection solution_2_"&amp;$W$1&amp;"'!"&amp;B$2&amp;$A5)</f>
        <v>CSL</v>
      </c>
      <c r="X5" t="str">
        <f t="array" aca="1" ref="X5" ca="1">INDIRECT("'inspection solution_2_"&amp;$W$1&amp;"'!"&amp;C$2&amp;$A5)</f>
        <v>JP NGO</v>
      </c>
      <c r="Y5" t="str">
        <f t="array" aca="1" ref="Y5" ca="1">INDIRECT("'inspection solution_2_"&amp;$W$1&amp;"'!"&amp;D$2&amp;$A5)</f>
        <v>Port State Control Inspection</v>
      </c>
      <c r="Z5" t="str">
        <f t="array" aca="1" ref="Z5" ca="1">TEXT(INDIRECT("'inspection solution_2_"&amp;$W$1&amp;"'!"&amp;E$2&amp;$A5),"yyyy-mm-dd hh")</f>
        <v>2022-05-16 16</v>
      </c>
      <c r="AA5" t="str">
        <f t="array" aca="1" ref="AA5" ca="1">TEXT(INDIRECT("'inspection solution_2_"&amp;$W$1&amp;"'!"&amp;F$2&amp;$A5),"yyyy-mm-dd hh")</f>
        <v>2022-05-16 16</v>
      </c>
      <c r="AB5" t="str">
        <f t="array" aca="1" ref="AB5" ca="1">TEXT(INDIRECT("'inspection solution_2_"&amp;$W$1&amp;"'!"&amp;G$2&amp;$A5),"yyyy-mm-dd hh")</f>
        <v>2022-05-16 21</v>
      </c>
      <c r="AD5" t="str">
        <f t="array" aca="1" ref="AD5" ca="1">INDIRECT("'inspection solution_2_"&amp;$AD$1&amp;"'!"&amp;B$2&amp;$A5)</f>
        <v>CSL</v>
      </c>
      <c r="AE5" t="str">
        <f t="array" aca="1" ref="AE5" ca="1">INDIRECT("'inspection solution_2_"&amp;$AD$1&amp;"'!"&amp;C$2&amp;$A5)</f>
        <v>JP NGO</v>
      </c>
      <c r="AF5" t="str">
        <f t="array" aca="1" ref="AF5" ca="1">INDIRECT("'inspection solution_2_"&amp;$AD$1&amp;"'!"&amp;D$2&amp;$A5)</f>
        <v>Port State Control Inspection</v>
      </c>
      <c r="AG5" t="str">
        <f t="array" aca="1" ref="AG5" ca="1">TEXT(INDIRECT("'inspection solution_2_"&amp;$AD$1&amp;"'!"&amp;E$2&amp;$A5),"yyyy-mm-dd hh")</f>
        <v>2022-06-22 11</v>
      </c>
      <c r="AH5" t="str">
        <f t="array" aca="1" ref="AH5" ca="1">TEXT(INDIRECT("'inspection solution_2_"&amp;$AD$1&amp;"'!"&amp;F$2&amp;$A5),"yyyy-mm-dd hh")</f>
        <v>2022-06-22 08</v>
      </c>
      <c r="AI5" t="str">
        <f t="array" aca="1" ref="AI5" ca="1">TEXT(INDIRECT("'inspection solution_2_"&amp;$AD$1&amp;"'!"&amp;G$2&amp;$A5),"yyyy-mm-dd hh")</f>
        <v>2022-06-22 11</v>
      </c>
      <c r="AK5" t="str">
        <f t="array" aca="1" ref="AK5" ca="1">INDIRECT("'inspection solution_2_"&amp;$AK$1&amp;"'!"&amp;B$2&amp;$A5)</f>
        <v>CSL</v>
      </c>
      <c r="AL5" t="str">
        <f t="array" aca="1" ref="AL5" ca="1">INDIRECT("'inspection solution_2_"&amp;$AK$1&amp;"'!"&amp;C$2&amp;$A5)</f>
        <v>JP NGO</v>
      </c>
      <c r="AM5" t="str">
        <f t="array" aca="1" ref="AM5" ca="1">INDIRECT("'inspection solution_2_"&amp;$AK$1&amp;"'!"&amp;D$2&amp;$A5)</f>
        <v>Port State Control Inspection</v>
      </c>
      <c r="AN5" t="str">
        <f t="array" aca="1" ref="AN5" ca="1">TEXT(INDIRECT("'inspection solution_2_"&amp;$AK$1&amp;"'!"&amp;E$2&amp;$A5),"yyyy-mm-dd hh")</f>
        <v>2022-09-29 08</v>
      </c>
      <c r="AO5" t="str">
        <f t="array" aca="1" ref="AO5" ca="1">TEXT(INDIRECT("'inspection solution_2_"&amp;$AK$1&amp;"'!"&amp;F$2&amp;$A5),"yyyy-mm-dd hh")</f>
        <v>2022-09-29 08</v>
      </c>
      <c r="AP5" t="str">
        <f t="array" aca="1" ref="AP5" ca="1">TEXT(INDIRECT("'inspection solution_2_"&amp;$AK$1&amp;"'!"&amp;G$2&amp;$A5),"yyyy-mm-dd hh")</f>
        <v>2022-09-29 14</v>
      </c>
      <c r="AR5" t="str">
        <f t="array" aca="1" ref="AR5" ca="1">INDIRECT("'inspection solution_2_"&amp;$AR$1&amp;"'!"&amp;B$2&amp;$A5)</f>
        <v>CSL</v>
      </c>
      <c r="AS5" t="str">
        <f t="array" aca="1" ref="AS5" ca="1">INDIRECT("'inspection solution_2_"&amp;$AR$1&amp;"'!"&amp;C$2&amp;$A5)</f>
        <v>JP NGO</v>
      </c>
      <c r="AT5" t="str">
        <f t="array" aca="1" ref="AT5" ca="1">INDIRECT("'inspection solution_2_"&amp;$AR$1&amp;"'!"&amp;D$2&amp;$A5)</f>
        <v>Port State Control Inspection</v>
      </c>
      <c r="AU5" t="str">
        <f t="array" aca="1" ref="AU5" ca="1">TEXT(INDIRECT("'inspection solution_2_"&amp;$AR$1&amp;"'!"&amp;E$2&amp;$A5),"yyyy-mm-dd hh")</f>
        <v>2022-05-16 16</v>
      </c>
      <c r="AV5" t="str">
        <f t="array" aca="1" ref="AV5" ca="1">TEXT(INDIRECT("'inspection solution_2_"&amp;$AR$1&amp;"'!"&amp;F$2&amp;$A5),"yyyy-mm-dd hh")</f>
        <v>2022-05-16 16</v>
      </c>
      <c r="AW5" t="str">
        <f t="array" aca="1" ref="AW5" ca="1">TEXT(INDIRECT("'inspection solution_2_"&amp;$AR$1&amp;"'!"&amp;G$2&amp;$A5),"yyyy-mm-dd hh")</f>
        <v>2022-05-16 21</v>
      </c>
      <c r="AY5" t="str">
        <f t="array" aca="1" ref="AY5" ca="1">INDIRECT("'inspection solution_2_"&amp;$AY$1&amp;"'!"&amp;B$2&amp;$A5)</f>
        <v>CSL</v>
      </c>
      <c r="AZ5" t="str">
        <f t="array" aca="1" ref="AZ5" ca="1">INDIRECT("'inspection solution_2_"&amp;$AY$1&amp;"'!"&amp;C$2&amp;$A5)</f>
        <v>KR PUS</v>
      </c>
      <c r="BA5" t="str">
        <f t="array" aca="1" ref="BA5" ca="1">INDIRECT("'inspection solution_2_"&amp;$AY$1&amp;"'!"&amp;D$2&amp;$A5)</f>
        <v>Port State Control Inspection</v>
      </c>
      <c r="BB5" t="str">
        <f t="array" aca="1" ref="BB5" ca="1">TEXT(INDIRECT("'inspection solution_2_"&amp;$AY$1&amp;"'!"&amp;E$2&amp;$A5),"yyyy-mm-dd hh")</f>
        <v>2022-05-27 12</v>
      </c>
      <c r="BC5" t="str">
        <f t="array" aca="1" ref="BC5" ca="1">TEXT(INDIRECT("'inspection solution_2_"&amp;$AY$1&amp;"'!"&amp;F$2&amp;$A5),"yyyy-mm-dd hh")</f>
        <v>2022-05-26 13</v>
      </c>
      <c r="BD5" t="str">
        <f t="array" aca="1" ref="BD5" ca="1">TEXT(INDIRECT("'inspection solution_2_"&amp;$AY$1&amp;"'!"&amp;G$2&amp;$A5),"yyyy-mm-dd hh")</f>
        <v>2022-05-27 12</v>
      </c>
      <c r="BF5" t="str">
        <f t="array" aca="1" ref="BF5" ca="1">INDIRECT("'inspection solution_2_"&amp;$BF$1&amp;"'!"&amp;B$2&amp;$A5)</f>
        <v>CSL</v>
      </c>
      <c r="BG5" t="str">
        <f t="array" aca="1" ref="BG5" ca="1">INDIRECT("'inspection solution_2_"&amp;$BF$1&amp;"'!"&amp;C$2&amp;$A5)</f>
        <v>JP NGO</v>
      </c>
      <c r="BH5" t="str">
        <f t="array" aca="1" ref="BH5" ca="1">INDIRECT("'inspection solution_2_"&amp;$BF$1&amp;"'!"&amp;D$2&amp;$A5)</f>
        <v>Port State Control Inspection</v>
      </c>
      <c r="BI5" t="str">
        <f t="array" aca="1" ref="BI5" ca="1">TEXT(INDIRECT("'inspection solution_2_"&amp;$BF$1&amp;"'!"&amp;E$2&amp;$A5),"yyyy-mm-dd hh")</f>
        <v>2022-05-16 21</v>
      </c>
      <c r="BJ5" t="str">
        <f t="array" aca="1" ref="BJ5" ca="1">TEXT(INDIRECT("'inspection solution_2_"&amp;$BF$1&amp;"'!"&amp;F$2&amp;$A5),"yyyy-mm-dd hh")</f>
        <v>2022-05-16 16</v>
      </c>
      <c r="BK5" t="str">
        <f t="array" aca="1" ref="BK5" ca="1">TEXT(INDIRECT("'inspection solution_2_"&amp;$BF$1&amp;"'!"&amp;G$2&amp;$A5),"yyyy-mm-dd hh")</f>
        <v>2022-05-16 21</v>
      </c>
      <c r="BM5" t="str">
        <f t="array" aca="1" ref="BM5" ca="1">INDIRECT("'inspection solution_2_"&amp;$BM$1&amp;"'!"&amp;B$2&amp;$A5)</f>
        <v>CSL</v>
      </c>
      <c r="BN5" t="str">
        <f t="array" aca="1" ref="BN5" ca="1">INDIRECT("'inspection solution_2_"&amp;$BM$1&amp;"'!"&amp;C$2&amp;$A5)</f>
        <v>JP NGO</v>
      </c>
      <c r="BO5" t="str">
        <f t="array" aca="1" ref="BO5" ca="1">INDIRECT("'inspection solution_2_"&amp;$BM$1&amp;"'!"&amp;D$2&amp;$A5)</f>
        <v>Port State Control Inspection</v>
      </c>
      <c r="BP5" t="str">
        <f t="array" aca="1" ref="BP5" ca="1">TEXT(INDIRECT("'inspection solution_2_"&amp;$BM$1&amp;"'!"&amp;E$2&amp;$A5),"yyyy-mm-dd hh")</f>
        <v>2022-08-25 13</v>
      </c>
      <c r="BQ5" t="str">
        <f t="array" aca="1" ref="BQ5" ca="1">TEXT(INDIRECT("'inspection solution_2_"&amp;$BM$1&amp;"'!"&amp;F$2&amp;$A5),"yyyy-mm-dd hh")</f>
        <v>2022-08-25 08</v>
      </c>
      <c r="BR5" t="str">
        <f t="array" aca="1" ref="BR5" ca="1">TEXT(INDIRECT("'inspection solution_2_"&amp;$BM$1&amp;"'!"&amp;G$2&amp;$A5),"yyyy-mm-dd hh")</f>
        <v>2022-08-25 13</v>
      </c>
    </row>
    <row r="6" spans="1:70" x14ac:dyDescent="0.25">
      <c r="A6">
        <v>4</v>
      </c>
      <c r="B6" t="str">
        <f t="array" aca="1" ref="B6" ca="1">INDIRECT("'inspection solution_2_"&amp;$B$1&amp;"'!"&amp;B$2&amp;$A6)</f>
        <v>CSC</v>
      </c>
      <c r="C6" t="str">
        <f t="array" aca="1" ref="C6" ca="1">INDIRECT("'inspection solution_2_"&amp;$B$1&amp;"'!"&amp;C$2&amp;$A6)</f>
        <v>CN TAG</v>
      </c>
      <c r="D6" t="str">
        <f t="array" aca="1" ref="D6" ca="1">INDIRECT("'inspection solution_2_"&amp;$B$1&amp;"'!"&amp;D$2&amp;$A6)</f>
        <v>Flag State Inspection</v>
      </c>
      <c r="E6" t="str">
        <f t="array" aca="1" ref="E6" ca="1">TEXT(INDIRECT("'inspection solution_2_"&amp;$B$1&amp;"'!"&amp;E$2&amp;$A6),"yyyy-mm-dd hh")</f>
        <v>2022-10-24 06</v>
      </c>
      <c r="F6" t="str">
        <f t="array" aca="1" ref="F6" ca="1">TEXT(INDIRECT("'inspection solution_2_"&amp;$B$1&amp;"'!"&amp;F$2&amp;$A6),"yyyy-mm-dd hh")</f>
        <v>2022-10-24 06</v>
      </c>
      <c r="G6" t="str">
        <f t="array" aca="1" ref="G6" ca="1">TEXT(INDIRECT("'inspection solution_2_"&amp;$B$1&amp;"'!"&amp;G$2&amp;$A6),"yyyy-mm-dd hh")</f>
        <v>2022-10-24 21</v>
      </c>
      <c r="H6" s="1"/>
      <c r="I6" t="str">
        <f t="array" aca="1" ref="I6" ca="1">INDIRECT("'inspection solution_2_"&amp;$I$1&amp;"'!"&amp;B$2&amp;$A6)</f>
        <v>CSL</v>
      </c>
      <c r="J6" t="str">
        <f t="array" aca="1" ref="J6" ca="1">INDIRECT("'inspection solution_2_"&amp;$I$1&amp;"'!"&amp;C$2&amp;$A6)</f>
        <v>KR PUS</v>
      </c>
      <c r="K6" t="str">
        <f t="array" aca="1" ref="K6" ca="1">INDIRECT("'inspection solution_2_"&amp;$I$1&amp;"'!"&amp;D$2&amp;$A6)</f>
        <v>Statutory Inspection</v>
      </c>
      <c r="L6" t="str">
        <f t="array" aca="1" ref="L6" ca="1">TEXT(INDIRECT("'inspection solution_2_"&amp;$I$1&amp;"'!"&amp;E$2&amp;$A6),"yyyy-mm-dd hh")</f>
        <v>2022-11-03 17</v>
      </c>
      <c r="M6" t="str">
        <f t="array" aca="1" ref="M6" ca="1">TEXT(INDIRECT("'inspection solution_2_"&amp;$I$1&amp;"'!"&amp;F$2&amp;$A6),"yyyy-mm-dd hh")</f>
        <v>2022-11-02 23</v>
      </c>
      <c r="N6" t="str">
        <f t="array" aca="1" ref="N6" ca="1">TEXT(INDIRECT("'inspection solution_2_"&amp;$I$1&amp;"'!"&amp;G$2&amp;$A6),"yyyy-mm-dd hh")</f>
        <v>2022-11-03 17</v>
      </c>
      <c r="P6" t="str">
        <f t="array" aca="1" ref="P6" ca="1">INDIRECT("'inspection solution_2_"&amp;$P$1&amp;"'!"&amp;B$2&amp;$A6)</f>
        <v>CSL</v>
      </c>
      <c r="Q6" t="str">
        <f t="array" aca="1" ref="Q6" ca="1">INDIRECT("'inspection solution_2_"&amp;$P$1&amp;"'!"&amp;C$2&amp;$A6)</f>
        <v>KR PUS</v>
      </c>
      <c r="R6" t="str">
        <f t="array" aca="1" ref="R6" ca="1">INDIRECT("'inspection solution_2_"&amp;$P$1&amp;"'!"&amp;D$2&amp;$A6)</f>
        <v>Statutory Inspection</v>
      </c>
      <c r="S6" t="str">
        <f t="array" aca="1" ref="S6" ca="1">TEXT(INDIRECT("'inspection solution_2_"&amp;$P$1&amp;"'!"&amp;E$2&amp;$A6),"yyyy-mm-dd hh")</f>
        <v>2022-10-02 04</v>
      </c>
      <c r="T6" t="str">
        <f t="array" aca="1" ref="T6" ca="1">TEXT(INDIRECT("'inspection solution_2_"&amp;$P$1&amp;"'!"&amp;F$2&amp;$A6),"yyyy-mm-dd hh")</f>
        <v>2022-10-01 08</v>
      </c>
      <c r="U6" t="str">
        <f t="array" aca="1" ref="U6" ca="1">TEXT(INDIRECT("'inspection solution_2_"&amp;$P$1&amp;"'!"&amp;G$2&amp;$A6),"yyyy-mm-dd hh")</f>
        <v>2022-10-02 04</v>
      </c>
      <c r="W6" t="str">
        <f t="array" aca="1" ref="W6" ca="1">INDIRECT("'inspection solution_2_"&amp;$W$1&amp;"'!"&amp;B$2&amp;$A6)</f>
        <v>CSL</v>
      </c>
      <c r="X6" t="str">
        <f t="array" aca="1" ref="X6" ca="1">INDIRECT("'inspection solution_2_"&amp;$W$1&amp;"'!"&amp;C$2&amp;$A6)</f>
        <v>KR PUS</v>
      </c>
      <c r="Y6" t="str">
        <f t="array" aca="1" ref="Y6" ca="1">INDIRECT("'inspection solution_2_"&amp;$W$1&amp;"'!"&amp;D$2&amp;$A6)</f>
        <v>Statutory Inspection</v>
      </c>
      <c r="Z6" t="str">
        <f t="array" aca="1" ref="Z6" ca="1">TEXT(INDIRECT("'inspection solution_2_"&amp;$W$1&amp;"'!"&amp;E$2&amp;$A6),"yyyy-mm-dd hh")</f>
        <v>2022-11-02 23</v>
      </c>
      <c r="AA6" t="str">
        <f t="array" aca="1" ref="AA6" ca="1">TEXT(INDIRECT("'inspection solution_2_"&amp;$W$1&amp;"'!"&amp;F$2&amp;$A6),"yyyy-mm-dd hh")</f>
        <v>2022-11-02 23</v>
      </c>
      <c r="AB6" t="str">
        <f t="array" aca="1" ref="AB6" ca="1">TEXT(INDIRECT("'inspection solution_2_"&amp;$W$1&amp;"'!"&amp;G$2&amp;$A6),"yyyy-mm-dd hh")</f>
        <v>2022-11-03 17</v>
      </c>
      <c r="AD6" t="str">
        <f t="array" aca="1" ref="AD6" ca="1">INDIRECT("'inspection solution_2_"&amp;$AD$1&amp;"'!"&amp;B$2&amp;$A6)</f>
        <v>CSL</v>
      </c>
      <c r="AE6" t="str">
        <f t="array" aca="1" ref="AE6" ca="1">INDIRECT("'inspection solution_2_"&amp;$AD$1&amp;"'!"&amp;C$2&amp;$A6)</f>
        <v>KR PUS</v>
      </c>
      <c r="AF6" t="str">
        <f t="array" aca="1" ref="AF6" ca="1">INDIRECT("'inspection solution_2_"&amp;$AD$1&amp;"'!"&amp;D$2&amp;$A6)</f>
        <v>Statutory Inspection</v>
      </c>
      <c r="AG6" t="str">
        <f t="array" aca="1" ref="AG6" ca="1">TEXT(INDIRECT("'inspection solution_2_"&amp;$AD$1&amp;"'!"&amp;E$2&amp;$A6),"yyyy-mm-dd hh")</f>
        <v>2022-09-16 06</v>
      </c>
      <c r="AH6" t="str">
        <f t="array" aca="1" ref="AH6" ca="1">TEXT(INDIRECT("'inspection solution_2_"&amp;$AD$1&amp;"'!"&amp;F$2&amp;$A6),"yyyy-mm-dd hh")</f>
        <v>2022-09-16 06</v>
      </c>
      <c r="AI6" t="str">
        <f t="array" aca="1" ref="AI6" ca="1">TEXT(INDIRECT("'inspection solution_2_"&amp;$AD$1&amp;"'!"&amp;G$2&amp;$A6),"yyyy-mm-dd hh")</f>
        <v>2022-09-16 21</v>
      </c>
      <c r="AK6" t="str">
        <f t="array" aca="1" ref="AK6" ca="1">INDIRECT("'inspection solution_2_"&amp;$AK$1&amp;"'!"&amp;B$2&amp;$A6)</f>
        <v>CSL</v>
      </c>
      <c r="AL6" t="str">
        <f t="array" aca="1" ref="AL6" ca="1">INDIRECT("'inspection solution_2_"&amp;$AK$1&amp;"'!"&amp;C$2&amp;$A6)</f>
        <v>KR PUS</v>
      </c>
      <c r="AM6" t="str">
        <f t="array" aca="1" ref="AM6" ca="1">INDIRECT("'inspection solution_2_"&amp;$AK$1&amp;"'!"&amp;D$2&amp;$A6)</f>
        <v>Statutory Inspection</v>
      </c>
      <c r="AN6" t="str">
        <f t="array" aca="1" ref="AN6" ca="1">TEXT(INDIRECT("'inspection solution_2_"&amp;$AK$1&amp;"'!"&amp;E$2&amp;$A6),"yyyy-mm-dd hh")</f>
        <v>2022-10-08 07</v>
      </c>
      <c r="AO6" t="str">
        <f t="array" aca="1" ref="AO6" ca="1">TEXT(INDIRECT("'inspection solution_2_"&amp;$AK$1&amp;"'!"&amp;F$2&amp;$A6),"yyyy-mm-dd hh")</f>
        <v>2022-10-07 08</v>
      </c>
      <c r="AP6" t="str">
        <f t="array" aca="1" ref="AP6" ca="1">TEXT(INDIRECT("'inspection solution_2_"&amp;$AK$1&amp;"'!"&amp;G$2&amp;$A6),"yyyy-mm-dd hh")</f>
        <v>2022-10-08 07</v>
      </c>
      <c r="AR6" t="str">
        <f t="array" aca="1" ref="AR6" ca="1">INDIRECT("'inspection solution_2_"&amp;$AR$1&amp;"'!"&amp;B$2&amp;$A6)</f>
        <v>CSL</v>
      </c>
      <c r="AS6" t="str">
        <f t="array" aca="1" ref="AS6" ca="1">INDIRECT("'inspection solution_2_"&amp;$AR$1&amp;"'!"&amp;C$2&amp;$A6)</f>
        <v>KR PUS</v>
      </c>
      <c r="AT6" t="str">
        <f t="array" aca="1" ref="AT6" ca="1">INDIRECT("'inspection solution_2_"&amp;$AR$1&amp;"'!"&amp;D$2&amp;$A6)</f>
        <v>Statutory Inspection</v>
      </c>
      <c r="AU6" t="str">
        <f t="array" aca="1" ref="AU6" ca="1">TEXT(INDIRECT("'inspection solution_2_"&amp;$AR$1&amp;"'!"&amp;E$2&amp;$A6),"yyyy-mm-dd hh")</f>
        <v>2022-10-02 04</v>
      </c>
      <c r="AV6" t="str">
        <f t="array" aca="1" ref="AV6" ca="1">TEXT(INDIRECT("'inspection solution_2_"&amp;$AR$1&amp;"'!"&amp;F$2&amp;$A6),"yyyy-mm-dd hh")</f>
        <v>2022-10-01 08</v>
      </c>
      <c r="AW6" t="str">
        <f t="array" aca="1" ref="AW6" ca="1">TEXT(INDIRECT("'inspection solution_2_"&amp;$AR$1&amp;"'!"&amp;G$2&amp;$A6),"yyyy-mm-dd hh")</f>
        <v>2022-10-02 04</v>
      </c>
      <c r="AY6" t="str">
        <f t="array" aca="1" ref="AY6" ca="1">INDIRECT("'inspection solution_2_"&amp;$AY$1&amp;"'!"&amp;B$2&amp;$A6)</f>
        <v>CSL</v>
      </c>
      <c r="AZ6" t="str">
        <f t="array" aca="1" ref="AZ6" ca="1">INDIRECT("'inspection solution_2_"&amp;$AY$1&amp;"'!"&amp;C$2&amp;$A6)</f>
        <v>KR PUS</v>
      </c>
      <c r="BA6" t="str">
        <f t="array" aca="1" ref="BA6" ca="1">INDIRECT("'inspection solution_2_"&amp;$AY$1&amp;"'!"&amp;D$2&amp;$A6)</f>
        <v>Statutory Inspection</v>
      </c>
      <c r="BB6" t="str">
        <f t="array" aca="1" ref="BB6" ca="1">TEXT(INDIRECT("'inspection solution_2_"&amp;$AY$1&amp;"'!"&amp;E$2&amp;$A6),"yyyy-mm-dd hh")</f>
        <v>2022-10-08 07</v>
      </c>
      <c r="BC6" t="str">
        <f t="array" aca="1" ref="BC6" ca="1">TEXT(INDIRECT("'inspection solution_2_"&amp;$AY$1&amp;"'!"&amp;F$2&amp;$A6),"yyyy-mm-dd hh")</f>
        <v>2022-10-07 08</v>
      </c>
      <c r="BD6" t="str">
        <f t="array" aca="1" ref="BD6" ca="1">TEXT(INDIRECT("'inspection solution_2_"&amp;$AY$1&amp;"'!"&amp;G$2&amp;$A6),"yyyy-mm-dd hh")</f>
        <v>2022-10-08 07</v>
      </c>
      <c r="BF6" t="str">
        <f t="array" aca="1" ref="BF6" ca="1">INDIRECT("'inspection solution_2_"&amp;$BF$1&amp;"'!"&amp;B$2&amp;$A6)</f>
        <v>CSL</v>
      </c>
      <c r="BG6" t="str">
        <f t="array" aca="1" ref="BG6" ca="1">INDIRECT("'inspection solution_2_"&amp;$BF$1&amp;"'!"&amp;C$2&amp;$A6)</f>
        <v>KR PUS</v>
      </c>
      <c r="BH6" t="str">
        <f t="array" aca="1" ref="BH6" ca="1">INDIRECT("'inspection solution_2_"&amp;$BF$1&amp;"'!"&amp;D$2&amp;$A6)</f>
        <v>Statutory Inspection</v>
      </c>
      <c r="BI6" t="str">
        <f t="array" aca="1" ref="BI6" ca="1">TEXT(INDIRECT("'inspection solution_2_"&amp;$BF$1&amp;"'!"&amp;E$2&amp;$A6),"yyyy-mm-dd hh")</f>
        <v>2022-09-09 23</v>
      </c>
      <c r="BJ6" t="str">
        <f t="array" aca="1" ref="BJ6" ca="1">TEXT(INDIRECT("'inspection solution_2_"&amp;$BF$1&amp;"'!"&amp;F$2&amp;$A6),"yyyy-mm-dd hh")</f>
        <v>2022-09-09 04</v>
      </c>
      <c r="BK6" t="str">
        <f t="array" aca="1" ref="BK6" ca="1">TEXT(INDIRECT("'inspection solution_2_"&amp;$BF$1&amp;"'!"&amp;G$2&amp;$A6),"yyyy-mm-dd hh")</f>
        <v>2022-09-09 23</v>
      </c>
      <c r="BM6" t="str">
        <f t="array" aca="1" ref="BM6" ca="1">INDIRECT("'inspection solution_2_"&amp;$BM$1&amp;"'!"&amp;B$2&amp;$A6)</f>
        <v>CSL</v>
      </c>
      <c r="BN6" t="str">
        <f t="array" aca="1" ref="BN6" ca="1">INDIRECT("'inspection solution_2_"&amp;$BM$1&amp;"'!"&amp;C$2&amp;$A6)</f>
        <v>KR PUS</v>
      </c>
      <c r="BO6" t="str">
        <f t="array" aca="1" ref="BO6" ca="1">INDIRECT("'inspection solution_2_"&amp;$BM$1&amp;"'!"&amp;D$2&amp;$A6)</f>
        <v>Statutory Inspection</v>
      </c>
      <c r="BP6" t="str">
        <f t="array" aca="1" ref="BP6" ca="1">TEXT(INDIRECT("'inspection solution_2_"&amp;$BM$1&amp;"'!"&amp;E$2&amp;$A6),"yyyy-mm-dd hh")</f>
        <v>2022-11-03 17</v>
      </c>
      <c r="BQ6" t="str">
        <f t="array" aca="1" ref="BQ6" ca="1">TEXT(INDIRECT("'inspection solution_2_"&amp;$BM$1&amp;"'!"&amp;F$2&amp;$A6),"yyyy-mm-dd hh")</f>
        <v>2022-11-02 23</v>
      </c>
      <c r="BR6" t="str">
        <f t="array" aca="1" ref="BR6" ca="1">TEXT(INDIRECT("'inspection solution_2_"&amp;$BM$1&amp;"'!"&amp;G$2&amp;$A6),"yyyy-mm-dd hh")</f>
        <v>2022-11-03 17</v>
      </c>
    </row>
    <row r="7" spans="1:70" x14ac:dyDescent="0.25">
      <c r="A7">
        <v>5</v>
      </c>
      <c r="B7" t="str">
        <f t="array" aca="1" ref="B7" ca="1">INDIRECT("'inspection solution_2_"&amp;$B$1&amp;"'!"&amp;B$2&amp;$A7)</f>
        <v>CSC</v>
      </c>
      <c r="C7" t="str">
        <f t="array" aca="1" ref="C7" ca="1">INDIRECT("'inspection solution_2_"&amp;$B$1&amp;"'!"&amp;C$2&amp;$A7)</f>
        <v>KR PUS</v>
      </c>
      <c r="D7" t="str">
        <f t="array" aca="1" ref="D7" ca="1">INDIRECT("'inspection solution_2_"&amp;$B$1&amp;"'!"&amp;D$2&amp;$A7)</f>
        <v>Statutory Inspection</v>
      </c>
      <c r="E7" t="str">
        <f t="array" aca="1" ref="E7" ca="1">TEXT(INDIRECT("'inspection solution_2_"&amp;$B$1&amp;"'!"&amp;E$2&amp;$A7),"yyyy-mm-dd hh")</f>
        <v>2022-06-11 05</v>
      </c>
      <c r="F7" t="str">
        <f t="array" aca="1" ref="F7" ca="1">TEXT(INDIRECT("'inspection solution_2_"&amp;$B$1&amp;"'!"&amp;F$2&amp;$A7),"yyyy-mm-dd hh")</f>
        <v>2022-06-11 05</v>
      </c>
      <c r="G7" t="str">
        <f t="array" aca="1" ref="G7" ca="1">TEXT(INDIRECT("'inspection solution_2_"&amp;$B$1&amp;"'!"&amp;G$2&amp;$A7),"yyyy-mm-dd hh")</f>
        <v>2022-06-11 14</v>
      </c>
      <c r="H7" s="1"/>
      <c r="I7" t="str">
        <f t="array" aca="1" ref="I7" ca="1">INDIRECT("'inspection solution_2_"&amp;$I$1&amp;"'!"&amp;B$2&amp;$A7)</f>
        <v>CSC</v>
      </c>
      <c r="J7" t="str">
        <f t="array" aca="1" ref="J7" ca="1">INDIRECT("'inspection solution_2_"&amp;$I$1&amp;"'!"&amp;C$2&amp;$A7)</f>
        <v>CN TAG</v>
      </c>
      <c r="K7" t="str">
        <f t="array" aca="1" ref="K7" ca="1">INDIRECT("'inspection solution_2_"&amp;$I$1&amp;"'!"&amp;D$2&amp;$A7)</f>
        <v>Flag State Inspection</v>
      </c>
      <c r="L7" t="str">
        <f t="array" aca="1" ref="L7" ca="1">TEXT(INDIRECT("'inspection solution_2_"&amp;$I$1&amp;"'!"&amp;E$2&amp;$A7),"yyyy-mm-dd hh")</f>
        <v>2022-08-02 14</v>
      </c>
      <c r="M7" t="str">
        <f t="array" aca="1" ref="M7" ca="1">TEXT(INDIRECT("'inspection solution_2_"&amp;$I$1&amp;"'!"&amp;F$2&amp;$A7),"yyyy-mm-dd hh")</f>
        <v>2022-08-02 04</v>
      </c>
      <c r="N7" t="str">
        <f t="array" aca="1" ref="N7" ca="1">TEXT(INDIRECT("'inspection solution_2_"&amp;$I$1&amp;"'!"&amp;G$2&amp;$A7),"yyyy-mm-dd hh")</f>
        <v>2022-08-02 14</v>
      </c>
      <c r="P7" t="str">
        <f t="array" aca="1" ref="P7" ca="1">INDIRECT("'inspection solution_2_"&amp;$P$1&amp;"'!"&amp;B$2&amp;$A7)</f>
        <v>CSC</v>
      </c>
      <c r="Q7" t="str">
        <f t="array" aca="1" ref="Q7" ca="1">INDIRECT("'inspection solution_2_"&amp;$P$1&amp;"'!"&amp;C$2&amp;$A7)</f>
        <v>CN TAG</v>
      </c>
      <c r="R7" t="str">
        <f t="array" aca="1" ref="R7" ca="1">INDIRECT("'inspection solution_2_"&amp;$P$1&amp;"'!"&amp;D$2&amp;$A7)</f>
        <v>Flag State Inspection</v>
      </c>
      <c r="S7" t="str">
        <f t="array" aca="1" ref="S7" ca="1">TEXT(INDIRECT("'inspection solution_2_"&amp;$P$1&amp;"'!"&amp;E$2&amp;$A7),"yyyy-mm-dd hh")</f>
        <v>2022-10-24 21</v>
      </c>
      <c r="T7" t="str">
        <f t="array" aca="1" ref="T7" ca="1">TEXT(INDIRECT("'inspection solution_2_"&amp;$P$1&amp;"'!"&amp;F$2&amp;$A7),"yyyy-mm-dd hh")</f>
        <v>2022-10-24 06</v>
      </c>
      <c r="U7" t="str">
        <f t="array" aca="1" ref="U7" ca="1">TEXT(INDIRECT("'inspection solution_2_"&amp;$P$1&amp;"'!"&amp;G$2&amp;$A7),"yyyy-mm-dd hh")</f>
        <v>2022-10-24 21</v>
      </c>
      <c r="W7" t="str">
        <f t="array" aca="1" ref="W7" ca="1">INDIRECT("'inspection solution_2_"&amp;$W$1&amp;"'!"&amp;B$2&amp;$A7)</f>
        <v>CSC</v>
      </c>
      <c r="X7" t="str">
        <f t="array" aca="1" ref="X7" ca="1">INDIRECT("'inspection solution_2_"&amp;$W$1&amp;"'!"&amp;C$2&amp;$A7)</f>
        <v>CN TAG</v>
      </c>
      <c r="Y7" t="str">
        <f t="array" aca="1" ref="Y7" ca="1">INDIRECT("'inspection solution_2_"&amp;$W$1&amp;"'!"&amp;D$2&amp;$A7)</f>
        <v>Flag State Inspection</v>
      </c>
      <c r="Z7" t="str">
        <f t="array" aca="1" ref="Z7" ca="1">TEXT(INDIRECT("'inspection solution_2_"&amp;$W$1&amp;"'!"&amp;E$2&amp;$A7),"yyyy-mm-dd hh")</f>
        <v>2022-10-24 21</v>
      </c>
      <c r="AA7" t="str">
        <f t="array" aca="1" ref="AA7" ca="1">TEXT(INDIRECT("'inspection solution_2_"&amp;$W$1&amp;"'!"&amp;F$2&amp;$A7),"yyyy-mm-dd hh")</f>
        <v>2022-10-24 06</v>
      </c>
      <c r="AB7" t="str">
        <f t="array" aca="1" ref="AB7" ca="1">TEXT(INDIRECT("'inspection solution_2_"&amp;$W$1&amp;"'!"&amp;G$2&amp;$A7),"yyyy-mm-dd hh")</f>
        <v>2022-10-24 21</v>
      </c>
      <c r="AD7" t="str">
        <f t="array" aca="1" ref="AD7" ca="1">INDIRECT("'inspection solution_2_"&amp;$AD$1&amp;"'!"&amp;B$2&amp;$A7)</f>
        <v>CSC</v>
      </c>
      <c r="AE7" t="str">
        <f t="array" aca="1" ref="AE7" ca="1">INDIRECT("'inspection solution_2_"&amp;$AD$1&amp;"'!"&amp;C$2&amp;$A7)</f>
        <v>CN TAG</v>
      </c>
      <c r="AF7" t="str">
        <f t="array" aca="1" ref="AF7" ca="1">INDIRECT("'inspection solution_2_"&amp;$AD$1&amp;"'!"&amp;D$2&amp;$A7)</f>
        <v>Flag State Inspection</v>
      </c>
      <c r="AG7" t="str">
        <f t="array" aca="1" ref="AG7" ca="1">TEXT(INDIRECT("'inspection solution_2_"&amp;$AD$1&amp;"'!"&amp;E$2&amp;$A7),"yyyy-mm-dd hh")</f>
        <v>2022-10-24 06</v>
      </c>
      <c r="AH7" t="str">
        <f t="array" aca="1" ref="AH7" ca="1">TEXT(INDIRECT("'inspection solution_2_"&amp;$AD$1&amp;"'!"&amp;F$2&amp;$A7),"yyyy-mm-dd hh")</f>
        <v>2022-10-24 06</v>
      </c>
      <c r="AI7" t="str">
        <f t="array" aca="1" ref="AI7" ca="1">TEXT(INDIRECT("'inspection solution_2_"&amp;$AD$1&amp;"'!"&amp;G$2&amp;$A7),"yyyy-mm-dd hh")</f>
        <v>2022-10-24 21</v>
      </c>
      <c r="AK7" t="str">
        <f t="array" aca="1" ref="AK7" ca="1">INDIRECT("'inspection solution_2_"&amp;$AK$1&amp;"'!"&amp;B$2&amp;$A7)</f>
        <v>CSC</v>
      </c>
      <c r="AL7" t="str">
        <f t="array" aca="1" ref="AL7" ca="1">INDIRECT("'inspection solution_2_"&amp;$AK$1&amp;"'!"&amp;C$2&amp;$A7)</f>
        <v>CN TAG</v>
      </c>
      <c r="AM7" t="str">
        <f t="array" aca="1" ref="AM7" ca="1">INDIRECT("'inspection solution_2_"&amp;$AK$1&amp;"'!"&amp;D$2&amp;$A7)</f>
        <v>Flag State Inspection</v>
      </c>
      <c r="AN7" t="str">
        <f t="array" aca="1" ref="AN7" ca="1">TEXT(INDIRECT("'inspection solution_2_"&amp;$AK$1&amp;"'!"&amp;E$2&amp;$A7),"yyyy-mm-dd hh")</f>
        <v>2022-10-24 06</v>
      </c>
      <c r="AO7" t="str">
        <f t="array" aca="1" ref="AO7" ca="1">TEXT(INDIRECT("'inspection solution_2_"&amp;$AK$1&amp;"'!"&amp;F$2&amp;$A7),"yyyy-mm-dd hh")</f>
        <v>2022-10-24 06</v>
      </c>
      <c r="AP7" t="str">
        <f t="array" aca="1" ref="AP7" ca="1">TEXT(INDIRECT("'inspection solution_2_"&amp;$AK$1&amp;"'!"&amp;G$2&amp;$A7),"yyyy-mm-dd hh")</f>
        <v>2022-10-24 21</v>
      </c>
      <c r="AR7" t="str">
        <f t="array" aca="1" ref="AR7" ca="1">INDIRECT("'inspection solution_2_"&amp;$AR$1&amp;"'!"&amp;B$2&amp;$A7)</f>
        <v>CSC</v>
      </c>
      <c r="AS7" t="str">
        <f t="array" aca="1" ref="AS7" ca="1">INDIRECT("'inspection solution_2_"&amp;$AR$1&amp;"'!"&amp;C$2&amp;$A7)</f>
        <v>CN SHA</v>
      </c>
      <c r="AT7" t="str">
        <f t="array" aca="1" ref="AT7" ca="1">INDIRECT("'inspection solution_2_"&amp;$AR$1&amp;"'!"&amp;D$2&amp;$A7)</f>
        <v>Flag State Inspection</v>
      </c>
      <c r="AU7" t="str">
        <f t="array" aca="1" ref="AU7" ca="1">TEXT(INDIRECT("'inspection solution_2_"&amp;$AR$1&amp;"'!"&amp;E$2&amp;$A7),"yyyy-mm-dd hh")</f>
        <v>2022-10-23 11</v>
      </c>
      <c r="AV7" t="str">
        <f t="array" aca="1" ref="AV7" ca="1">TEXT(INDIRECT("'inspection solution_2_"&amp;$AR$1&amp;"'!"&amp;F$2&amp;$A7),"yyyy-mm-dd hh")</f>
        <v>2022-10-23 11</v>
      </c>
      <c r="AW7" t="str">
        <f t="array" aca="1" ref="AW7" ca="1">TEXT(INDIRECT("'inspection solution_2_"&amp;$AR$1&amp;"'!"&amp;G$2&amp;$A7),"yyyy-mm-dd hh")</f>
        <v>2022-10-24 02</v>
      </c>
      <c r="AY7" t="str">
        <f t="array" aca="1" ref="AY7" ca="1">INDIRECT("'inspection solution_2_"&amp;$AY$1&amp;"'!"&amp;B$2&amp;$A7)</f>
        <v>CSC</v>
      </c>
      <c r="AZ7" t="str">
        <f t="array" aca="1" ref="AZ7" ca="1">INDIRECT("'inspection solution_2_"&amp;$AY$1&amp;"'!"&amp;C$2&amp;$A7)</f>
        <v>CN SHA</v>
      </c>
      <c r="BA7" t="str">
        <f t="array" aca="1" ref="BA7" ca="1">INDIRECT("'inspection solution_2_"&amp;$AY$1&amp;"'!"&amp;D$2&amp;$A7)</f>
        <v>Flag State Inspection</v>
      </c>
      <c r="BB7" t="str">
        <f t="array" aca="1" ref="BB7" ca="1">TEXT(INDIRECT("'inspection solution_2_"&amp;$AY$1&amp;"'!"&amp;E$2&amp;$A7),"yyyy-mm-dd hh")</f>
        <v>2022-10-23 11</v>
      </c>
      <c r="BC7" t="str">
        <f t="array" aca="1" ref="BC7" ca="1">TEXT(INDIRECT("'inspection solution_2_"&amp;$AY$1&amp;"'!"&amp;F$2&amp;$A7),"yyyy-mm-dd hh")</f>
        <v>2022-10-23 11</v>
      </c>
      <c r="BD7" t="str">
        <f t="array" aca="1" ref="BD7" ca="1">TEXT(INDIRECT("'inspection solution_2_"&amp;$AY$1&amp;"'!"&amp;G$2&amp;$A7),"yyyy-mm-dd hh")</f>
        <v>2022-10-24 02</v>
      </c>
      <c r="BF7" t="str">
        <f t="array" aca="1" ref="BF7" ca="1">INDIRECT("'inspection solution_2_"&amp;$BF$1&amp;"'!"&amp;B$2&amp;$A7)</f>
        <v>CSC</v>
      </c>
      <c r="BG7" t="str">
        <f t="array" aca="1" ref="BG7" ca="1">INDIRECT("'inspection solution_2_"&amp;$BF$1&amp;"'!"&amp;C$2&amp;$A7)</f>
        <v>CN SHA</v>
      </c>
      <c r="BH7" t="str">
        <f t="array" aca="1" ref="BH7" ca="1">INDIRECT("'inspection solution_2_"&amp;$BF$1&amp;"'!"&amp;D$2&amp;$A7)</f>
        <v>Flag State Inspection</v>
      </c>
      <c r="BI7" t="str">
        <f t="array" aca="1" ref="BI7" ca="1">TEXT(INDIRECT("'inspection solution_2_"&amp;$BF$1&amp;"'!"&amp;E$2&amp;$A7),"yyyy-mm-dd hh")</f>
        <v>2022-10-23 11</v>
      </c>
      <c r="BJ7" t="str">
        <f t="array" aca="1" ref="BJ7" ca="1">TEXT(INDIRECT("'inspection solution_2_"&amp;$BF$1&amp;"'!"&amp;F$2&amp;$A7),"yyyy-mm-dd hh")</f>
        <v>2022-10-23 11</v>
      </c>
      <c r="BK7" t="str">
        <f t="array" aca="1" ref="BK7" ca="1">TEXT(INDIRECT("'inspection solution_2_"&amp;$BF$1&amp;"'!"&amp;G$2&amp;$A7),"yyyy-mm-dd hh")</f>
        <v>2022-10-24 02</v>
      </c>
      <c r="BM7" t="str">
        <f t="array" aca="1" ref="BM7" ca="1">INDIRECT("'inspection solution_2_"&amp;$BM$1&amp;"'!"&amp;B$2&amp;$A7)</f>
        <v>CSC</v>
      </c>
      <c r="BN7" t="str">
        <f t="array" aca="1" ref="BN7" ca="1">INDIRECT("'inspection solution_2_"&amp;$BM$1&amp;"'!"&amp;C$2&amp;$A7)</f>
        <v>JP UKB</v>
      </c>
      <c r="BO7" t="str">
        <f t="array" aca="1" ref="BO7" ca="1">INDIRECT("'inspection solution_2_"&amp;$BM$1&amp;"'!"&amp;D$2&amp;$A7)</f>
        <v>Flag State Inspection</v>
      </c>
      <c r="BP7" t="str">
        <f t="array" aca="1" ref="BP7" ca="1">TEXT(INDIRECT("'inspection solution_2_"&amp;$BM$1&amp;"'!"&amp;E$2&amp;$A7),"yyyy-mm-dd hh")</f>
        <v>2022-08-19 16</v>
      </c>
      <c r="BQ7" t="str">
        <f t="array" aca="1" ref="BQ7" ca="1">TEXT(INDIRECT("'inspection solution_2_"&amp;$BM$1&amp;"'!"&amp;F$2&amp;$A7),"yyyy-mm-dd hh")</f>
        <v>2022-08-19 16</v>
      </c>
      <c r="BR7" t="str">
        <f t="array" aca="1" ref="BR7" ca="1">TEXT(INDIRECT("'inspection solution_2_"&amp;$BM$1&amp;"'!"&amp;G$2&amp;$A7),"yyyy-mm-dd hh")</f>
        <v>2022-08-20 00</v>
      </c>
    </row>
    <row r="8" spans="1:70" x14ac:dyDescent="0.25">
      <c r="A8">
        <v>6</v>
      </c>
      <c r="B8" t="s">
        <v>15</v>
      </c>
      <c r="C8" t="s">
        <v>47</v>
      </c>
      <c r="D8" t="s">
        <v>41</v>
      </c>
      <c r="E8" t="s">
        <v>67</v>
      </c>
      <c r="F8" t="s">
        <v>67</v>
      </c>
      <c r="G8" t="s">
        <v>68</v>
      </c>
      <c r="H8" s="1"/>
      <c r="I8" t="str">
        <f t="array" aca="1" ref="I8" ca="1">INDIRECT("'inspection solution_2_"&amp;$I$1&amp;"'!"&amp;B$2&amp;$A8)</f>
        <v>CSC</v>
      </c>
      <c r="J8" t="str">
        <f t="array" aca="1" ref="J8" ca="1">INDIRECT("'inspection solution_2_"&amp;$I$1&amp;"'!"&amp;C$2&amp;$A8)</f>
        <v>KR PUS</v>
      </c>
      <c r="K8" t="str">
        <f t="array" aca="1" ref="K8" ca="1">INDIRECT("'inspection solution_2_"&amp;$I$1&amp;"'!"&amp;D$2&amp;$A8)</f>
        <v>Statutory Inspection</v>
      </c>
      <c r="L8" t="str">
        <f t="array" aca="1" ref="L8" ca="1">TEXT(INDIRECT("'inspection solution_2_"&amp;$I$1&amp;"'!"&amp;E$2&amp;$A8),"yyyy-mm-dd hh")</f>
        <v>2022-06-11 14</v>
      </c>
      <c r="M8" t="str">
        <f t="array" aca="1" ref="M8" ca="1">TEXT(INDIRECT("'inspection solution_2_"&amp;$I$1&amp;"'!"&amp;F$2&amp;$A8),"yyyy-mm-dd hh")</f>
        <v>2022-06-11 05</v>
      </c>
      <c r="N8" t="str">
        <f t="array" aca="1" ref="N8" ca="1">TEXT(INDIRECT("'inspection solution_2_"&amp;$I$1&amp;"'!"&amp;G$2&amp;$A8),"yyyy-mm-dd hh")</f>
        <v>2022-06-11 14</v>
      </c>
      <c r="P8" t="str">
        <f t="array" aca="1" ref="P8" ca="1">INDIRECT("'inspection solution_2_"&amp;$P$1&amp;"'!"&amp;B$2&amp;$A8)</f>
        <v>CSC</v>
      </c>
      <c r="Q8" t="str">
        <f t="array" aca="1" ref="Q8" ca="1">INDIRECT("'inspection solution_2_"&amp;$P$1&amp;"'!"&amp;C$2&amp;$A8)</f>
        <v>KR PUS</v>
      </c>
      <c r="R8" t="str">
        <f t="array" aca="1" ref="R8" ca="1">INDIRECT("'inspection solution_2_"&amp;$P$1&amp;"'!"&amp;D$2&amp;$A8)</f>
        <v>Statutory Inspection</v>
      </c>
      <c r="S8" t="str">
        <f t="array" aca="1" ref="S8" ca="1">TEXT(INDIRECT("'inspection solution_2_"&amp;$P$1&amp;"'!"&amp;E$2&amp;$A8),"yyyy-mm-dd hh")</f>
        <v>2022-06-11 05</v>
      </c>
      <c r="T8" t="str">
        <f t="array" aca="1" ref="T8" ca="1">TEXT(INDIRECT("'inspection solution_2_"&amp;$P$1&amp;"'!"&amp;F$2&amp;$A8),"yyyy-mm-dd hh")</f>
        <v>2022-06-11 05</v>
      </c>
      <c r="U8" t="str">
        <f t="array" aca="1" ref="U8" ca="1">TEXT(INDIRECT("'inspection solution_2_"&amp;$P$1&amp;"'!"&amp;G$2&amp;$A8),"yyyy-mm-dd hh")</f>
        <v>2022-06-11 14</v>
      </c>
      <c r="W8" t="str">
        <f t="array" aca="1" ref="W8" ca="1">INDIRECT("'inspection solution_2_"&amp;$W$1&amp;"'!"&amp;B$2&amp;$A8)</f>
        <v>CSC</v>
      </c>
      <c r="X8" t="str">
        <f t="array" aca="1" ref="X8" ca="1">INDIRECT("'inspection solution_2_"&amp;$W$1&amp;"'!"&amp;C$2&amp;$A8)</f>
        <v>KR PUS</v>
      </c>
      <c r="Y8" t="str">
        <f t="array" aca="1" ref="Y8" ca="1">INDIRECT("'inspection solution_2_"&amp;$W$1&amp;"'!"&amp;D$2&amp;$A8)</f>
        <v>Statutory Inspection</v>
      </c>
      <c r="Z8" t="str">
        <f t="array" aca="1" ref="Z8" ca="1">TEXT(INDIRECT("'inspection solution_2_"&amp;$W$1&amp;"'!"&amp;E$2&amp;$A8),"yyyy-mm-dd hh")</f>
        <v>2022-06-11 05</v>
      </c>
      <c r="AA8" t="str">
        <f t="array" aca="1" ref="AA8" ca="1">TEXT(INDIRECT("'inspection solution_2_"&amp;$W$1&amp;"'!"&amp;F$2&amp;$A8),"yyyy-mm-dd hh")</f>
        <v>2022-06-11 05</v>
      </c>
      <c r="AB8" t="str">
        <f t="array" aca="1" ref="AB8" ca="1">TEXT(INDIRECT("'inspection solution_2_"&amp;$W$1&amp;"'!"&amp;G$2&amp;$A8),"yyyy-mm-dd hh")</f>
        <v>2022-06-11 14</v>
      </c>
      <c r="AD8" t="str">
        <f t="array" aca="1" ref="AD8" ca="1">INDIRECT("'inspection solution_2_"&amp;$AD$1&amp;"'!"&amp;B$2&amp;$A8)</f>
        <v>CSC</v>
      </c>
      <c r="AE8" t="str">
        <f t="array" aca="1" ref="AE8" ca="1">INDIRECT("'inspection solution_2_"&amp;$AD$1&amp;"'!"&amp;C$2&amp;$A8)</f>
        <v>KR PUS</v>
      </c>
      <c r="AF8" t="str">
        <f t="array" aca="1" ref="AF8" ca="1">INDIRECT("'inspection solution_2_"&amp;$AD$1&amp;"'!"&amp;D$2&amp;$A8)</f>
        <v>Statutory Inspection</v>
      </c>
      <c r="AG8" t="str">
        <f t="array" aca="1" ref="AG8" ca="1">TEXT(INDIRECT("'inspection solution_2_"&amp;$AD$1&amp;"'!"&amp;E$2&amp;$A8),"yyyy-mm-dd hh")</f>
        <v>2022-06-11 05</v>
      </c>
      <c r="AH8" t="str">
        <f t="array" aca="1" ref="AH8" ca="1">TEXT(INDIRECT("'inspection solution_2_"&amp;$AD$1&amp;"'!"&amp;F$2&amp;$A8),"yyyy-mm-dd hh")</f>
        <v>2022-06-11 05</v>
      </c>
      <c r="AI8" t="str">
        <f t="array" aca="1" ref="AI8" ca="1">TEXT(INDIRECT("'inspection solution_2_"&amp;$AD$1&amp;"'!"&amp;G$2&amp;$A8),"yyyy-mm-dd hh")</f>
        <v>2022-06-11 14</v>
      </c>
      <c r="AK8" t="str">
        <f t="array" aca="1" ref="AK8" ca="1">INDIRECT("'inspection solution_2_"&amp;$AK$1&amp;"'!"&amp;B$2&amp;$A8)</f>
        <v>CSC</v>
      </c>
      <c r="AL8" t="str">
        <f t="array" aca="1" ref="AL8" ca="1">INDIRECT("'inspection solution_2_"&amp;$AK$1&amp;"'!"&amp;C$2&amp;$A8)</f>
        <v>KR PUS</v>
      </c>
      <c r="AM8" t="str">
        <f t="array" aca="1" ref="AM8" ca="1">INDIRECT("'inspection solution_2_"&amp;$AK$1&amp;"'!"&amp;D$2&amp;$A8)</f>
        <v>Statutory Inspection</v>
      </c>
      <c r="AN8" t="str">
        <f t="array" aca="1" ref="AN8" ca="1">TEXT(INDIRECT("'inspection solution_2_"&amp;$AK$1&amp;"'!"&amp;E$2&amp;$A8),"yyyy-mm-dd hh")</f>
        <v>2022-06-11 05</v>
      </c>
      <c r="AO8" t="str">
        <f t="array" aca="1" ref="AO8" ca="1">TEXT(INDIRECT("'inspection solution_2_"&amp;$AK$1&amp;"'!"&amp;F$2&amp;$A8),"yyyy-mm-dd hh")</f>
        <v>2022-06-11 05</v>
      </c>
      <c r="AP8" t="str">
        <f t="array" aca="1" ref="AP8" ca="1">TEXT(INDIRECT("'inspection solution_2_"&amp;$AK$1&amp;"'!"&amp;G$2&amp;$A8),"yyyy-mm-dd hh")</f>
        <v>2022-06-11 14</v>
      </c>
      <c r="AR8" t="str">
        <f t="array" aca="1" ref="AR8" ca="1">INDIRECT("'inspection solution_2_"&amp;$AR$1&amp;"'!"&amp;B$2&amp;$A8)</f>
        <v>CSC</v>
      </c>
      <c r="AS8" t="str">
        <f t="array" aca="1" ref="AS8" ca="1">INDIRECT("'inspection solution_2_"&amp;$AR$1&amp;"'!"&amp;C$2&amp;$A8)</f>
        <v>KR PUS</v>
      </c>
      <c r="AT8" t="str">
        <f t="array" aca="1" ref="AT8" ca="1">INDIRECT("'inspection solution_2_"&amp;$AR$1&amp;"'!"&amp;D$2&amp;$A8)</f>
        <v>Statutory Inspection</v>
      </c>
      <c r="AU8" t="str">
        <f t="array" aca="1" ref="AU8" ca="1">TEXT(INDIRECT("'inspection solution_2_"&amp;$AR$1&amp;"'!"&amp;E$2&amp;$A8),"yyyy-mm-dd hh")</f>
        <v>2022-06-11 14</v>
      </c>
      <c r="AV8" t="str">
        <f t="array" aca="1" ref="AV8" ca="1">TEXT(INDIRECT("'inspection solution_2_"&amp;$AR$1&amp;"'!"&amp;F$2&amp;$A8),"yyyy-mm-dd hh")</f>
        <v>2022-06-11 05</v>
      </c>
      <c r="AW8" t="str">
        <f t="array" aca="1" ref="AW8" ca="1">TEXT(INDIRECT("'inspection solution_2_"&amp;$AR$1&amp;"'!"&amp;G$2&amp;$A8),"yyyy-mm-dd hh")</f>
        <v>2022-06-11 14</v>
      </c>
      <c r="AY8" t="str">
        <f t="array" aca="1" ref="AY8" ca="1">INDIRECT("'inspection solution_2_"&amp;$AY$1&amp;"'!"&amp;B$2&amp;$A8)</f>
        <v>CSC</v>
      </c>
      <c r="AZ8" t="str">
        <f t="array" aca="1" ref="AZ8" ca="1">INDIRECT("'inspection solution_2_"&amp;$AY$1&amp;"'!"&amp;C$2&amp;$A8)</f>
        <v>KR PUS</v>
      </c>
      <c r="BA8" t="str">
        <f t="array" aca="1" ref="BA8" ca="1">INDIRECT("'inspection solution_2_"&amp;$AY$1&amp;"'!"&amp;D$2&amp;$A8)</f>
        <v>Statutory Inspection</v>
      </c>
      <c r="BB8" t="str">
        <f t="array" aca="1" ref="BB8" ca="1">TEXT(INDIRECT("'inspection solution_2_"&amp;$AY$1&amp;"'!"&amp;E$2&amp;$A8),"yyyy-mm-dd hh")</f>
        <v>2022-06-11 14</v>
      </c>
      <c r="BC8" t="str">
        <f t="array" aca="1" ref="BC8" ca="1">TEXT(INDIRECT("'inspection solution_2_"&amp;$AY$1&amp;"'!"&amp;F$2&amp;$A8),"yyyy-mm-dd hh")</f>
        <v>2022-06-11 05</v>
      </c>
      <c r="BD8" t="str">
        <f t="array" aca="1" ref="BD8" ca="1">TEXT(INDIRECT("'inspection solution_2_"&amp;$AY$1&amp;"'!"&amp;G$2&amp;$A8),"yyyy-mm-dd hh")</f>
        <v>2022-06-11 14</v>
      </c>
      <c r="BF8" t="str">
        <f t="array" aca="1" ref="BF8" ca="1">INDIRECT("'inspection solution_2_"&amp;$BF$1&amp;"'!"&amp;B$2&amp;$A8)</f>
        <v>CSC</v>
      </c>
      <c r="BG8" t="str">
        <f t="array" aca="1" ref="BG8" ca="1">INDIRECT("'inspection solution_2_"&amp;$BF$1&amp;"'!"&amp;C$2&amp;$A8)</f>
        <v>KR PUS</v>
      </c>
      <c r="BH8" t="str">
        <f t="array" aca="1" ref="BH8" ca="1">INDIRECT("'inspection solution_2_"&amp;$BF$1&amp;"'!"&amp;D$2&amp;$A8)</f>
        <v>Statutory Inspection</v>
      </c>
      <c r="BI8" t="str">
        <f t="array" aca="1" ref="BI8" ca="1">TEXT(INDIRECT("'inspection solution_2_"&amp;$BF$1&amp;"'!"&amp;E$2&amp;$A8),"yyyy-mm-dd hh")</f>
        <v>2022-06-11 14</v>
      </c>
      <c r="BJ8" t="str">
        <f t="array" aca="1" ref="BJ8" ca="1">TEXT(INDIRECT("'inspection solution_2_"&amp;$BF$1&amp;"'!"&amp;F$2&amp;$A8),"yyyy-mm-dd hh")</f>
        <v>2022-06-11 05</v>
      </c>
      <c r="BK8" t="str">
        <f t="array" aca="1" ref="BK8" ca="1">TEXT(INDIRECT("'inspection solution_2_"&amp;$BF$1&amp;"'!"&amp;G$2&amp;$A8),"yyyy-mm-dd hh")</f>
        <v>2022-06-11 14</v>
      </c>
      <c r="BM8" t="str">
        <f t="array" aca="1" ref="BM8" ca="1">INDIRECT("'inspection solution_2_"&amp;$BM$1&amp;"'!"&amp;B$2&amp;$A8)</f>
        <v>CSC</v>
      </c>
      <c r="BN8" t="str">
        <f t="array" aca="1" ref="BN8" ca="1">INDIRECT("'inspection solution_2_"&amp;$BM$1&amp;"'!"&amp;C$2&amp;$A8)</f>
        <v>KR PUS</v>
      </c>
      <c r="BO8" t="str">
        <f t="array" aca="1" ref="BO8" ca="1">INDIRECT("'inspection solution_2_"&amp;$BM$1&amp;"'!"&amp;D$2&amp;$A8)</f>
        <v>Statutory Inspection</v>
      </c>
      <c r="BP8" t="str">
        <f t="array" aca="1" ref="BP8" ca="1">TEXT(INDIRECT("'inspection solution_2_"&amp;$BM$1&amp;"'!"&amp;E$2&amp;$A8),"yyyy-mm-dd hh")</f>
        <v>2022-06-11 14</v>
      </c>
      <c r="BQ8" t="str">
        <f t="array" aca="1" ref="BQ8" ca="1">TEXT(INDIRECT("'inspection solution_2_"&amp;$BM$1&amp;"'!"&amp;F$2&amp;$A8),"yyyy-mm-dd hh")</f>
        <v>2022-06-11 05</v>
      </c>
      <c r="BR8" t="str">
        <f t="array" aca="1" ref="BR8" ca="1">TEXT(INDIRECT("'inspection solution_2_"&amp;$BM$1&amp;"'!"&amp;G$2&amp;$A8),"yyyy-mm-dd hh")</f>
        <v>2022-06-11 14</v>
      </c>
    </row>
    <row r="9" spans="1:70" x14ac:dyDescent="0.25">
      <c r="A9">
        <v>7</v>
      </c>
    </row>
    <row r="10" spans="1:70" x14ac:dyDescent="0.25">
      <c r="A10">
        <v>8</v>
      </c>
    </row>
    <row r="11" spans="1:70" x14ac:dyDescent="0.25">
      <c r="A11">
        <v>9</v>
      </c>
    </row>
    <row r="12" spans="1:70" x14ac:dyDescent="0.25">
      <c r="A12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B26"/>
  <sheetViews>
    <sheetView workbookViewId="0">
      <selection activeCell="I14" sqref="I14"/>
    </sheetView>
  </sheetViews>
  <sheetFormatPr defaultRowHeight="15" x14ac:dyDescent="0.25"/>
  <cols>
    <col min="5" max="5" width="14.85546875" bestFit="1" customWidth="1"/>
    <col min="6" max="6" width="12.85546875" bestFit="1" customWidth="1"/>
    <col min="7" max="7" width="5.7109375" customWidth="1"/>
    <col min="8" max="8" width="12.85546875" bestFit="1" customWidth="1"/>
    <col min="70" max="70" width="12.85546875" bestFit="1" customWidth="1"/>
    <col min="71" max="71" width="10.85546875" bestFit="1" customWidth="1"/>
    <col min="78" max="78" width="12.85546875" bestFit="1" customWidth="1"/>
  </cols>
  <sheetData>
    <row r="1" spans="1:80" x14ac:dyDescent="0.25">
      <c r="B1">
        <v>1</v>
      </c>
      <c r="J1">
        <v>2</v>
      </c>
      <c r="R1">
        <v>3</v>
      </c>
      <c r="Z1">
        <v>4</v>
      </c>
      <c r="AH1">
        <v>5</v>
      </c>
      <c r="AP1">
        <v>6</v>
      </c>
      <c r="AX1">
        <v>7</v>
      </c>
      <c r="BF1">
        <v>8</v>
      </c>
      <c r="BN1">
        <v>9</v>
      </c>
      <c r="BV1">
        <v>10</v>
      </c>
    </row>
    <row r="2" spans="1:80" ht="15.75" customHeight="1" thickBot="1" x14ac:dyDescent="0.3"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  <c r="AP2" t="s">
        <v>50</v>
      </c>
      <c r="AQ2" t="s">
        <v>51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F2" t="s">
        <v>50</v>
      </c>
      <c r="BG2" t="s">
        <v>51</v>
      </c>
      <c r="BH2" t="s">
        <v>52</v>
      </c>
      <c r="BI2" t="s">
        <v>53</v>
      </c>
      <c r="BJ2" t="s">
        <v>54</v>
      </c>
      <c r="BK2" t="s">
        <v>55</v>
      </c>
      <c r="BL2" t="s">
        <v>56</v>
      </c>
      <c r="BN2" t="s">
        <v>50</v>
      </c>
      <c r="BO2" t="s">
        <v>51</v>
      </c>
      <c r="BP2" t="s">
        <v>52</v>
      </c>
      <c r="BQ2" t="s">
        <v>53</v>
      </c>
      <c r="BR2" t="s">
        <v>54</v>
      </c>
      <c r="BS2" t="s">
        <v>55</v>
      </c>
      <c r="BT2" t="s">
        <v>56</v>
      </c>
      <c r="BV2" t="s">
        <v>50</v>
      </c>
      <c r="BW2" t="s">
        <v>51</v>
      </c>
      <c r="BX2" t="s">
        <v>52</v>
      </c>
      <c r="BY2" t="s">
        <v>53</v>
      </c>
      <c r="BZ2" t="s">
        <v>54</v>
      </c>
      <c r="CA2" t="s">
        <v>55</v>
      </c>
      <c r="CB2" t="s">
        <v>56</v>
      </c>
    </row>
    <row r="3" spans="1:80" ht="15.75" customHeight="1" thickBot="1" x14ac:dyDescent="0.3">
      <c r="B3" s="2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6"/>
      <c r="J3" s="2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6"/>
      <c r="R3" s="2" t="s">
        <v>8</v>
      </c>
      <c r="S3" s="8" t="s">
        <v>9</v>
      </c>
      <c r="T3" s="8" t="s">
        <v>10</v>
      </c>
      <c r="U3" s="8" t="s">
        <v>11</v>
      </c>
      <c r="V3" s="8" t="s">
        <v>12</v>
      </c>
      <c r="W3" s="8" t="s">
        <v>13</v>
      </c>
      <c r="X3" s="8" t="s">
        <v>14</v>
      </c>
      <c r="Y3" s="6"/>
      <c r="Z3" s="2" t="s">
        <v>8</v>
      </c>
      <c r="AA3" s="8" t="s">
        <v>9</v>
      </c>
      <c r="AB3" s="8" t="s">
        <v>10</v>
      </c>
      <c r="AC3" s="8" t="s">
        <v>11</v>
      </c>
      <c r="AD3" s="8" t="s">
        <v>12</v>
      </c>
      <c r="AE3" s="8" t="s">
        <v>13</v>
      </c>
      <c r="AF3" s="8" t="s">
        <v>14</v>
      </c>
      <c r="AG3" s="6"/>
      <c r="AH3" s="2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6"/>
      <c r="AP3" s="2" t="s">
        <v>8</v>
      </c>
      <c r="AQ3" s="8" t="s">
        <v>9</v>
      </c>
      <c r="AR3" s="8" t="s">
        <v>10</v>
      </c>
      <c r="AS3" s="8" t="s">
        <v>11</v>
      </c>
      <c r="AT3" s="8" t="s">
        <v>12</v>
      </c>
      <c r="AU3" s="8" t="s">
        <v>13</v>
      </c>
      <c r="AV3" s="8" t="s">
        <v>14</v>
      </c>
      <c r="AW3" s="6"/>
      <c r="AX3" s="2" t="s">
        <v>8</v>
      </c>
      <c r="AY3" s="8" t="s">
        <v>9</v>
      </c>
      <c r="AZ3" s="8" t="s">
        <v>10</v>
      </c>
      <c r="BA3" s="8" t="s">
        <v>11</v>
      </c>
      <c r="BB3" s="8" t="s">
        <v>12</v>
      </c>
      <c r="BC3" s="8" t="s">
        <v>13</v>
      </c>
      <c r="BD3" s="8" t="s">
        <v>14</v>
      </c>
      <c r="BF3" s="2" t="s">
        <v>8</v>
      </c>
      <c r="BG3" s="8" t="s">
        <v>9</v>
      </c>
      <c r="BH3" s="8" t="s">
        <v>10</v>
      </c>
      <c r="BI3" s="8" t="s">
        <v>11</v>
      </c>
      <c r="BJ3" s="8" t="s">
        <v>12</v>
      </c>
      <c r="BK3" s="8" t="s">
        <v>13</v>
      </c>
      <c r="BL3" s="8" t="s">
        <v>14</v>
      </c>
      <c r="BM3" s="6"/>
      <c r="BN3" s="2" t="s">
        <v>8</v>
      </c>
      <c r="BO3" s="8" t="s">
        <v>9</v>
      </c>
      <c r="BP3" s="8" t="s">
        <v>10</v>
      </c>
      <c r="BQ3" s="8" t="s">
        <v>11</v>
      </c>
      <c r="BR3" s="8" t="s">
        <v>12</v>
      </c>
      <c r="BS3" s="8" t="s">
        <v>13</v>
      </c>
      <c r="BT3" s="8" t="s">
        <v>14</v>
      </c>
      <c r="BV3" s="2" t="s">
        <v>8</v>
      </c>
      <c r="BW3" s="8" t="s">
        <v>9</v>
      </c>
      <c r="BX3" s="8" t="s">
        <v>10</v>
      </c>
      <c r="BY3" s="8" t="s">
        <v>11</v>
      </c>
      <c r="BZ3" s="8" t="s">
        <v>12</v>
      </c>
      <c r="CA3" s="8" t="s">
        <v>13</v>
      </c>
      <c r="CB3" s="8" t="s">
        <v>14</v>
      </c>
    </row>
    <row r="4" spans="1:80" x14ac:dyDescent="0.25">
      <c r="A4">
        <v>2</v>
      </c>
      <c r="B4" t="str">
        <f t="array" aca="1" ref="B4" ca="1">INDIRECT("'transport solution_2_"&amp;$B$1&amp;"'!"&amp;B$2&amp;$A4)</f>
        <v>CSL</v>
      </c>
      <c r="C4" t="str">
        <f t="array" aca="1" ref="C4" ca="1">INDIRECT("'transport solution_2_"&amp;$B$1&amp;"'!"&amp;C$2&amp;$A4)</f>
        <v>KR PUS</v>
      </c>
      <c r="D4" t="str">
        <f t="array" aca="1" ref="D4" ca="1">INDIRECT("'transport solution_2_"&amp;$B$1&amp;"'!"&amp;D$2&amp;$A4)</f>
        <v>Hamburg</v>
      </c>
      <c r="E4" t="str">
        <f t="array" aca="1" ref="E4" ca="1">INDIRECT("'transport solution_2_"&amp;$B$1&amp;"'!"&amp;E$2&amp;$A4)</f>
        <v>anchor</v>
      </c>
      <c r="F4" t="str">
        <f t="array" aca="1" ref="F4" ca="1">TEXT(INDIRECT("'transport solution_2_"&amp;$B$1&amp;"'!"&amp;F$2&amp;$A4),"yyyy-mm-dd hh")</f>
        <v>2022-01-04 12</v>
      </c>
      <c r="G4">
        <f t="array" aca="1" ref="G4" ca="1">INDIRECT("'transport solution_2_"&amp;$B$1&amp;"'!"&amp;G$2&amp;$A4)</f>
        <v>2170</v>
      </c>
      <c r="H4" t="str">
        <f t="array" aca="1" ref="H4" ca="1">TEXT(INDIRECT("'transport solution_2_"&amp;$B$1&amp;"'!"&amp;H$2&amp;$A4),"yyyy-mm-dd hh")</f>
        <v>2022-04-04 22</v>
      </c>
      <c r="J4" t="str">
        <f t="array" aca="1" ref="J4" ca="1">INDIRECT("'transport solution_2_"&amp;$J$1&amp;"'!"&amp;J$2&amp;$A4)</f>
        <v>CSL</v>
      </c>
      <c r="K4" t="str">
        <f t="array" aca="1" ref="K4" ca="1">INDIRECT("'transport solution_2_"&amp;$J$1&amp;"'!"&amp;K$2&amp;$A4)</f>
        <v>KR PUS</v>
      </c>
      <c r="L4" t="str">
        <f t="array" aca="1" ref="L4" ca="1">INDIRECT("'transport solution_2_"&amp;$J$1&amp;"'!"&amp;L$2&amp;$A4)</f>
        <v>Hamburg</v>
      </c>
      <c r="M4" t="str">
        <f t="array" aca="1" ref="M4" ca="1">INDIRECT("'transport solution_2_"&amp;$J$1&amp;"'!"&amp;M$2&amp;$A4)</f>
        <v>EPIRB</v>
      </c>
      <c r="N4" t="str">
        <f t="array" aca="1" ref="N4" ca="1">TEXT(INDIRECT("'transport solution_2_"&amp;$J$1&amp;"'!"&amp;N$2&amp;$A4),"yyyy-mm-dd hh")</f>
        <v>2022-01-04 12</v>
      </c>
      <c r="O4">
        <f t="array" aca="1" ref="O4" ca="1">INDIRECT("'transport solution_2_"&amp;$J$1&amp;"'!"&amp;O$2&amp;$A4)</f>
        <v>2170</v>
      </c>
      <c r="P4" t="str">
        <f t="array" aca="1" ref="P4" ca="1">TEXT(INDIRECT("'transport solution_2_"&amp;$J$1&amp;"'!"&amp;P$2&amp;$A4),"yyyy-mm-dd hh")</f>
        <v>2022-04-04 22</v>
      </c>
      <c r="R4" t="str">
        <f t="array" aca="1" ref="R4" ca="1">INDIRECT("'transport solution_2_"&amp;$R$1&amp;"'!"&amp;R$2&amp;$A4)</f>
        <v>CSL</v>
      </c>
      <c r="S4" t="str">
        <f t="array" aca="1" ref="S4" ca="1">INDIRECT("'transport solution_2_"&amp;$R$1&amp;"'!"&amp;S$2&amp;$A4)</f>
        <v>JP TYO</v>
      </c>
      <c r="T4" t="str">
        <f t="array" aca="1" ref="T4" ca="1">INDIRECT("'transport solution_2_"&amp;$R$1&amp;"'!"&amp;T$2&amp;$A4)</f>
        <v>Brussels</v>
      </c>
      <c r="U4" t="str">
        <f t="array" aca="1" ref="U4" ca="1">INDIRECT("'transport solution_2_"&amp;$R$1&amp;"'!"&amp;U$2&amp;$A4)</f>
        <v>gasket</v>
      </c>
      <c r="V4" t="str">
        <f t="array" aca="1" ref="V4" ca="1">TEXT(INDIRECT("'transport solution_2_"&amp;$R$1&amp;"'!"&amp;V$2&amp;$A4),"yyyy-mm-dd hh")</f>
        <v>2022-01-04 22</v>
      </c>
      <c r="W4">
        <f t="array" aca="1" ref="W4" ca="1">INDIRECT("'transport solution_2_"&amp;$R$1&amp;"'!"&amp;W$2&amp;$A4)</f>
        <v>3116</v>
      </c>
      <c r="X4" t="str">
        <f t="array" aca="1" ref="X4" ca="1">TEXT(INDIRECT("'transport solution_2_"&amp;$R$1&amp;"'!"&amp;X$2&amp;$A4),"yyyy-mm-dd hh")</f>
        <v>2022-05-14 18</v>
      </c>
      <c r="Z4" t="str">
        <f t="array" aca="1" ref="Z4" ca="1">INDIRECT("'transport solution_2_"&amp;$Z$1&amp;"'!"&amp;Z$2&amp;$A4)</f>
        <v>CSL</v>
      </c>
      <c r="AA4" t="str">
        <f t="array" aca="1" ref="AA4" ca="1">INDIRECT("'transport solution_2_"&amp;$Z$1&amp;"'!"&amp;AA$2&amp;$A4)</f>
        <v>JP TYO</v>
      </c>
      <c r="AB4" t="str">
        <f t="array" aca="1" ref="AB4" ca="1">INDIRECT("'transport solution_2_"&amp;$Z$1&amp;"'!"&amp;AB$2&amp;$A4)</f>
        <v>Brussels</v>
      </c>
      <c r="AC4" t="str">
        <f t="array" aca="1" ref="AC4" ca="1">INDIRECT("'transport solution_2_"&amp;$Z$1&amp;"'!"&amp;AC$2&amp;$A4)</f>
        <v>gasket</v>
      </c>
      <c r="AD4" t="str">
        <f t="array" aca="1" ref="AD4" ca="1">TEXT(INDIRECT("'transport solution_2_"&amp;$Z$1&amp;"'!"&amp;AD$2&amp;$A4),"yyyy-mm-dd hh")</f>
        <v>2022-01-04 22</v>
      </c>
      <c r="AE4">
        <f t="array" aca="1" ref="AE4" ca="1">INDIRECT("'transport solution_2_"&amp;$Z$1&amp;"'!"&amp;AE$2&amp;$A4)</f>
        <v>3115</v>
      </c>
      <c r="AF4" t="str">
        <f t="array" aca="1" ref="AF4" ca="1">TEXT(INDIRECT("'transport solution_2_"&amp;$Z$1&amp;"'!"&amp;AF$2&amp;$A4),"yyyy-mm-dd hh")</f>
        <v>2022-05-14 17</v>
      </c>
      <c r="AH4" t="str">
        <f t="array" aca="1" ref="AH4" ca="1">INDIRECT("'transport solution_2_"&amp;$AH$1&amp;"'!"&amp;AH$2&amp;$A4)</f>
        <v>CSL</v>
      </c>
      <c r="AI4" t="str">
        <f t="array" aca="1" ref="AI4" ca="1">INDIRECT("'transport solution_2_"&amp;$AH$1&amp;"'!"&amp;AI$2&amp;$A4)</f>
        <v>JP TYO</v>
      </c>
      <c r="AJ4" t="str">
        <f t="array" aca="1" ref="AJ4" ca="1">INDIRECT("'transport solution_2_"&amp;$AH$1&amp;"'!"&amp;AJ$2&amp;$A4)</f>
        <v>Brussels</v>
      </c>
      <c r="AK4" t="str">
        <f t="array" aca="1" ref="AK4" ca="1">INDIRECT("'transport solution_2_"&amp;$AH$1&amp;"'!"&amp;AK$2&amp;$A4)</f>
        <v>gasket</v>
      </c>
      <c r="AL4" t="str">
        <f t="array" aca="1" ref="AL4" ca="1">TEXT(INDIRECT("'transport solution_2_"&amp;$AH$1&amp;"'!"&amp;AL$2&amp;$A4),"yyyy-mm-dd hh")</f>
        <v>2022-01-04 22</v>
      </c>
      <c r="AM4">
        <f t="array" aca="1" ref="AM4" ca="1">INDIRECT("'transport solution_2_"&amp;$AH$1&amp;"'!"&amp;AM$2&amp;$A4)</f>
        <v>3115</v>
      </c>
      <c r="AN4" t="str">
        <f t="array" aca="1" ref="AN4" ca="1">TEXT(INDIRECT("'transport solution_2_"&amp;$AH$1&amp;"'!"&amp;AN$2&amp;$A4),"yyyy-mm-dd hh")</f>
        <v>2022-05-14 17</v>
      </c>
      <c r="AP4" t="str">
        <f t="array" aca="1" ref="AP4" ca="1">INDIRECT("'transport solution_2_"&amp;$AP$1&amp;"'!"&amp;AP$2&amp;$A4)</f>
        <v>CSL</v>
      </c>
      <c r="AQ4" t="str">
        <f t="array" aca="1" ref="AQ4" ca="1">INDIRECT("'transport solution_2_"&amp;$AP$1&amp;"'!"&amp;AQ$2&amp;$A4)</f>
        <v>JP TYO</v>
      </c>
      <c r="AR4" t="str">
        <f t="array" aca="1" ref="AR4" ca="1">INDIRECT("'transport solution_2_"&amp;$AP$1&amp;"'!"&amp;AR$2&amp;$A4)</f>
        <v>Brussels</v>
      </c>
      <c r="AS4" t="str">
        <f t="array" aca="1" ref="AS4" ca="1">INDIRECT("'transport solution_2_"&amp;$AP$1&amp;"'!"&amp;AS$2&amp;$A4)</f>
        <v>gasket</v>
      </c>
      <c r="AT4" t="str">
        <f t="array" aca="1" ref="AT4" ca="1">TEXT(INDIRECT("'transport solution_2_"&amp;$AP$1&amp;"'!"&amp;AT$2&amp;$A4),"yyyy-mm-dd hh")</f>
        <v>2022-01-04 22</v>
      </c>
      <c r="AU4">
        <f t="array" aca="1" ref="AU4" ca="1">INDIRECT("'transport solution_2_"&amp;$AP$1&amp;"'!"&amp;AU$2&amp;$A4)</f>
        <v>3488</v>
      </c>
      <c r="AV4" t="str">
        <f t="array" aca="1" ref="AV4" ca="1">TEXT(INDIRECT("'transport solution_2_"&amp;$AP$1&amp;"'!"&amp;AV$2&amp;$A4),"yyyy-mm-dd hh")</f>
        <v>2022-05-30 06</v>
      </c>
      <c r="AX4" t="str">
        <f t="array" aca="1" ref="AX4" ca="1">INDIRECT("'transport solution_2_"&amp;$AX$1&amp;"'!"&amp;AX$2&amp;$A4)</f>
        <v>CSL</v>
      </c>
      <c r="AY4" t="str">
        <f t="array" aca="1" ref="AY4" ca="1">INDIRECT("'transport solution_2_"&amp;$AX$1&amp;"'!"&amp;AY$2&amp;$A4)</f>
        <v>JP TYO</v>
      </c>
      <c r="AZ4" t="str">
        <f t="array" aca="1" ref="AZ4" ca="1">INDIRECT("'transport solution_2_"&amp;$AX$1&amp;"'!"&amp;AZ$2&amp;$A4)</f>
        <v>Brussels</v>
      </c>
      <c r="BA4" t="str">
        <f t="array" aca="1" ref="BA4" ca="1">INDIRECT("'transport solution_2_"&amp;$AX$1&amp;"'!"&amp;BA$2&amp;$A4)</f>
        <v>gasket</v>
      </c>
      <c r="BB4" t="str">
        <f t="array" aca="1" ref="BB4" ca="1">TEXT(INDIRECT("'transport solution_2_"&amp;$AX$1&amp;"'!"&amp;BB$2&amp;$A4),"yyyy-mm-dd hh")</f>
        <v>2022-01-04 22</v>
      </c>
      <c r="BC4">
        <f t="array" aca="1" ref="BC4" ca="1">INDIRECT("'transport solution_2_"&amp;$AX$1&amp;"'!"&amp;BC$2&amp;$A4)</f>
        <v>3115</v>
      </c>
      <c r="BD4" t="str">
        <f t="array" aca="1" ref="BD4" ca="1">TEXT(INDIRECT("'transport solution_2_"&amp;$AX$1&amp;"'!"&amp;BD$2&amp;$A4),"yyyy-mm-dd hh")</f>
        <v>2022-05-14 17</v>
      </c>
      <c r="BF4" t="str">
        <f t="array" aca="1" ref="BF4" ca="1">INDIRECT("'transport solution_2_"&amp;$BF$1&amp;"'!"&amp;BF$2&amp;$A4)</f>
        <v>CSL</v>
      </c>
      <c r="BG4" t="str">
        <f t="array" aca="1" ref="BG4" ca="1">INDIRECT("'transport solution_2_"&amp;$BF$1&amp;"'!"&amp;BG$2&amp;$A4)</f>
        <v>JP TYO</v>
      </c>
      <c r="BH4" t="str">
        <f t="array" aca="1" ref="BH4" ca="1">INDIRECT("'transport solution_2_"&amp;$BF$1&amp;"'!"&amp;BH$2&amp;$A4)</f>
        <v>Brussels</v>
      </c>
      <c r="BI4" t="str">
        <f t="array" aca="1" ref="BI4" ca="1">INDIRECT("'transport solution_2_"&amp;$BF$1&amp;"'!"&amp;BI$2&amp;$A4)</f>
        <v>gasket</v>
      </c>
      <c r="BJ4" t="str">
        <f t="array" aca="1" ref="BJ4" ca="1">TEXT(INDIRECT("'transport solution_2_"&amp;$BF$1&amp;"'!"&amp;BJ$2&amp;$A4),"yyyy-mm-dd hh")</f>
        <v>2022-01-04 22</v>
      </c>
      <c r="BK4">
        <f t="array" aca="1" ref="BK4" ca="1">INDIRECT("'transport solution_2_"&amp;$BF$1&amp;"'!"&amp;BK$2&amp;$A4)</f>
        <v>3115</v>
      </c>
      <c r="BL4" t="str">
        <f t="array" aca="1" ref="BL4" ca="1">TEXT(INDIRECT("'transport solution_2_"&amp;$BF$1&amp;"'!"&amp;BL$2&amp;$A4),"yyyy-mm-dd hh")</f>
        <v>2022-05-14 17</v>
      </c>
      <c r="BN4" t="str">
        <f t="array" aca="1" ref="BN4" ca="1">INDIRECT("'transport solution_2_"&amp;$BN$1&amp;"'!"&amp;BN$2&amp;$A4)</f>
        <v>CSL</v>
      </c>
      <c r="BO4" t="str">
        <f t="array" aca="1" ref="BO4" ca="1">INDIRECT("'transport solution_2_"&amp;$BN$1&amp;"'!"&amp;BO$2&amp;$A4)</f>
        <v>JP TYO</v>
      </c>
      <c r="BP4" t="str">
        <f t="array" aca="1" ref="BP4" ca="1">INDIRECT("'transport solution_2_"&amp;$BN$1&amp;"'!"&amp;BP$2&amp;$A4)</f>
        <v>Brussels</v>
      </c>
      <c r="BQ4" t="str">
        <f t="array" aca="1" ref="BQ4" ca="1">INDIRECT("'transport solution_2_"&amp;$BN$1&amp;"'!"&amp;BQ$2&amp;$A4)</f>
        <v>gasket</v>
      </c>
      <c r="BR4" t="str">
        <f t="array" aca="1" ref="BR4" ca="1">TEXT(INDIRECT("'transport solution_2_"&amp;$BN$1&amp;"'!"&amp;BR$2&amp;$A4),"yyyy-mm-dd hh")</f>
        <v>2022-01-04 22</v>
      </c>
      <c r="BS4">
        <f t="array" aca="1" ref="BS4" ca="1">INDIRECT("'transport solution_2_"&amp;$BN$1&amp;"'!"&amp;BS$2&amp;$A4)</f>
        <v>3115</v>
      </c>
      <c r="BT4" t="str">
        <f t="array" aca="1" ref="BT4" ca="1">TEXT(INDIRECT("'transport solution_2_"&amp;$BN$1&amp;"'!"&amp;BT$2&amp;$A4),"yyyy-mm-dd hh")</f>
        <v>2022-05-14 17</v>
      </c>
      <c r="BV4" t="str">
        <f t="array" aca="1" ref="BV4" ca="1">INDIRECT("'transport solution_2_"&amp;$BV$1&amp;"'!"&amp;BV$2&amp;$A4)</f>
        <v>CSL</v>
      </c>
      <c r="BW4" t="str">
        <f t="array" aca="1" ref="BW4" ca="1">INDIRECT("'transport solution_2_"&amp;$BV$1&amp;"'!"&amp;BW$2&amp;$A4)</f>
        <v>JP TYO</v>
      </c>
      <c r="BX4" t="str">
        <f t="array" aca="1" ref="BX4" ca="1">INDIRECT("'transport solution_2_"&amp;$BV$1&amp;"'!"&amp;BX$2&amp;$A4)</f>
        <v>Brussels</v>
      </c>
      <c r="BY4" t="str">
        <f t="array" aca="1" ref="BY4" ca="1">INDIRECT("'transport solution_2_"&amp;$BV$1&amp;"'!"&amp;BY$2&amp;$A4)</f>
        <v>gasket</v>
      </c>
      <c r="BZ4" t="str">
        <f t="array" aca="1" ref="BZ4" ca="1">TEXT(INDIRECT("'transport solution_2_"&amp;$BV$1&amp;"'!"&amp;BZ$2&amp;$A4),"yyyy-mm-dd hh")</f>
        <v>2022-01-04 22</v>
      </c>
      <c r="CA4">
        <f t="array" aca="1" ref="CA4" ca="1">INDIRECT("'transport solution_2_"&amp;$BV$1&amp;"'!"&amp;CA$2&amp;$A4)</f>
        <v>3115</v>
      </c>
      <c r="CB4" t="str">
        <f t="array" aca="1" ref="CB4" ca="1">TEXT(INDIRECT("'transport solution_2_"&amp;$BV$1&amp;"'!"&amp;CB$2&amp;$A4),"yyyy-mm-dd hh")</f>
        <v>2022-05-14 17</v>
      </c>
    </row>
    <row r="5" spans="1:80" x14ac:dyDescent="0.25">
      <c r="A5">
        <v>3</v>
      </c>
      <c r="B5" t="str">
        <f t="array" aca="1" ref="B5" ca="1">INDIRECT("'transport solution_2_"&amp;$B$1&amp;"'!"&amp;B$2&amp;$A5)</f>
        <v>CSL</v>
      </c>
      <c r="C5" t="str">
        <f t="array" aca="1" ref="C5" ca="1">INDIRECT("'transport solution_2_"&amp;$B$1&amp;"'!"&amp;C$2&amp;$A5)</f>
        <v>KR PUS</v>
      </c>
      <c r="D5" t="str">
        <f t="array" aca="1" ref="D5" ca="1">INDIRECT("'transport solution_2_"&amp;$B$1&amp;"'!"&amp;D$2&amp;$A5)</f>
        <v>Brussels</v>
      </c>
      <c r="E5" t="str">
        <f t="array" aca="1" ref="E5" ca="1">INDIRECT("'transport solution_2_"&amp;$B$1&amp;"'!"&amp;E$2&amp;$A5)</f>
        <v>EPIRB</v>
      </c>
      <c r="F5" t="str">
        <f t="array" aca="1" ref="F5" ca="1">TEXT(INDIRECT("'transport solution_2_"&amp;$B$1&amp;"'!"&amp;F$2&amp;$A5),"yyyy-mm-dd hh")</f>
        <v>2022-01-04 18</v>
      </c>
      <c r="G5">
        <f t="array" aca="1" ref="G5" ca="1">INDIRECT("'transport solution_2_"&amp;$B$1&amp;"'!"&amp;G$2&amp;$A5)</f>
        <v>2164</v>
      </c>
      <c r="H5" t="str">
        <f t="array" aca="1" ref="H5" ca="1">TEXT(INDIRECT("'transport solution_2_"&amp;$B$1&amp;"'!"&amp;H$2&amp;$A5),"yyyy-mm-dd hh")</f>
        <v>2022-04-04 22</v>
      </c>
      <c r="J5" t="str">
        <f t="array" aca="1" ref="J5" ca="1">INDIRECT("'transport solution_2_"&amp;$J$1&amp;"'!"&amp;J$2&amp;$A5)</f>
        <v>CSL</v>
      </c>
      <c r="K5" t="str">
        <f t="array" aca="1" ref="K5" ca="1">INDIRECT("'transport solution_2_"&amp;$J$1&amp;"'!"&amp;K$2&amp;$A5)</f>
        <v>KR PUS</v>
      </c>
      <c r="L5" t="str">
        <f t="array" aca="1" ref="L5" ca="1">INDIRECT("'transport solution_2_"&amp;$J$1&amp;"'!"&amp;L$2&amp;$A5)</f>
        <v>Hamburg</v>
      </c>
      <c r="M5" t="str">
        <f t="array" aca="1" ref="M5" ca="1">INDIRECT("'transport solution_2_"&amp;$J$1&amp;"'!"&amp;M$2&amp;$A5)</f>
        <v>anchor</v>
      </c>
      <c r="N5" t="str">
        <f t="array" aca="1" ref="N5" ca="1">TEXT(INDIRECT("'transport solution_2_"&amp;$J$1&amp;"'!"&amp;N$2&amp;$A5),"yyyy-mm-dd hh")</f>
        <v>2022-01-04 12</v>
      </c>
      <c r="O5">
        <f t="array" aca="1" ref="O5" ca="1">INDIRECT("'transport solution_2_"&amp;$J$1&amp;"'!"&amp;O$2&amp;$A5)</f>
        <v>2170</v>
      </c>
      <c r="P5" t="str">
        <f t="array" aca="1" ref="P5" ca="1">TEXT(INDIRECT("'transport solution_2_"&amp;$J$1&amp;"'!"&amp;P$2&amp;$A5),"yyyy-mm-dd hh")</f>
        <v>2022-04-04 22</v>
      </c>
      <c r="R5" t="str">
        <f t="array" aca="1" ref="R5" ca="1">INDIRECT("'transport solution_2_"&amp;$R$1&amp;"'!"&amp;R$2&amp;$A5)</f>
        <v>CSL</v>
      </c>
      <c r="S5" t="str">
        <f t="array" aca="1" ref="S5" ca="1">INDIRECT("'transport solution_2_"&amp;$R$1&amp;"'!"&amp;S$2&amp;$A5)</f>
        <v>JP TYO</v>
      </c>
      <c r="T5" t="str">
        <f t="array" aca="1" ref="T5" ca="1">INDIRECT("'transport solution_2_"&amp;$R$1&amp;"'!"&amp;T$2&amp;$A5)</f>
        <v>Brussels</v>
      </c>
      <c r="U5" t="str">
        <f t="array" aca="1" ref="U5" ca="1">INDIRECT("'transport solution_2_"&amp;$R$1&amp;"'!"&amp;U$2&amp;$A5)</f>
        <v>bearing</v>
      </c>
      <c r="V5" t="str">
        <f t="array" aca="1" ref="V5" ca="1">TEXT(INDIRECT("'transport solution_2_"&amp;$R$1&amp;"'!"&amp;V$2&amp;$A5),"yyyy-mm-dd hh")</f>
        <v>2022-01-04 22</v>
      </c>
      <c r="W5">
        <f t="array" aca="1" ref="W5" ca="1">INDIRECT("'transport solution_2_"&amp;$R$1&amp;"'!"&amp;W$2&amp;$A5)</f>
        <v>3116</v>
      </c>
      <c r="X5" t="str">
        <f t="array" aca="1" ref="X5" ca="1">TEXT(INDIRECT("'transport solution_2_"&amp;$R$1&amp;"'!"&amp;X$2&amp;$A5),"yyyy-mm-dd hh")</f>
        <v>2022-05-14 18</v>
      </c>
      <c r="Z5" t="str">
        <f t="array" aca="1" ref="Z5" ca="1">INDIRECT("'transport solution_2_"&amp;$Z$1&amp;"'!"&amp;Z$2&amp;$A5)</f>
        <v>CSL</v>
      </c>
      <c r="AA5" t="str">
        <f t="array" aca="1" ref="AA5" ca="1">INDIRECT("'transport solution_2_"&amp;$Z$1&amp;"'!"&amp;AA$2&amp;$A5)</f>
        <v>JP TYO</v>
      </c>
      <c r="AB5" t="str">
        <f t="array" aca="1" ref="AB5" ca="1">INDIRECT("'transport solution_2_"&amp;$Z$1&amp;"'!"&amp;AB$2&amp;$A5)</f>
        <v>Brussels</v>
      </c>
      <c r="AC5" t="str">
        <f t="array" aca="1" ref="AC5" ca="1">INDIRECT("'transport solution_2_"&amp;$Z$1&amp;"'!"&amp;AC$2&amp;$A5)</f>
        <v>bearing</v>
      </c>
      <c r="AD5" t="str">
        <f t="array" aca="1" ref="AD5" ca="1">TEXT(INDIRECT("'transport solution_2_"&amp;$Z$1&amp;"'!"&amp;AD$2&amp;$A5),"yyyy-mm-dd hh")</f>
        <v>2022-01-04 22</v>
      </c>
      <c r="AE5">
        <f t="array" aca="1" ref="AE5" ca="1">INDIRECT("'transport solution_2_"&amp;$Z$1&amp;"'!"&amp;AE$2&amp;$A5)</f>
        <v>3115</v>
      </c>
      <c r="AF5" t="str">
        <f t="array" aca="1" ref="AF5" ca="1">TEXT(INDIRECT("'transport solution_2_"&amp;$Z$1&amp;"'!"&amp;AF$2&amp;$A5),"yyyy-mm-dd hh")</f>
        <v>2022-05-14 17</v>
      </c>
      <c r="AH5" t="str">
        <f t="array" aca="1" ref="AH5" ca="1">INDIRECT("'transport solution_2_"&amp;$AH$1&amp;"'!"&amp;AH$2&amp;$A5)</f>
        <v>CSL</v>
      </c>
      <c r="AI5" t="str">
        <f t="array" aca="1" ref="AI5" ca="1">INDIRECT("'transport solution_2_"&amp;$AH$1&amp;"'!"&amp;AI$2&amp;$A5)</f>
        <v>JP TYO</v>
      </c>
      <c r="AJ5" t="str">
        <f t="array" aca="1" ref="AJ5" ca="1">INDIRECT("'transport solution_2_"&amp;$AH$1&amp;"'!"&amp;AJ$2&amp;$A5)</f>
        <v>Brussels</v>
      </c>
      <c r="AK5" t="str">
        <f t="array" aca="1" ref="AK5" ca="1">INDIRECT("'transport solution_2_"&amp;$AH$1&amp;"'!"&amp;AK$2&amp;$A5)</f>
        <v>cylinder</v>
      </c>
      <c r="AL5" t="str">
        <f t="array" aca="1" ref="AL5" ca="1">TEXT(INDIRECT("'transport solution_2_"&amp;$AH$1&amp;"'!"&amp;AL$2&amp;$A5),"yyyy-mm-dd hh")</f>
        <v>2022-01-04 22</v>
      </c>
      <c r="AM5">
        <f t="array" aca="1" ref="AM5" ca="1">INDIRECT("'transport solution_2_"&amp;$AH$1&amp;"'!"&amp;AM$2&amp;$A5)</f>
        <v>3115</v>
      </c>
      <c r="AN5" t="str">
        <f t="array" aca="1" ref="AN5" ca="1">TEXT(INDIRECT("'transport solution_2_"&amp;$AH$1&amp;"'!"&amp;AN$2&amp;$A5),"yyyy-mm-dd hh")</f>
        <v>2022-05-14 17</v>
      </c>
      <c r="AP5" t="str">
        <f t="array" aca="1" ref="AP5" ca="1">INDIRECT("'transport solution_2_"&amp;$AP$1&amp;"'!"&amp;AP$2&amp;$A5)</f>
        <v>CSL</v>
      </c>
      <c r="AQ5" t="str">
        <f t="array" aca="1" ref="AQ5" ca="1">INDIRECT("'transport solution_2_"&amp;$AP$1&amp;"'!"&amp;AQ$2&amp;$A5)</f>
        <v>JP TYO</v>
      </c>
      <c r="AR5" t="str">
        <f t="array" aca="1" ref="AR5" ca="1">INDIRECT("'transport solution_2_"&amp;$AP$1&amp;"'!"&amp;AR$2&amp;$A5)</f>
        <v>Brussels</v>
      </c>
      <c r="AS5" t="str">
        <f t="array" aca="1" ref="AS5" ca="1">INDIRECT("'transport solution_2_"&amp;$AP$1&amp;"'!"&amp;AS$2&amp;$A5)</f>
        <v>bearing</v>
      </c>
      <c r="AT5" t="str">
        <f t="array" aca="1" ref="AT5" ca="1">TEXT(INDIRECT("'transport solution_2_"&amp;$AP$1&amp;"'!"&amp;AT$2&amp;$A5),"yyyy-mm-dd hh")</f>
        <v>2022-01-04 22</v>
      </c>
      <c r="AU5">
        <f t="array" aca="1" ref="AU5" ca="1">INDIRECT("'transport solution_2_"&amp;$AP$1&amp;"'!"&amp;AU$2&amp;$A5)</f>
        <v>3115</v>
      </c>
      <c r="AV5" t="str">
        <f t="array" aca="1" ref="AV5" ca="1">TEXT(INDIRECT("'transport solution_2_"&amp;$AP$1&amp;"'!"&amp;AV$2&amp;$A5),"yyyy-mm-dd hh")</f>
        <v>2022-05-14 17</v>
      </c>
      <c r="AX5" t="str">
        <f t="array" aca="1" ref="AX5" ca="1">INDIRECT("'transport solution_2_"&amp;$AX$1&amp;"'!"&amp;AX$2&amp;$A5)</f>
        <v>CSL</v>
      </c>
      <c r="AY5" t="str">
        <f t="array" aca="1" ref="AY5" ca="1">INDIRECT("'transport solution_2_"&amp;$AX$1&amp;"'!"&amp;AY$2&amp;$A5)</f>
        <v>JP TYO</v>
      </c>
      <c r="AZ5" t="str">
        <f t="array" aca="1" ref="AZ5" ca="1">INDIRECT("'transport solution_2_"&amp;$AX$1&amp;"'!"&amp;AZ$2&amp;$A5)</f>
        <v>Brussels</v>
      </c>
      <c r="BA5" t="str">
        <f t="array" aca="1" ref="BA5" ca="1">INDIRECT("'transport solution_2_"&amp;$AX$1&amp;"'!"&amp;BA$2&amp;$A5)</f>
        <v>bearing</v>
      </c>
      <c r="BB5" t="str">
        <f t="array" aca="1" ref="BB5" ca="1">TEXT(INDIRECT("'transport solution_2_"&amp;$AX$1&amp;"'!"&amp;BB$2&amp;$A5),"yyyy-mm-dd hh")</f>
        <v>2022-01-04 22</v>
      </c>
      <c r="BC5">
        <f t="array" aca="1" ref="BC5" ca="1">INDIRECT("'transport solution_2_"&amp;$AX$1&amp;"'!"&amp;BC$2&amp;$A5)</f>
        <v>3115</v>
      </c>
      <c r="BD5" t="str">
        <f t="array" aca="1" ref="BD5" ca="1">TEXT(INDIRECT("'transport solution_2_"&amp;$AX$1&amp;"'!"&amp;BD$2&amp;$A5),"yyyy-mm-dd hh")</f>
        <v>2022-05-14 17</v>
      </c>
      <c r="BF5" t="str">
        <f t="array" aca="1" ref="BF5" ca="1">INDIRECT("'transport solution_2_"&amp;$BF$1&amp;"'!"&amp;BF$2&amp;$A5)</f>
        <v>CSL</v>
      </c>
      <c r="BG5" t="str">
        <f t="array" aca="1" ref="BG5" ca="1">INDIRECT("'transport solution_2_"&amp;$BF$1&amp;"'!"&amp;BG$2&amp;$A5)</f>
        <v>JP TYO</v>
      </c>
      <c r="BH5" t="str">
        <f t="array" aca="1" ref="BH5" ca="1">INDIRECT("'transport solution_2_"&amp;$BF$1&amp;"'!"&amp;BH$2&amp;$A5)</f>
        <v>Brussels</v>
      </c>
      <c r="BI5" t="str">
        <f t="array" aca="1" ref="BI5" ca="1">INDIRECT("'transport solution_2_"&amp;$BF$1&amp;"'!"&amp;BI$2&amp;$A5)</f>
        <v>bearing</v>
      </c>
      <c r="BJ5" t="str">
        <f t="array" aca="1" ref="BJ5" ca="1">TEXT(INDIRECT("'transport solution_2_"&amp;$BF$1&amp;"'!"&amp;BJ$2&amp;$A5),"yyyy-mm-dd hh")</f>
        <v>2022-01-04 22</v>
      </c>
      <c r="BK5">
        <f t="array" aca="1" ref="BK5" ca="1">INDIRECT("'transport solution_2_"&amp;$BF$1&amp;"'!"&amp;BK$2&amp;$A5)</f>
        <v>3115</v>
      </c>
      <c r="BL5" t="str">
        <f t="array" aca="1" ref="BL5" ca="1">TEXT(INDIRECT("'transport solution_2_"&amp;$BF$1&amp;"'!"&amp;BL$2&amp;$A5),"yyyy-mm-dd hh")</f>
        <v>2022-05-14 17</v>
      </c>
      <c r="BN5" t="str">
        <f t="array" aca="1" ref="BN5" ca="1">INDIRECT("'transport solution_2_"&amp;$BN$1&amp;"'!"&amp;BN$2&amp;$A5)</f>
        <v>CSL</v>
      </c>
      <c r="BO5" t="str">
        <f t="array" aca="1" ref="BO5" ca="1">INDIRECT("'transport solution_2_"&amp;$BN$1&amp;"'!"&amp;BO$2&amp;$A5)</f>
        <v>JP TYO</v>
      </c>
      <c r="BP5" t="str">
        <f t="array" aca="1" ref="BP5" ca="1">INDIRECT("'transport solution_2_"&amp;$BN$1&amp;"'!"&amp;BP$2&amp;$A5)</f>
        <v>Brussels</v>
      </c>
      <c r="BQ5" t="str">
        <f t="array" aca="1" ref="BQ5" ca="1">INDIRECT("'transport solution_2_"&amp;$BN$1&amp;"'!"&amp;BQ$2&amp;$A5)</f>
        <v>bearing</v>
      </c>
      <c r="BR5" t="str">
        <f t="array" aca="1" ref="BR5" ca="1">TEXT(INDIRECT("'transport solution_2_"&amp;$BN$1&amp;"'!"&amp;BR$2&amp;$A5),"yyyy-mm-dd hh")</f>
        <v>2022-01-04 22</v>
      </c>
      <c r="BS5">
        <f t="array" aca="1" ref="BS5" ca="1">INDIRECT("'transport solution_2_"&amp;$BN$1&amp;"'!"&amp;BS$2&amp;$A5)</f>
        <v>3115</v>
      </c>
      <c r="BT5" t="str">
        <f t="array" aca="1" ref="BT5" ca="1">TEXT(INDIRECT("'transport solution_2_"&amp;$BN$1&amp;"'!"&amp;BT$2&amp;$A5),"yyyy-mm-dd hh")</f>
        <v>2022-05-14 17</v>
      </c>
      <c r="BV5" t="str">
        <f t="array" aca="1" ref="BV5" ca="1">INDIRECT("'transport solution_2_"&amp;$BV$1&amp;"'!"&amp;BV$2&amp;$A5)</f>
        <v>CSL</v>
      </c>
      <c r="BW5" t="str">
        <f t="array" aca="1" ref="BW5" ca="1">INDIRECT("'transport solution_2_"&amp;$BV$1&amp;"'!"&amp;BW$2&amp;$A5)</f>
        <v>JP TYO</v>
      </c>
      <c r="BX5" t="str">
        <f t="array" aca="1" ref="BX5" ca="1">INDIRECT("'transport solution_2_"&amp;$BV$1&amp;"'!"&amp;BX$2&amp;$A5)</f>
        <v>Brussels</v>
      </c>
      <c r="BY5" t="str">
        <f t="array" aca="1" ref="BY5" ca="1">INDIRECT("'transport solution_2_"&amp;$BV$1&amp;"'!"&amp;BY$2&amp;$A5)</f>
        <v>bearing</v>
      </c>
      <c r="BZ5" t="str">
        <f t="array" aca="1" ref="BZ5" ca="1">TEXT(INDIRECT("'transport solution_2_"&amp;$BV$1&amp;"'!"&amp;BZ$2&amp;$A5),"yyyy-mm-dd hh")</f>
        <v>2022-01-04 22</v>
      </c>
      <c r="CA5">
        <f t="array" aca="1" ref="CA5" ca="1">INDIRECT("'transport solution_2_"&amp;$BV$1&amp;"'!"&amp;CA$2&amp;$A5)</f>
        <v>3115</v>
      </c>
      <c r="CB5" t="str">
        <f t="array" aca="1" ref="CB5" ca="1">TEXT(INDIRECT("'transport solution_2_"&amp;$BV$1&amp;"'!"&amp;CB$2&amp;$A5),"yyyy-mm-dd hh")</f>
        <v>2022-05-14 17</v>
      </c>
    </row>
    <row r="6" spans="1:80" x14ac:dyDescent="0.25">
      <c r="A6">
        <v>4</v>
      </c>
      <c r="B6" t="str">
        <f t="array" aca="1" ref="B6" ca="1">INDIRECT("'transport solution_2_"&amp;$B$1&amp;"'!"&amp;B$2&amp;$A6)</f>
        <v>CSL</v>
      </c>
      <c r="C6" t="str">
        <f t="array" aca="1" ref="C6" ca="1">INDIRECT("'transport solution_2_"&amp;$B$1&amp;"'!"&amp;C$2&amp;$A6)</f>
        <v>KR PUS</v>
      </c>
      <c r="D6" t="str">
        <f t="array" aca="1" ref="D6" ca="1">INDIRECT("'transport solution_2_"&amp;$B$1&amp;"'!"&amp;D$2&amp;$A6)</f>
        <v>Brussels</v>
      </c>
      <c r="E6" t="str">
        <f t="array" aca="1" ref="E6" ca="1">INDIRECT("'transport solution_2_"&amp;$B$1&amp;"'!"&amp;E$2&amp;$A6)</f>
        <v>echo sounder</v>
      </c>
      <c r="F6" t="str">
        <f t="array" aca="1" ref="F6" ca="1">TEXT(INDIRECT("'transport solution_2_"&amp;$B$1&amp;"'!"&amp;F$2&amp;$A6),"yyyy-mm-dd hh")</f>
        <v>2022-01-04 18</v>
      </c>
      <c r="G6">
        <f t="array" aca="1" ref="G6" ca="1">INDIRECT("'transport solution_2_"&amp;$B$1&amp;"'!"&amp;G$2&amp;$A6)</f>
        <v>2164</v>
      </c>
      <c r="H6" t="str">
        <f t="array" aca="1" ref="H6" ca="1">TEXT(INDIRECT("'transport solution_2_"&amp;$B$1&amp;"'!"&amp;H$2&amp;$A6),"yyyy-mm-dd hh")</f>
        <v>2022-04-04 22</v>
      </c>
      <c r="J6" t="str">
        <f t="array" aca="1" ref="J6" ca="1">INDIRECT("'transport solution_2_"&amp;$J$1&amp;"'!"&amp;J$2&amp;$A6)</f>
        <v>CSL</v>
      </c>
      <c r="K6" t="str">
        <f t="array" aca="1" ref="K6" ca="1">INDIRECT("'transport solution_2_"&amp;$J$1&amp;"'!"&amp;K$2&amp;$A6)</f>
        <v>KR PUS</v>
      </c>
      <c r="L6" t="str">
        <f t="array" aca="1" ref="L6" ca="1">INDIRECT("'transport solution_2_"&amp;$J$1&amp;"'!"&amp;L$2&amp;$A6)</f>
        <v>Brussels</v>
      </c>
      <c r="M6" t="str">
        <f t="array" aca="1" ref="M6" ca="1">INDIRECT("'transport solution_2_"&amp;$J$1&amp;"'!"&amp;M$2&amp;$A6)</f>
        <v>echo sounder</v>
      </c>
      <c r="N6" t="str">
        <f t="array" aca="1" ref="N6" ca="1">TEXT(INDIRECT("'transport solution_2_"&amp;$J$1&amp;"'!"&amp;N$2&amp;$A6),"yyyy-mm-dd hh")</f>
        <v>2022-01-04 18</v>
      </c>
      <c r="O6">
        <f t="array" aca="1" ref="O6" ca="1">INDIRECT("'transport solution_2_"&amp;$J$1&amp;"'!"&amp;O$2&amp;$A6)</f>
        <v>2164</v>
      </c>
      <c r="P6" t="str">
        <f t="array" aca="1" ref="P6" ca="1">TEXT(INDIRECT("'transport solution_2_"&amp;$J$1&amp;"'!"&amp;P$2&amp;$A6),"yyyy-mm-dd hh")</f>
        <v>2022-04-04 22</v>
      </c>
      <c r="R6" t="str">
        <f t="array" aca="1" ref="R6" ca="1">INDIRECT("'transport solution_2_"&amp;$R$1&amp;"'!"&amp;R$2&amp;$A6)</f>
        <v>CSL</v>
      </c>
      <c r="S6" t="str">
        <f t="array" aca="1" ref="S6" ca="1">INDIRECT("'transport solution_2_"&amp;$R$1&amp;"'!"&amp;S$2&amp;$A6)</f>
        <v>JP TYO</v>
      </c>
      <c r="T6" t="str">
        <f t="array" aca="1" ref="T6" ca="1">INDIRECT("'transport solution_2_"&amp;$R$1&amp;"'!"&amp;T$2&amp;$A6)</f>
        <v>Kalmar</v>
      </c>
      <c r="U6" t="str">
        <f t="array" aca="1" ref="U6" ca="1">INDIRECT("'transport solution_2_"&amp;$R$1&amp;"'!"&amp;U$2&amp;$A6)</f>
        <v>fire extinguisher</v>
      </c>
      <c r="V6" t="str">
        <f t="array" aca="1" ref="V6" ca="1">TEXT(INDIRECT("'transport solution_2_"&amp;$R$1&amp;"'!"&amp;V$2&amp;$A6),"yyyy-mm-dd hh")</f>
        <v>2022-01-04 12</v>
      </c>
      <c r="W6">
        <f t="array" aca="1" ref="W6" ca="1">INDIRECT("'transport solution_2_"&amp;$R$1&amp;"'!"&amp;W$2&amp;$A6)</f>
        <v>3125</v>
      </c>
      <c r="X6" t="str">
        <f t="array" aca="1" ref="X6" ca="1">TEXT(INDIRECT("'transport solution_2_"&amp;$R$1&amp;"'!"&amp;X$2&amp;$A6),"yyyy-mm-dd hh")</f>
        <v>2022-05-14 17</v>
      </c>
      <c r="Z6" t="str">
        <f t="array" aca="1" ref="Z6" ca="1">INDIRECT("'transport solution_2_"&amp;$Z$1&amp;"'!"&amp;Z$2&amp;$A6)</f>
        <v>CSL</v>
      </c>
      <c r="AA6" t="str">
        <f t="array" aca="1" ref="AA6" ca="1">INDIRECT("'transport solution_2_"&amp;$Z$1&amp;"'!"&amp;AA$2&amp;$A6)</f>
        <v>JP TYO</v>
      </c>
      <c r="AB6" t="str">
        <f t="array" aca="1" ref="AB6" ca="1">INDIRECT("'transport solution_2_"&amp;$Z$1&amp;"'!"&amp;AB$2&amp;$A6)</f>
        <v>Kalmar</v>
      </c>
      <c r="AC6" t="str">
        <f t="array" aca="1" ref="AC6" ca="1">INDIRECT("'transport solution_2_"&amp;$Z$1&amp;"'!"&amp;AC$2&amp;$A6)</f>
        <v>fire extinguisher</v>
      </c>
      <c r="AD6" t="str">
        <f t="array" aca="1" ref="AD6" ca="1">TEXT(INDIRECT("'transport solution_2_"&amp;$Z$1&amp;"'!"&amp;AD$2&amp;$A6),"yyyy-mm-dd hh")</f>
        <v>2022-01-04 12</v>
      </c>
      <c r="AE6">
        <f t="array" aca="1" ref="AE6" ca="1">INDIRECT("'transport solution_2_"&amp;$Z$1&amp;"'!"&amp;AE$2&amp;$A6)</f>
        <v>3125</v>
      </c>
      <c r="AF6" t="str">
        <f t="array" aca="1" ref="AF6" ca="1">TEXT(INDIRECT("'transport solution_2_"&amp;$Z$1&amp;"'!"&amp;AF$2&amp;$A6),"yyyy-mm-dd hh")</f>
        <v>2022-05-14 17</v>
      </c>
      <c r="AH6" t="str">
        <f t="array" aca="1" ref="AH6" ca="1">INDIRECT("'transport solution_2_"&amp;$AH$1&amp;"'!"&amp;AH$2&amp;$A6)</f>
        <v>CSL</v>
      </c>
      <c r="AI6" t="str">
        <f t="array" aca="1" ref="AI6" ca="1">INDIRECT("'transport solution_2_"&amp;$AH$1&amp;"'!"&amp;AI$2&amp;$A6)</f>
        <v>JP TYO</v>
      </c>
      <c r="AJ6" t="str">
        <f t="array" aca="1" ref="AJ6" ca="1">INDIRECT("'transport solution_2_"&amp;$AH$1&amp;"'!"&amp;AJ$2&amp;$A6)</f>
        <v>Brussels</v>
      </c>
      <c r="AK6" t="str">
        <f t="array" aca="1" ref="AK6" ca="1">INDIRECT("'transport solution_2_"&amp;$AH$1&amp;"'!"&amp;AK$2&amp;$A6)</f>
        <v>bearing</v>
      </c>
      <c r="AL6" t="str">
        <f t="array" aca="1" ref="AL6" ca="1">TEXT(INDIRECT("'transport solution_2_"&amp;$AH$1&amp;"'!"&amp;AL$2&amp;$A6),"yyyy-mm-dd hh")</f>
        <v>2022-01-04 22</v>
      </c>
      <c r="AM6">
        <f t="array" aca="1" ref="AM6" ca="1">INDIRECT("'transport solution_2_"&amp;$AH$1&amp;"'!"&amp;AM$2&amp;$A6)</f>
        <v>3115</v>
      </c>
      <c r="AN6" t="str">
        <f t="array" aca="1" ref="AN6" ca="1">TEXT(INDIRECT("'transport solution_2_"&amp;$AH$1&amp;"'!"&amp;AN$2&amp;$A6),"yyyy-mm-dd hh")</f>
        <v>2022-05-14 17</v>
      </c>
      <c r="AP6" t="str">
        <f t="array" aca="1" ref="AP6" ca="1">INDIRECT("'transport solution_2_"&amp;$AP$1&amp;"'!"&amp;AP$2&amp;$A6)</f>
        <v>CSL</v>
      </c>
      <c r="AQ6" t="str">
        <f t="array" aca="1" ref="AQ6" ca="1">INDIRECT("'transport solution_2_"&amp;$AP$1&amp;"'!"&amp;AQ$2&amp;$A6)</f>
        <v>JP TYO</v>
      </c>
      <c r="AR6" t="str">
        <f t="array" aca="1" ref="AR6" ca="1">INDIRECT("'transport solution_2_"&amp;$AP$1&amp;"'!"&amp;AR$2&amp;$A6)</f>
        <v>Kalmar</v>
      </c>
      <c r="AS6" t="str">
        <f t="array" aca="1" ref="AS6" ca="1">INDIRECT("'transport solution_2_"&amp;$AP$1&amp;"'!"&amp;AS$2&amp;$A6)</f>
        <v>fire extinguisher</v>
      </c>
      <c r="AT6" t="str">
        <f t="array" aca="1" ref="AT6" ca="1">TEXT(INDIRECT("'transport solution_2_"&amp;$AP$1&amp;"'!"&amp;AT$2&amp;$A6),"yyyy-mm-dd hh")</f>
        <v>2022-01-04 12</v>
      </c>
      <c r="AU6">
        <f t="array" aca="1" ref="AU6" ca="1">INDIRECT("'transport solution_2_"&amp;$AP$1&amp;"'!"&amp;AU$2&amp;$A6)</f>
        <v>3125</v>
      </c>
      <c r="AV6" t="str">
        <f t="array" aca="1" ref="AV6" ca="1">TEXT(INDIRECT("'transport solution_2_"&amp;$AP$1&amp;"'!"&amp;AV$2&amp;$A6),"yyyy-mm-dd hh")</f>
        <v>2022-05-14 17</v>
      </c>
      <c r="AX6" t="str">
        <f t="array" aca="1" ref="AX6" ca="1">INDIRECT("'transport solution_2_"&amp;$AX$1&amp;"'!"&amp;AX$2&amp;$A6)</f>
        <v>CSL</v>
      </c>
      <c r="AY6" t="str">
        <f t="array" aca="1" ref="AY6" ca="1">INDIRECT("'transport solution_2_"&amp;$AX$1&amp;"'!"&amp;AY$2&amp;$A6)</f>
        <v>JP TYO</v>
      </c>
      <c r="AZ6" t="str">
        <f t="array" aca="1" ref="AZ6" ca="1">INDIRECT("'transport solution_2_"&amp;$AX$1&amp;"'!"&amp;AZ$2&amp;$A6)</f>
        <v>Kalmar</v>
      </c>
      <c r="BA6" t="str">
        <f t="array" aca="1" ref="BA6" ca="1">INDIRECT("'transport solution_2_"&amp;$AX$1&amp;"'!"&amp;BA$2&amp;$A6)</f>
        <v>fire extinguisher</v>
      </c>
      <c r="BB6" t="str">
        <f t="array" aca="1" ref="BB6" ca="1">TEXT(INDIRECT("'transport solution_2_"&amp;$AX$1&amp;"'!"&amp;BB$2&amp;$A6),"yyyy-mm-dd hh")</f>
        <v>2022-01-04 12</v>
      </c>
      <c r="BC6">
        <f t="array" aca="1" ref="BC6" ca="1">INDIRECT("'transport solution_2_"&amp;$AX$1&amp;"'!"&amp;BC$2&amp;$A6)</f>
        <v>3125</v>
      </c>
      <c r="BD6" t="str">
        <f t="array" aca="1" ref="BD6" ca="1">TEXT(INDIRECT("'transport solution_2_"&amp;$AX$1&amp;"'!"&amp;BD$2&amp;$A6),"yyyy-mm-dd hh")</f>
        <v>2022-05-14 17</v>
      </c>
      <c r="BF6" t="str">
        <f t="array" aca="1" ref="BF6" ca="1">INDIRECT("'transport solution_2_"&amp;$BF$1&amp;"'!"&amp;BF$2&amp;$A6)</f>
        <v>CSL</v>
      </c>
      <c r="BG6" t="str">
        <f t="array" aca="1" ref="BG6" ca="1">INDIRECT("'transport solution_2_"&amp;$BF$1&amp;"'!"&amp;BG$2&amp;$A6)</f>
        <v>JP TYO</v>
      </c>
      <c r="BH6" t="str">
        <f t="array" aca="1" ref="BH6" ca="1">INDIRECT("'transport solution_2_"&amp;$BF$1&amp;"'!"&amp;BH$2&amp;$A6)</f>
        <v>Kalmar</v>
      </c>
      <c r="BI6" t="str">
        <f t="array" aca="1" ref="BI6" ca="1">INDIRECT("'transport solution_2_"&amp;$BF$1&amp;"'!"&amp;BI$2&amp;$A6)</f>
        <v>fire extinguisher</v>
      </c>
      <c r="BJ6" t="str">
        <f t="array" aca="1" ref="BJ6" ca="1">TEXT(INDIRECT("'transport solution_2_"&amp;$BF$1&amp;"'!"&amp;BJ$2&amp;$A6),"yyyy-mm-dd hh")</f>
        <v>2022-01-04 12</v>
      </c>
      <c r="BK6">
        <f t="array" aca="1" ref="BK6" ca="1">INDIRECT("'transport solution_2_"&amp;$BF$1&amp;"'!"&amp;BK$2&amp;$A6)</f>
        <v>3125</v>
      </c>
      <c r="BL6" t="str">
        <f t="array" aca="1" ref="BL6" ca="1">TEXT(INDIRECT("'transport solution_2_"&amp;$BF$1&amp;"'!"&amp;BL$2&amp;$A6),"yyyy-mm-dd hh")</f>
        <v>2022-05-14 17</v>
      </c>
      <c r="BN6" t="str">
        <f t="array" aca="1" ref="BN6" ca="1">INDIRECT("'transport solution_2_"&amp;$BN$1&amp;"'!"&amp;BN$2&amp;$A6)</f>
        <v>CSL</v>
      </c>
      <c r="BO6" t="str">
        <f t="array" aca="1" ref="BO6" ca="1">INDIRECT("'transport solution_2_"&amp;$BN$1&amp;"'!"&amp;BO$2&amp;$A6)</f>
        <v>JP TYO</v>
      </c>
      <c r="BP6" t="str">
        <f t="array" aca="1" ref="BP6" ca="1">INDIRECT("'transport solution_2_"&amp;$BN$1&amp;"'!"&amp;BP$2&amp;$A6)</f>
        <v>Kalmar</v>
      </c>
      <c r="BQ6" t="str">
        <f t="array" aca="1" ref="BQ6" ca="1">INDIRECT("'transport solution_2_"&amp;$BN$1&amp;"'!"&amp;BQ$2&amp;$A6)</f>
        <v>fire extinguisher</v>
      </c>
      <c r="BR6" t="str">
        <f t="array" aca="1" ref="BR6" ca="1">TEXT(INDIRECT("'transport solution_2_"&amp;$BN$1&amp;"'!"&amp;BR$2&amp;$A6),"yyyy-mm-dd hh")</f>
        <v>2022-01-04 12</v>
      </c>
      <c r="BS6">
        <f t="array" aca="1" ref="BS6" ca="1">INDIRECT("'transport solution_2_"&amp;$BN$1&amp;"'!"&amp;BS$2&amp;$A6)</f>
        <v>3125</v>
      </c>
      <c r="BT6" t="str">
        <f t="array" aca="1" ref="BT6" ca="1">TEXT(INDIRECT("'transport solution_2_"&amp;$BN$1&amp;"'!"&amp;BT$2&amp;$A6),"yyyy-mm-dd hh")</f>
        <v>2022-05-14 17</v>
      </c>
      <c r="BV6" t="str">
        <f t="array" aca="1" ref="BV6" ca="1">INDIRECT("'transport solution_2_"&amp;$BV$1&amp;"'!"&amp;BV$2&amp;$A6)</f>
        <v>CSL</v>
      </c>
      <c r="BW6" t="str">
        <f t="array" aca="1" ref="BW6" ca="1">INDIRECT("'transport solution_2_"&amp;$BV$1&amp;"'!"&amp;BW$2&amp;$A6)</f>
        <v>JP TYO</v>
      </c>
      <c r="BX6" t="str">
        <f t="array" aca="1" ref="BX6" ca="1">INDIRECT("'transport solution_2_"&amp;$BV$1&amp;"'!"&amp;BX$2&amp;$A6)</f>
        <v>Kalmar</v>
      </c>
      <c r="BY6" t="str">
        <f t="array" aca="1" ref="BY6" ca="1">INDIRECT("'transport solution_2_"&amp;$BV$1&amp;"'!"&amp;BY$2&amp;$A6)</f>
        <v>fire extinguisher</v>
      </c>
      <c r="BZ6" t="str">
        <f t="array" aca="1" ref="BZ6" ca="1">TEXT(INDIRECT("'transport solution_2_"&amp;$BV$1&amp;"'!"&amp;BZ$2&amp;$A6),"yyyy-mm-dd hh")</f>
        <v>2022-01-04 12</v>
      </c>
      <c r="CA6">
        <f t="array" aca="1" ref="CA6" ca="1">INDIRECT("'transport solution_2_"&amp;$BV$1&amp;"'!"&amp;CA$2&amp;$A6)</f>
        <v>3498</v>
      </c>
      <c r="CB6" t="str">
        <f t="array" aca="1" ref="CB6" ca="1">TEXT(INDIRECT("'transport solution_2_"&amp;$BV$1&amp;"'!"&amp;CB$2&amp;$A6),"yyyy-mm-dd hh")</f>
        <v>2022-05-30 06</v>
      </c>
    </row>
    <row r="7" spans="1:80" x14ac:dyDescent="0.25">
      <c r="A7">
        <v>5</v>
      </c>
      <c r="B7" t="str">
        <f t="array" aca="1" ref="B7" ca="1">INDIRECT("'transport solution_2_"&amp;$B$1&amp;"'!"&amp;B$2&amp;$A7)</f>
        <v>CSL</v>
      </c>
      <c r="C7" t="str">
        <f t="array" aca="1" ref="C7" ca="1">INDIRECT("'transport solution_2_"&amp;$B$1&amp;"'!"&amp;C$2&amp;$A7)</f>
        <v>KR PUS</v>
      </c>
      <c r="D7" t="str">
        <f t="array" aca="1" ref="D7" ca="1">INDIRECT("'transport solution_2_"&amp;$B$1&amp;"'!"&amp;D$2&amp;$A7)</f>
        <v>Brussels</v>
      </c>
      <c r="E7" t="str">
        <f t="array" aca="1" ref="E7" ca="1">INDIRECT("'transport solution_2_"&amp;$B$1&amp;"'!"&amp;E$2&amp;$A7)</f>
        <v>bearing</v>
      </c>
      <c r="F7" t="str">
        <f t="array" aca="1" ref="F7" ca="1">TEXT(INDIRECT("'transport solution_2_"&amp;$B$1&amp;"'!"&amp;F$2&amp;$A7),"yyyy-mm-dd hh")</f>
        <v>2022-01-04 18</v>
      </c>
      <c r="G7">
        <f t="array" aca="1" ref="G7" ca="1">INDIRECT("'transport solution_2_"&amp;$B$1&amp;"'!"&amp;G$2&amp;$A7)</f>
        <v>2164</v>
      </c>
      <c r="H7" t="str">
        <f t="array" aca="1" ref="H7" ca="1">TEXT(INDIRECT("'transport solution_2_"&amp;$B$1&amp;"'!"&amp;H$2&amp;$A7),"yyyy-mm-dd hh")</f>
        <v>2022-04-04 22</v>
      </c>
      <c r="J7" t="str">
        <f t="array" aca="1" ref="J7" ca="1">INDIRECT("'transport solution_2_"&amp;$J$1&amp;"'!"&amp;J$2&amp;$A7)</f>
        <v>CSL</v>
      </c>
      <c r="K7" t="str">
        <f t="array" aca="1" ref="K7" ca="1">INDIRECT("'transport solution_2_"&amp;$J$1&amp;"'!"&amp;K$2&amp;$A7)</f>
        <v>KR PUS</v>
      </c>
      <c r="L7" t="str">
        <f t="array" aca="1" ref="L7" ca="1">INDIRECT("'transport solution_2_"&amp;$J$1&amp;"'!"&amp;L$2&amp;$A7)</f>
        <v>Brussels</v>
      </c>
      <c r="M7" t="str">
        <f t="array" aca="1" ref="M7" ca="1">INDIRECT("'transport solution_2_"&amp;$J$1&amp;"'!"&amp;M$2&amp;$A7)</f>
        <v>bearing</v>
      </c>
      <c r="N7" t="str">
        <f t="array" aca="1" ref="N7" ca="1">TEXT(INDIRECT("'transport solution_2_"&amp;$J$1&amp;"'!"&amp;N$2&amp;$A7),"yyyy-mm-dd hh")</f>
        <v>2022-01-04 18</v>
      </c>
      <c r="O7">
        <f t="array" aca="1" ref="O7" ca="1">INDIRECT("'transport solution_2_"&amp;$J$1&amp;"'!"&amp;O$2&amp;$A7)</f>
        <v>2164</v>
      </c>
      <c r="P7" t="str">
        <f t="array" aca="1" ref="P7" ca="1">TEXT(INDIRECT("'transport solution_2_"&amp;$J$1&amp;"'!"&amp;P$2&amp;$A7),"yyyy-mm-dd hh")</f>
        <v>2022-04-04 22</v>
      </c>
      <c r="R7" t="str">
        <f t="array" aca="1" ref="R7" ca="1">INDIRECT("'transport solution_2_"&amp;$R$1&amp;"'!"&amp;R$2&amp;$A7)</f>
        <v>CSL</v>
      </c>
      <c r="S7" t="str">
        <f t="array" aca="1" ref="S7" ca="1">INDIRECT("'transport solution_2_"&amp;$R$1&amp;"'!"&amp;S$2&amp;$A7)</f>
        <v>JP TYO</v>
      </c>
      <c r="T7" t="str">
        <f t="array" aca="1" ref="T7" ca="1">INDIRECT("'transport solution_2_"&amp;$R$1&amp;"'!"&amp;T$2&amp;$A7)</f>
        <v>Kalmar</v>
      </c>
      <c r="U7" t="str">
        <f t="array" aca="1" ref="U7" ca="1">INDIRECT("'transport solution_2_"&amp;$R$1&amp;"'!"&amp;U$2&amp;$A7)</f>
        <v>EPIRB</v>
      </c>
      <c r="V7" t="str">
        <f t="array" aca="1" ref="V7" ca="1">TEXT(INDIRECT("'transport solution_2_"&amp;$R$1&amp;"'!"&amp;V$2&amp;$A7),"yyyy-mm-dd hh")</f>
        <v>2022-01-04 12</v>
      </c>
      <c r="W7">
        <f t="array" aca="1" ref="W7" ca="1">INDIRECT("'transport solution_2_"&amp;$R$1&amp;"'!"&amp;W$2&amp;$A7)</f>
        <v>3125</v>
      </c>
      <c r="X7" t="str">
        <f t="array" aca="1" ref="X7" ca="1">TEXT(INDIRECT("'transport solution_2_"&amp;$R$1&amp;"'!"&amp;X$2&amp;$A7),"yyyy-mm-dd hh")</f>
        <v>2022-05-14 17</v>
      </c>
      <c r="Z7" t="str">
        <f t="array" aca="1" ref="Z7" ca="1">INDIRECT("'transport solution_2_"&amp;$Z$1&amp;"'!"&amp;Z$2&amp;$A7)</f>
        <v>CSL</v>
      </c>
      <c r="AA7" t="str">
        <f t="array" aca="1" ref="AA7" ca="1">INDIRECT("'transport solution_2_"&amp;$Z$1&amp;"'!"&amp;AA$2&amp;$A7)</f>
        <v>JP TYO</v>
      </c>
      <c r="AB7" t="str">
        <f t="array" aca="1" ref="AB7" ca="1">INDIRECT("'transport solution_2_"&amp;$Z$1&amp;"'!"&amp;AB$2&amp;$A7)</f>
        <v>Kalmar</v>
      </c>
      <c r="AC7" t="str">
        <f t="array" aca="1" ref="AC7" ca="1">INDIRECT("'transport solution_2_"&amp;$Z$1&amp;"'!"&amp;AC$2&amp;$A7)</f>
        <v>EPIRB</v>
      </c>
      <c r="AD7" t="str">
        <f t="array" aca="1" ref="AD7" ca="1">TEXT(INDIRECT("'transport solution_2_"&amp;$Z$1&amp;"'!"&amp;AD$2&amp;$A7),"yyyy-mm-dd hh")</f>
        <v>2022-01-04 12</v>
      </c>
      <c r="AE7">
        <f t="array" aca="1" ref="AE7" ca="1">INDIRECT("'transport solution_2_"&amp;$Z$1&amp;"'!"&amp;AE$2&amp;$A7)</f>
        <v>3125</v>
      </c>
      <c r="AF7" t="str">
        <f t="array" aca="1" ref="AF7" ca="1">TEXT(INDIRECT("'transport solution_2_"&amp;$Z$1&amp;"'!"&amp;AF$2&amp;$A7),"yyyy-mm-dd hh")</f>
        <v>2022-05-14 17</v>
      </c>
      <c r="AH7" t="str">
        <f t="array" aca="1" ref="AH7" ca="1">INDIRECT("'transport solution_2_"&amp;$AH$1&amp;"'!"&amp;AH$2&amp;$A7)</f>
        <v>CSL</v>
      </c>
      <c r="AI7" t="str">
        <f t="array" aca="1" ref="AI7" ca="1">INDIRECT("'transport solution_2_"&amp;$AH$1&amp;"'!"&amp;AI$2&amp;$A7)</f>
        <v>JP TYO</v>
      </c>
      <c r="AJ7" t="str">
        <f t="array" aca="1" ref="AJ7" ca="1">INDIRECT("'transport solution_2_"&amp;$AH$1&amp;"'!"&amp;AJ$2&amp;$A7)</f>
        <v>Kalmar</v>
      </c>
      <c r="AK7" t="str">
        <f t="array" aca="1" ref="AK7" ca="1">INDIRECT("'transport solution_2_"&amp;$AH$1&amp;"'!"&amp;AK$2&amp;$A7)</f>
        <v>fire extinguisher</v>
      </c>
      <c r="AL7" t="str">
        <f t="array" aca="1" ref="AL7" ca="1">TEXT(INDIRECT("'transport solution_2_"&amp;$AH$1&amp;"'!"&amp;AL$2&amp;$A7),"yyyy-mm-dd hh")</f>
        <v>2022-01-04 12</v>
      </c>
      <c r="AM7">
        <f t="array" aca="1" ref="AM7" ca="1">INDIRECT("'transport solution_2_"&amp;$AH$1&amp;"'!"&amp;AM$2&amp;$A7)</f>
        <v>3125</v>
      </c>
      <c r="AN7" t="str">
        <f t="array" aca="1" ref="AN7" ca="1">TEXT(INDIRECT("'transport solution_2_"&amp;$AH$1&amp;"'!"&amp;AN$2&amp;$A7),"yyyy-mm-dd hh")</f>
        <v>2022-05-14 17</v>
      </c>
      <c r="AP7" t="str">
        <f t="array" aca="1" ref="AP7" ca="1">INDIRECT("'transport solution_2_"&amp;$AP$1&amp;"'!"&amp;AP$2&amp;$A7)</f>
        <v>CSL</v>
      </c>
      <c r="AQ7" t="str">
        <f t="array" aca="1" ref="AQ7" ca="1">INDIRECT("'transport solution_2_"&amp;$AP$1&amp;"'!"&amp;AQ$2&amp;$A7)</f>
        <v>JP TYO</v>
      </c>
      <c r="AR7" t="str">
        <f t="array" aca="1" ref="AR7" ca="1">INDIRECT("'transport solution_2_"&amp;$AP$1&amp;"'!"&amp;AR$2&amp;$A7)</f>
        <v>Kalmar</v>
      </c>
      <c r="AS7" t="str">
        <f t="array" aca="1" ref="AS7" ca="1">INDIRECT("'transport solution_2_"&amp;$AP$1&amp;"'!"&amp;AS$2&amp;$A7)</f>
        <v>EPIRB</v>
      </c>
      <c r="AT7" t="str">
        <f t="array" aca="1" ref="AT7" ca="1">TEXT(INDIRECT("'transport solution_2_"&amp;$AP$1&amp;"'!"&amp;AT$2&amp;$A7),"yyyy-mm-dd hh")</f>
        <v>2022-01-04 12</v>
      </c>
      <c r="AU7">
        <f t="array" aca="1" ref="AU7" ca="1">INDIRECT("'transport solution_2_"&amp;$AP$1&amp;"'!"&amp;AU$2&amp;$A7)</f>
        <v>3498</v>
      </c>
      <c r="AV7" t="str">
        <f t="array" aca="1" ref="AV7" ca="1">TEXT(INDIRECT("'transport solution_2_"&amp;$AP$1&amp;"'!"&amp;AV$2&amp;$A7),"yyyy-mm-dd hh")</f>
        <v>2022-05-30 06</v>
      </c>
      <c r="AX7" t="str">
        <f t="array" aca="1" ref="AX7" ca="1">INDIRECT("'transport solution_2_"&amp;$AX$1&amp;"'!"&amp;AX$2&amp;$A7)</f>
        <v>CSL</v>
      </c>
      <c r="AY7" t="str">
        <f t="array" aca="1" ref="AY7" ca="1">INDIRECT("'transport solution_2_"&amp;$AX$1&amp;"'!"&amp;AY$2&amp;$A7)</f>
        <v>JP TYO</v>
      </c>
      <c r="AZ7" t="str">
        <f t="array" aca="1" ref="AZ7" ca="1">INDIRECT("'transport solution_2_"&amp;$AX$1&amp;"'!"&amp;AZ$2&amp;$A7)</f>
        <v>Kalmar</v>
      </c>
      <c r="BA7" t="str">
        <f t="array" aca="1" ref="BA7" ca="1">INDIRECT("'transport solution_2_"&amp;$AX$1&amp;"'!"&amp;BA$2&amp;$A7)</f>
        <v>EPIRB</v>
      </c>
      <c r="BB7" t="str">
        <f t="array" aca="1" ref="BB7" ca="1">TEXT(INDIRECT("'transport solution_2_"&amp;$AX$1&amp;"'!"&amp;BB$2&amp;$A7),"yyyy-mm-dd hh")</f>
        <v>2022-01-04 12</v>
      </c>
      <c r="BC7">
        <f t="array" aca="1" ref="BC7" ca="1">INDIRECT("'transport solution_2_"&amp;$AX$1&amp;"'!"&amp;BC$2&amp;$A7)</f>
        <v>3125</v>
      </c>
      <c r="BD7" t="str">
        <f t="array" aca="1" ref="BD7" ca="1">TEXT(INDIRECT("'transport solution_2_"&amp;$AX$1&amp;"'!"&amp;BD$2&amp;$A7),"yyyy-mm-dd hh")</f>
        <v>2022-05-14 17</v>
      </c>
      <c r="BF7" t="str">
        <f t="array" aca="1" ref="BF7" ca="1">INDIRECT("'transport solution_2_"&amp;$BF$1&amp;"'!"&amp;BF$2&amp;$A7)</f>
        <v>CSL</v>
      </c>
      <c r="BG7" t="str">
        <f t="array" aca="1" ref="BG7" ca="1">INDIRECT("'transport solution_2_"&amp;$BF$1&amp;"'!"&amp;BG$2&amp;$A7)</f>
        <v>JP TYO</v>
      </c>
      <c r="BH7" t="str">
        <f t="array" aca="1" ref="BH7" ca="1">INDIRECT("'transport solution_2_"&amp;$BF$1&amp;"'!"&amp;BH$2&amp;$A7)</f>
        <v>Kalmar</v>
      </c>
      <c r="BI7" t="str">
        <f t="array" aca="1" ref="BI7" ca="1">INDIRECT("'transport solution_2_"&amp;$BF$1&amp;"'!"&amp;BI$2&amp;$A7)</f>
        <v>EPIRB</v>
      </c>
      <c r="BJ7" t="str">
        <f t="array" aca="1" ref="BJ7" ca="1">TEXT(INDIRECT("'transport solution_2_"&amp;$BF$1&amp;"'!"&amp;BJ$2&amp;$A7),"yyyy-mm-dd hh")</f>
        <v>2022-01-04 12</v>
      </c>
      <c r="BK7">
        <f t="array" aca="1" ref="BK7" ca="1">INDIRECT("'transport solution_2_"&amp;$BF$1&amp;"'!"&amp;BK$2&amp;$A7)</f>
        <v>3125</v>
      </c>
      <c r="BL7" t="str">
        <f t="array" aca="1" ref="BL7" ca="1">TEXT(INDIRECT("'transport solution_2_"&amp;$BF$1&amp;"'!"&amp;BL$2&amp;$A7),"yyyy-mm-dd hh")</f>
        <v>2022-05-14 17</v>
      </c>
      <c r="BN7" t="str">
        <f t="array" aca="1" ref="BN7" ca="1">INDIRECT("'transport solution_2_"&amp;$BN$1&amp;"'!"&amp;BN$2&amp;$A7)</f>
        <v>CSL</v>
      </c>
      <c r="BO7" t="str">
        <f t="array" aca="1" ref="BO7" ca="1">INDIRECT("'transport solution_2_"&amp;$BN$1&amp;"'!"&amp;BO$2&amp;$A7)</f>
        <v>JP TYO</v>
      </c>
      <c r="BP7" t="str">
        <f t="array" aca="1" ref="BP7" ca="1">INDIRECT("'transport solution_2_"&amp;$BN$1&amp;"'!"&amp;BP$2&amp;$A7)</f>
        <v>Kalmar</v>
      </c>
      <c r="BQ7" t="str">
        <f t="array" aca="1" ref="BQ7" ca="1">INDIRECT("'transport solution_2_"&amp;$BN$1&amp;"'!"&amp;BQ$2&amp;$A7)</f>
        <v>EPIRB</v>
      </c>
      <c r="BR7" t="str">
        <f t="array" aca="1" ref="BR7" ca="1">TEXT(INDIRECT("'transport solution_2_"&amp;$BN$1&amp;"'!"&amp;BR$2&amp;$A7),"yyyy-mm-dd hh")</f>
        <v>2022-01-04 12</v>
      </c>
      <c r="BS7">
        <f t="array" aca="1" ref="BS7" ca="1">INDIRECT("'transport solution_2_"&amp;$BN$1&amp;"'!"&amp;BS$2&amp;$A7)</f>
        <v>3125</v>
      </c>
      <c r="BT7" t="str">
        <f t="array" aca="1" ref="BT7" ca="1">TEXT(INDIRECT("'transport solution_2_"&amp;$BN$1&amp;"'!"&amp;BT$2&amp;$A7),"yyyy-mm-dd hh")</f>
        <v>2022-05-14 17</v>
      </c>
      <c r="BV7" t="str">
        <f t="array" aca="1" ref="BV7" ca="1">INDIRECT("'transport solution_2_"&amp;$BV$1&amp;"'!"&amp;BV$2&amp;$A7)</f>
        <v>CSL</v>
      </c>
      <c r="BW7" t="str">
        <f t="array" aca="1" ref="BW7" ca="1">INDIRECT("'transport solution_2_"&amp;$BV$1&amp;"'!"&amp;BW$2&amp;$A7)</f>
        <v>JP TYO</v>
      </c>
      <c r="BX7" t="str">
        <f t="array" aca="1" ref="BX7" ca="1">INDIRECT("'transport solution_2_"&amp;$BV$1&amp;"'!"&amp;BX$2&amp;$A7)</f>
        <v>Kalmar</v>
      </c>
      <c r="BY7" t="str">
        <f t="array" aca="1" ref="BY7" ca="1">INDIRECT("'transport solution_2_"&amp;$BV$1&amp;"'!"&amp;BY$2&amp;$A7)</f>
        <v>EPIRB</v>
      </c>
      <c r="BZ7" t="str">
        <f t="array" aca="1" ref="BZ7" ca="1">TEXT(INDIRECT("'transport solution_2_"&amp;$BV$1&amp;"'!"&amp;BZ$2&amp;$A7),"yyyy-mm-dd hh")</f>
        <v>2022-01-04 12</v>
      </c>
      <c r="CA7">
        <f t="array" aca="1" ref="CA7" ca="1">INDIRECT("'transport solution_2_"&amp;$BV$1&amp;"'!"&amp;CA$2&amp;$A7)</f>
        <v>3125</v>
      </c>
      <c r="CB7" t="str">
        <f t="array" aca="1" ref="CB7" ca="1">TEXT(INDIRECT("'transport solution_2_"&amp;$BV$1&amp;"'!"&amp;CB$2&amp;$A7),"yyyy-mm-dd hh")</f>
        <v>2022-05-14 17</v>
      </c>
    </row>
    <row r="8" spans="1:80" x14ac:dyDescent="0.25">
      <c r="A8">
        <v>6</v>
      </c>
      <c r="B8" t="str">
        <f t="array" aca="1" ref="B8" ca="1">INDIRECT("'transport solution_2_"&amp;$B$1&amp;"'!"&amp;B$2&amp;$A8)</f>
        <v>CSL</v>
      </c>
      <c r="C8" t="str">
        <f t="array" aca="1" ref="C8" ca="1">INDIRECT("'transport solution_2_"&amp;$B$1&amp;"'!"&amp;C$2&amp;$A8)</f>
        <v>KR PUS</v>
      </c>
      <c r="D8" t="str">
        <f t="array" aca="1" ref="D8" ca="1">INDIRECT("'transport solution_2_"&amp;$B$1&amp;"'!"&amp;D$2&amp;$A8)</f>
        <v>Kalmar</v>
      </c>
      <c r="E8" t="str">
        <f t="array" aca="1" ref="E8" ca="1">INDIRECT("'transport solution_2_"&amp;$B$1&amp;"'!"&amp;E$2&amp;$A8)</f>
        <v>fire extinguisher</v>
      </c>
      <c r="F8" t="str">
        <f t="array" aca="1" ref="F8" ca="1">TEXT(INDIRECT("'transport solution_2_"&amp;$B$1&amp;"'!"&amp;F$2&amp;$A8),"yyyy-mm-dd hh")</f>
        <v>2022-01-04 08</v>
      </c>
      <c r="G8">
        <f t="array" aca="1" ref="G8" ca="1">INDIRECT("'transport solution_2_"&amp;$B$1&amp;"'!"&amp;G$2&amp;$A8)</f>
        <v>2174</v>
      </c>
      <c r="H8" t="str">
        <f t="array" aca="1" ref="H8" ca="1">TEXT(INDIRECT("'transport solution_2_"&amp;$B$1&amp;"'!"&amp;H$2&amp;$A8),"yyyy-mm-dd hh")</f>
        <v>2022-04-04 22</v>
      </c>
      <c r="J8" t="str">
        <f t="array" aca="1" ref="J8" ca="1">INDIRECT("'transport solution_2_"&amp;$J$1&amp;"'!"&amp;J$2&amp;$A8)</f>
        <v>CSL</v>
      </c>
      <c r="K8" t="str">
        <f t="array" aca="1" ref="K8" ca="1">INDIRECT("'transport solution_2_"&amp;$J$1&amp;"'!"&amp;K$2&amp;$A8)</f>
        <v>KR PUS</v>
      </c>
      <c r="L8" t="str">
        <f t="array" aca="1" ref="L8" ca="1">INDIRECT("'transport solution_2_"&amp;$J$1&amp;"'!"&amp;L$2&amp;$A8)</f>
        <v>Kalmar</v>
      </c>
      <c r="M8" t="str">
        <f t="array" aca="1" ref="M8" ca="1">INDIRECT("'transport solution_2_"&amp;$J$1&amp;"'!"&amp;M$2&amp;$A8)</f>
        <v>fire extinguisher</v>
      </c>
      <c r="N8" t="str">
        <f t="array" aca="1" ref="N8" ca="1">TEXT(INDIRECT("'transport solution_2_"&amp;$J$1&amp;"'!"&amp;N$2&amp;$A8),"yyyy-mm-dd hh")</f>
        <v>2022-01-04 08</v>
      </c>
      <c r="O8">
        <f t="array" aca="1" ref="O8" ca="1">INDIRECT("'transport solution_2_"&amp;$J$1&amp;"'!"&amp;O$2&amp;$A8)</f>
        <v>2174</v>
      </c>
      <c r="P8" t="str">
        <f t="array" aca="1" ref="P8" ca="1">TEXT(INDIRECT("'transport solution_2_"&amp;$J$1&amp;"'!"&amp;P$2&amp;$A8),"yyyy-mm-dd hh")</f>
        <v>2022-04-04 22</v>
      </c>
      <c r="R8" t="str">
        <f t="array" aca="1" ref="R8" ca="1">INDIRECT("'transport solution_2_"&amp;$R$1&amp;"'!"&amp;R$2&amp;$A8)</f>
        <v>CSL</v>
      </c>
      <c r="S8" t="str">
        <f t="array" aca="1" ref="S8" ca="1">INDIRECT("'transport solution_2_"&amp;$R$1&amp;"'!"&amp;S$2&amp;$A8)</f>
        <v>JP TYO</v>
      </c>
      <c r="T8" t="str">
        <f t="array" aca="1" ref="T8" ca="1">INDIRECT("'transport solution_2_"&amp;$R$1&amp;"'!"&amp;T$2&amp;$A8)</f>
        <v>Kalmar</v>
      </c>
      <c r="U8" t="str">
        <f t="array" aca="1" ref="U8" ca="1">INDIRECT("'transport solution_2_"&amp;$R$1&amp;"'!"&amp;U$2&amp;$A8)</f>
        <v>anchor</v>
      </c>
      <c r="V8" t="str">
        <f t="array" aca="1" ref="V8" ca="1">TEXT(INDIRECT("'transport solution_2_"&amp;$R$1&amp;"'!"&amp;V$2&amp;$A8),"yyyy-mm-dd hh")</f>
        <v>2022-01-04 12</v>
      </c>
      <c r="W8">
        <f t="array" aca="1" ref="W8" ca="1">INDIRECT("'transport solution_2_"&amp;$R$1&amp;"'!"&amp;W$2&amp;$A8)</f>
        <v>3125</v>
      </c>
      <c r="X8" t="str">
        <f t="array" aca="1" ref="X8" ca="1">TEXT(INDIRECT("'transport solution_2_"&amp;$R$1&amp;"'!"&amp;X$2&amp;$A8),"yyyy-mm-dd hh")</f>
        <v>2022-05-14 17</v>
      </c>
      <c r="Z8" t="str">
        <f t="array" aca="1" ref="Z8" ca="1">INDIRECT("'transport solution_2_"&amp;$Z$1&amp;"'!"&amp;Z$2&amp;$A8)</f>
        <v>CSL</v>
      </c>
      <c r="AA8" t="str">
        <f t="array" aca="1" ref="AA8" ca="1">INDIRECT("'transport solution_2_"&amp;$Z$1&amp;"'!"&amp;AA$2&amp;$A8)</f>
        <v>JP TYO</v>
      </c>
      <c r="AB8" t="str">
        <f t="array" aca="1" ref="AB8" ca="1">INDIRECT("'transport solution_2_"&amp;$Z$1&amp;"'!"&amp;AB$2&amp;$A8)</f>
        <v>Kalmar</v>
      </c>
      <c r="AC8" t="str">
        <f t="array" aca="1" ref="AC8" ca="1">INDIRECT("'transport solution_2_"&amp;$Z$1&amp;"'!"&amp;AC$2&amp;$A8)</f>
        <v>anchor</v>
      </c>
      <c r="AD8" t="str">
        <f t="array" aca="1" ref="AD8" ca="1">TEXT(INDIRECT("'transport solution_2_"&amp;$Z$1&amp;"'!"&amp;AD$2&amp;$A8),"yyyy-mm-dd hh")</f>
        <v>2022-01-04 12</v>
      </c>
      <c r="AE8">
        <f t="array" aca="1" ref="AE8" ca="1">INDIRECT("'transport solution_2_"&amp;$Z$1&amp;"'!"&amp;AE$2&amp;$A8)</f>
        <v>3125</v>
      </c>
      <c r="AF8" t="str">
        <f t="array" aca="1" ref="AF8" ca="1">TEXT(INDIRECT("'transport solution_2_"&amp;$Z$1&amp;"'!"&amp;AF$2&amp;$A8),"yyyy-mm-dd hh")</f>
        <v>2022-05-14 17</v>
      </c>
      <c r="AH8" t="str">
        <f t="array" aca="1" ref="AH8" ca="1">INDIRECT("'transport solution_2_"&amp;$AH$1&amp;"'!"&amp;AH$2&amp;$A8)</f>
        <v>CSL</v>
      </c>
      <c r="AI8" t="str">
        <f t="array" aca="1" ref="AI8" ca="1">INDIRECT("'transport solution_2_"&amp;$AH$1&amp;"'!"&amp;AI$2&amp;$A8)</f>
        <v>JP TYO</v>
      </c>
      <c r="AJ8" t="str">
        <f t="array" aca="1" ref="AJ8" ca="1">INDIRECT("'transport solution_2_"&amp;$AH$1&amp;"'!"&amp;AJ$2&amp;$A8)</f>
        <v>Kalmar</v>
      </c>
      <c r="AK8" t="str">
        <f t="array" aca="1" ref="AK8" ca="1">INDIRECT("'transport solution_2_"&amp;$AH$1&amp;"'!"&amp;AK$2&amp;$A8)</f>
        <v>EPIRB</v>
      </c>
      <c r="AL8" t="str">
        <f t="array" aca="1" ref="AL8" ca="1">TEXT(INDIRECT("'transport solution_2_"&amp;$AH$1&amp;"'!"&amp;AL$2&amp;$A8),"yyyy-mm-dd hh")</f>
        <v>2022-01-04 12</v>
      </c>
      <c r="AM8">
        <f t="array" aca="1" ref="AM8" ca="1">INDIRECT("'transport solution_2_"&amp;$AH$1&amp;"'!"&amp;AM$2&amp;$A8)</f>
        <v>3125</v>
      </c>
      <c r="AN8" t="str">
        <f t="array" aca="1" ref="AN8" ca="1">TEXT(INDIRECT("'transport solution_2_"&amp;$AH$1&amp;"'!"&amp;AN$2&amp;$A8),"yyyy-mm-dd hh")</f>
        <v>2022-05-14 17</v>
      </c>
      <c r="AP8" t="str">
        <f t="array" aca="1" ref="AP8" ca="1">INDIRECT("'transport solution_2_"&amp;$AP$1&amp;"'!"&amp;AP$2&amp;$A8)</f>
        <v>CSL</v>
      </c>
      <c r="AQ8" t="str">
        <f t="array" aca="1" ref="AQ8" ca="1">INDIRECT("'transport solution_2_"&amp;$AP$1&amp;"'!"&amp;AQ$2&amp;$A8)</f>
        <v>JP TYO</v>
      </c>
      <c r="AR8" t="str">
        <f t="array" aca="1" ref="AR8" ca="1">INDIRECT("'transport solution_2_"&amp;$AP$1&amp;"'!"&amp;AR$2&amp;$A8)</f>
        <v>Kalmar</v>
      </c>
      <c r="AS8" t="str">
        <f t="array" aca="1" ref="AS8" ca="1">INDIRECT("'transport solution_2_"&amp;$AP$1&amp;"'!"&amp;AS$2&amp;$A8)</f>
        <v>anchor</v>
      </c>
      <c r="AT8" t="str">
        <f t="array" aca="1" ref="AT8" ca="1">TEXT(INDIRECT("'transport solution_2_"&amp;$AP$1&amp;"'!"&amp;AT$2&amp;$A8),"yyyy-mm-dd hh")</f>
        <v>2022-01-04 12</v>
      </c>
      <c r="AU8">
        <f t="array" aca="1" ref="AU8" ca="1">INDIRECT("'transport solution_2_"&amp;$AP$1&amp;"'!"&amp;AU$2&amp;$A8)</f>
        <v>3125</v>
      </c>
      <c r="AV8" t="str">
        <f t="array" aca="1" ref="AV8" ca="1">TEXT(INDIRECT("'transport solution_2_"&amp;$AP$1&amp;"'!"&amp;AV$2&amp;$A8),"yyyy-mm-dd hh")</f>
        <v>2022-05-14 17</v>
      </c>
      <c r="AX8" t="str">
        <f t="array" aca="1" ref="AX8" ca="1">INDIRECT("'transport solution_2_"&amp;$AX$1&amp;"'!"&amp;AX$2&amp;$A8)</f>
        <v>CSL</v>
      </c>
      <c r="AY8" t="str">
        <f t="array" aca="1" ref="AY8" ca="1">INDIRECT("'transport solution_2_"&amp;$AX$1&amp;"'!"&amp;AY$2&amp;$A8)</f>
        <v>JP TYO</v>
      </c>
      <c r="AZ8" t="str">
        <f t="array" aca="1" ref="AZ8" ca="1">INDIRECT("'transport solution_2_"&amp;$AX$1&amp;"'!"&amp;AZ$2&amp;$A8)</f>
        <v>Kalmar</v>
      </c>
      <c r="BA8" t="str">
        <f t="array" aca="1" ref="BA8" ca="1">INDIRECT("'transport solution_2_"&amp;$AX$1&amp;"'!"&amp;BA$2&amp;$A8)</f>
        <v>anchor</v>
      </c>
      <c r="BB8" t="str">
        <f t="array" aca="1" ref="BB8" ca="1">TEXT(INDIRECT("'transport solution_2_"&amp;$AX$1&amp;"'!"&amp;BB$2&amp;$A8),"yyyy-mm-dd hh")</f>
        <v>2022-01-04 12</v>
      </c>
      <c r="BC8">
        <f t="array" aca="1" ref="BC8" ca="1">INDIRECT("'transport solution_2_"&amp;$AX$1&amp;"'!"&amp;BC$2&amp;$A8)</f>
        <v>3125</v>
      </c>
      <c r="BD8" t="str">
        <f t="array" aca="1" ref="BD8" ca="1">TEXT(INDIRECT("'transport solution_2_"&amp;$AX$1&amp;"'!"&amp;BD$2&amp;$A8),"yyyy-mm-dd hh")</f>
        <v>2022-05-14 17</v>
      </c>
      <c r="BF8" t="str">
        <f t="array" aca="1" ref="BF8" ca="1">INDIRECT("'transport solution_2_"&amp;$BF$1&amp;"'!"&amp;BF$2&amp;$A8)</f>
        <v>CSL</v>
      </c>
      <c r="BG8" t="str">
        <f t="array" aca="1" ref="BG8" ca="1">INDIRECT("'transport solution_2_"&amp;$BF$1&amp;"'!"&amp;BG$2&amp;$A8)</f>
        <v>JP TYO</v>
      </c>
      <c r="BH8" t="str">
        <f t="array" aca="1" ref="BH8" ca="1">INDIRECT("'transport solution_2_"&amp;$BF$1&amp;"'!"&amp;BH$2&amp;$A8)</f>
        <v>Kalmar</v>
      </c>
      <c r="BI8" t="str">
        <f t="array" aca="1" ref="BI8" ca="1">INDIRECT("'transport solution_2_"&amp;$BF$1&amp;"'!"&amp;BI$2&amp;$A8)</f>
        <v>anchor</v>
      </c>
      <c r="BJ8" t="str">
        <f t="array" aca="1" ref="BJ8" ca="1">TEXT(INDIRECT("'transport solution_2_"&amp;$BF$1&amp;"'!"&amp;BJ$2&amp;$A8),"yyyy-mm-dd hh")</f>
        <v>2022-01-04 12</v>
      </c>
      <c r="BK8">
        <f t="array" aca="1" ref="BK8" ca="1">INDIRECT("'transport solution_2_"&amp;$BF$1&amp;"'!"&amp;BK$2&amp;$A8)</f>
        <v>3125</v>
      </c>
      <c r="BL8" t="str">
        <f t="array" aca="1" ref="BL8" ca="1">TEXT(INDIRECT("'transport solution_2_"&amp;$BF$1&amp;"'!"&amp;BL$2&amp;$A8),"yyyy-mm-dd hh")</f>
        <v>2022-05-14 17</v>
      </c>
      <c r="BN8" t="str">
        <f t="array" aca="1" ref="BN8" ca="1">INDIRECT("'transport solution_2_"&amp;$BN$1&amp;"'!"&amp;BN$2&amp;$A8)</f>
        <v>CSL</v>
      </c>
      <c r="BO8" t="str">
        <f t="array" aca="1" ref="BO8" ca="1">INDIRECT("'transport solution_2_"&amp;$BN$1&amp;"'!"&amp;BO$2&amp;$A8)</f>
        <v>JP TYO</v>
      </c>
      <c r="BP8" t="str">
        <f t="array" aca="1" ref="BP8" ca="1">INDIRECT("'transport solution_2_"&amp;$BN$1&amp;"'!"&amp;BP$2&amp;$A8)</f>
        <v>Kalmar</v>
      </c>
      <c r="BQ8" t="str">
        <f t="array" aca="1" ref="BQ8" ca="1">INDIRECT("'transport solution_2_"&amp;$BN$1&amp;"'!"&amp;BQ$2&amp;$A8)</f>
        <v>anchor</v>
      </c>
      <c r="BR8" t="str">
        <f t="array" aca="1" ref="BR8" ca="1">TEXT(INDIRECT("'transport solution_2_"&amp;$BN$1&amp;"'!"&amp;BR$2&amp;$A8),"yyyy-mm-dd hh")</f>
        <v>2022-01-04 12</v>
      </c>
      <c r="BS8">
        <f t="array" aca="1" ref="BS8" ca="1">INDIRECT("'transport solution_2_"&amp;$BN$1&amp;"'!"&amp;BS$2&amp;$A8)</f>
        <v>3125</v>
      </c>
      <c r="BT8" t="str">
        <f t="array" aca="1" ref="BT8" ca="1">TEXT(INDIRECT("'transport solution_2_"&amp;$BN$1&amp;"'!"&amp;BT$2&amp;$A8),"yyyy-mm-dd hh")</f>
        <v>2022-05-14 17</v>
      </c>
      <c r="BV8" t="str">
        <f t="array" aca="1" ref="BV8" ca="1">INDIRECT("'transport solution_2_"&amp;$BV$1&amp;"'!"&amp;BV$2&amp;$A8)</f>
        <v>CSL</v>
      </c>
      <c r="BW8" t="str">
        <f t="array" aca="1" ref="BW8" ca="1">INDIRECT("'transport solution_2_"&amp;$BV$1&amp;"'!"&amp;BW$2&amp;$A8)</f>
        <v>JP TYO</v>
      </c>
      <c r="BX8" t="str">
        <f t="array" aca="1" ref="BX8" ca="1">INDIRECT("'transport solution_2_"&amp;$BV$1&amp;"'!"&amp;BX$2&amp;$A8)</f>
        <v>Kalmar</v>
      </c>
      <c r="BY8" t="str">
        <f t="array" aca="1" ref="BY8" ca="1">INDIRECT("'transport solution_2_"&amp;$BV$1&amp;"'!"&amp;BY$2&amp;$A8)</f>
        <v>anchor</v>
      </c>
      <c r="BZ8" t="str">
        <f t="array" aca="1" ref="BZ8" ca="1">TEXT(INDIRECT("'transport solution_2_"&amp;$BV$1&amp;"'!"&amp;BZ$2&amp;$A8),"yyyy-mm-dd hh")</f>
        <v>2022-01-04 12</v>
      </c>
      <c r="CA8">
        <f t="array" aca="1" ref="CA8" ca="1">INDIRECT("'transport solution_2_"&amp;$BV$1&amp;"'!"&amp;CA$2&amp;$A8)</f>
        <v>3125</v>
      </c>
      <c r="CB8" t="str">
        <f t="array" aca="1" ref="CB8" ca="1">TEXT(INDIRECT("'transport solution_2_"&amp;$BV$1&amp;"'!"&amp;CB$2&amp;$A8),"yyyy-mm-dd hh")</f>
        <v>2022-05-14 17</v>
      </c>
    </row>
    <row r="9" spans="1:80" x14ac:dyDescent="0.25">
      <c r="A9">
        <v>7</v>
      </c>
      <c r="B9" t="str">
        <f t="array" aca="1" ref="B9" ca="1">INDIRECT("'transport solution_2_"&amp;$B$1&amp;"'!"&amp;B$2&amp;$A9)</f>
        <v>CSL</v>
      </c>
      <c r="C9" t="str">
        <f t="array" aca="1" ref="C9" ca="1">INDIRECT("'transport solution_2_"&amp;$B$1&amp;"'!"&amp;C$2&amp;$A9)</f>
        <v>KR PUS</v>
      </c>
      <c r="D9" t="str">
        <f t="array" aca="1" ref="D9" ca="1">INDIRECT("'transport solution_2_"&amp;$B$1&amp;"'!"&amp;D$2&amp;$A9)</f>
        <v>Kalmar</v>
      </c>
      <c r="E9" t="str">
        <f t="array" aca="1" ref="E9" ca="1">INDIRECT("'transport solution_2_"&amp;$B$1&amp;"'!"&amp;E$2&amp;$A9)</f>
        <v>gasket</v>
      </c>
      <c r="F9" t="str">
        <f t="array" aca="1" ref="F9" ca="1">TEXT(INDIRECT("'transport solution_2_"&amp;$B$1&amp;"'!"&amp;F$2&amp;$A9),"yyyy-mm-dd hh")</f>
        <v>2022-01-04 08</v>
      </c>
      <c r="G9">
        <f t="array" aca="1" ref="G9" ca="1">INDIRECT("'transport solution_2_"&amp;$B$1&amp;"'!"&amp;G$2&amp;$A9)</f>
        <v>2174</v>
      </c>
      <c r="H9" t="str">
        <f t="array" aca="1" ref="H9" ca="1">TEXT(INDIRECT("'transport solution_2_"&amp;$B$1&amp;"'!"&amp;H$2&amp;$A9),"yyyy-mm-dd hh")</f>
        <v>2022-04-04 22</v>
      </c>
      <c r="J9" t="str">
        <f t="array" aca="1" ref="J9" ca="1">INDIRECT("'transport solution_2_"&amp;$J$1&amp;"'!"&amp;J$2&amp;$A9)</f>
        <v>CSL</v>
      </c>
      <c r="K9" t="str">
        <f t="array" aca="1" ref="K9" ca="1">INDIRECT("'transport solution_2_"&amp;$J$1&amp;"'!"&amp;K$2&amp;$A9)</f>
        <v>KR PUS</v>
      </c>
      <c r="L9" t="str">
        <f t="array" aca="1" ref="L9" ca="1">INDIRECT("'transport solution_2_"&amp;$J$1&amp;"'!"&amp;L$2&amp;$A9)</f>
        <v>Kalmar</v>
      </c>
      <c r="M9" t="str">
        <f t="array" aca="1" ref="M9" ca="1">INDIRECT("'transport solution_2_"&amp;$J$1&amp;"'!"&amp;M$2&amp;$A9)</f>
        <v>gasket</v>
      </c>
      <c r="N9" t="str">
        <f t="array" aca="1" ref="N9" ca="1">TEXT(INDIRECT("'transport solution_2_"&amp;$J$1&amp;"'!"&amp;N$2&amp;$A9),"yyyy-mm-dd hh")</f>
        <v>2022-01-04 08</v>
      </c>
      <c r="O9">
        <f t="array" aca="1" ref="O9" ca="1">INDIRECT("'transport solution_2_"&amp;$J$1&amp;"'!"&amp;O$2&amp;$A9)</f>
        <v>2174</v>
      </c>
      <c r="P9" t="str">
        <f t="array" aca="1" ref="P9" ca="1">TEXT(INDIRECT("'transport solution_2_"&amp;$J$1&amp;"'!"&amp;P$2&amp;$A9),"yyyy-mm-dd hh")</f>
        <v>2022-04-04 22</v>
      </c>
      <c r="R9" t="str">
        <f t="array" aca="1" ref="R9" ca="1">INDIRECT("'transport solution_2_"&amp;$R$1&amp;"'!"&amp;R$2&amp;$A9)</f>
        <v>CSL</v>
      </c>
      <c r="S9" t="str">
        <f t="array" aca="1" ref="S9" ca="1">INDIRECT("'transport solution_2_"&amp;$R$1&amp;"'!"&amp;S$2&amp;$A9)</f>
        <v>JP TYO</v>
      </c>
      <c r="T9" t="str">
        <f t="array" aca="1" ref="T9" ca="1">INDIRECT("'transport solution_2_"&amp;$R$1&amp;"'!"&amp;T$2&amp;$A9)</f>
        <v>Kalmar</v>
      </c>
      <c r="U9" t="str">
        <f t="array" aca="1" ref="U9" ca="1">INDIRECT("'transport solution_2_"&amp;$R$1&amp;"'!"&amp;U$2&amp;$A9)</f>
        <v>cylinder</v>
      </c>
      <c r="V9" t="str">
        <f t="array" aca="1" ref="V9" ca="1">TEXT(INDIRECT("'transport solution_2_"&amp;$R$1&amp;"'!"&amp;V$2&amp;$A9),"yyyy-mm-dd hh")</f>
        <v>2022-01-04 12</v>
      </c>
      <c r="W9">
        <f t="array" aca="1" ref="W9" ca="1">INDIRECT("'transport solution_2_"&amp;$R$1&amp;"'!"&amp;W$2&amp;$A9)</f>
        <v>3125</v>
      </c>
      <c r="X9" t="str">
        <f t="array" aca="1" ref="X9" ca="1">TEXT(INDIRECT("'transport solution_2_"&amp;$R$1&amp;"'!"&amp;X$2&amp;$A9),"yyyy-mm-dd hh")</f>
        <v>2022-05-14 17</v>
      </c>
      <c r="Z9" t="str">
        <f t="array" aca="1" ref="Z9" ca="1">INDIRECT("'transport solution_2_"&amp;$Z$1&amp;"'!"&amp;Z$2&amp;$A9)</f>
        <v>CSL</v>
      </c>
      <c r="AA9" t="str">
        <f t="array" aca="1" ref="AA9" ca="1">INDIRECT("'transport solution_2_"&amp;$Z$1&amp;"'!"&amp;AA$2&amp;$A9)</f>
        <v>JP TYO</v>
      </c>
      <c r="AB9" t="str">
        <f t="array" aca="1" ref="AB9" ca="1">INDIRECT("'transport solution_2_"&amp;$Z$1&amp;"'!"&amp;AB$2&amp;$A9)</f>
        <v>Kalmar</v>
      </c>
      <c r="AC9" t="str">
        <f t="array" aca="1" ref="AC9" ca="1">INDIRECT("'transport solution_2_"&amp;$Z$1&amp;"'!"&amp;AC$2&amp;$A9)</f>
        <v>cylinder</v>
      </c>
      <c r="AD9" t="str">
        <f t="array" aca="1" ref="AD9" ca="1">TEXT(INDIRECT("'transport solution_2_"&amp;$Z$1&amp;"'!"&amp;AD$2&amp;$A9),"yyyy-mm-dd hh")</f>
        <v>2022-01-04 12</v>
      </c>
      <c r="AE9">
        <f t="array" aca="1" ref="AE9" ca="1">INDIRECT("'transport solution_2_"&amp;$Z$1&amp;"'!"&amp;AE$2&amp;$A9)</f>
        <v>3125</v>
      </c>
      <c r="AF9" t="str">
        <f t="array" aca="1" ref="AF9" ca="1">TEXT(INDIRECT("'transport solution_2_"&amp;$Z$1&amp;"'!"&amp;AF$2&amp;$A9),"yyyy-mm-dd hh")</f>
        <v>2022-05-14 17</v>
      </c>
      <c r="AH9" t="str">
        <f t="array" aca="1" ref="AH9" ca="1">INDIRECT("'transport solution_2_"&amp;$AH$1&amp;"'!"&amp;AH$2&amp;$A9)</f>
        <v>CSL</v>
      </c>
      <c r="AI9" t="str">
        <f t="array" aca="1" ref="AI9" ca="1">INDIRECT("'transport solution_2_"&amp;$AH$1&amp;"'!"&amp;AI$2&amp;$A9)</f>
        <v>JP TYO</v>
      </c>
      <c r="AJ9" t="str">
        <f t="array" aca="1" ref="AJ9" ca="1">INDIRECT("'transport solution_2_"&amp;$AH$1&amp;"'!"&amp;AJ$2&amp;$A9)</f>
        <v>Kalmar</v>
      </c>
      <c r="AK9" t="str">
        <f t="array" aca="1" ref="AK9" ca="1">INDIRECT("'transport solution_2_"&amp;$AH$1&amp;"'!"&amp;AK$2&amp;$A9)</f>
        <v>anchor</v>
      </c>
      <c r="AL9" t="str">
        <f t="array" aca="1" ref="AL9" ca="1">TEXT(INDIRECT("'transport solution_2_"&amp;$AH$1&amp;"'!"&amp;AL$2&amp;$A9),"yyyy-mm-dd hh")</f>
        <v>2022-01-04 12</v>
      </c>
      <c r="AM9">
        <f t="array" aca="1" ref="AM9" ca="1">INDIRECT("'transport solution_2_"&amp;$AH$1&amp;"'!"&amp;AM$2&amp;$A9)</f>
        <v>3125</v>
      </c>
      <c r="AN9" t="str">
        <f t="array" aca="1" ref="AN9" ca="1">TEXT(INDIRECT("'transport solution_2_"&amp;$AH$1&amp;"'!"&amp;AN$2&amp;$A9),"yyyy-mm-dd hh")</f>
        <v>2022-05-14 17</v>
      </c>
      <c r="AP9" t="str">
        <f t="array" aca="1" ref="AP9" ca="1">INDIRECT("'transport solution_2_"&amp;$AP$1&amp;"'!"&amp;AP$2&amp;$A9)</f>
        <v>CSL</v>
      </c>
      <c r="AQ9" t="str">
        <f t="array" aca="1" ref="AQ9" ca="1">INDIRECT("'transport solution_2_"&amp;$AP$1&amp;"'!"&amp;AQ$2&amp;$A9)</f>
        <v>JP TYO</v>
      </c>
      <c r="AR9" t="str">
        <f t="array" aca="1" ref="AR9" ca="1">INDIRECT("'transport solution_2_"&amp;$AP$1&amp;"'!"&amp;AR$2&amp;$A9)</f>
        <v>Kalmar</v>
      </c>
      <c r="AS9" t="str">
        <f t="array" aca="1" ref="AS9" ca="1">INDIRECT("'transport solution_2_"&amp;$AP$1&amp;"'!"&amp;AS$2&amp;$A9)</f>
        <v>cylinder</v>
      </c>
      <c r="AT9" t="str">
        <f t="array" aca="1" ref="AT9" ca="1">TEXT(INDIRECT("'transport solution_2_"&amp;$AP$1&amp;"'!"&amp;AT$2&amp;$A9),"yyyy-mm-dd hh")</f>
        <v>2022-01-04 12</v>
      </c>
      <c r="AU9">
        <f t="array" aca="1" ref="AU9" ca="1">INDIRECT("'transport solution_2_"&amp;$AP$1&amp;"'!"&amp;AU$2&amp;$A9)</f>
        <v>3319</v>
      </c>
      <c r="AV9" t="str">
        <f t="array" aca="1" ref="AV9" ca="1">TEXT(INDIRECT("'transport solution_2_"&amp;$AP$1&amp;"'!"&amp;AV$2&amp;$A9),"yyyy-mm-dd hh")</f>
        <v>2022-05-22 19</v>
      </c>
      <c r="AX9" t="str">
        <f t="array" aca="1" ref="AX9" ca="1">INDIRECT("'transport solution_2_"&amp;$AX$1&amp;"'!"&amp;AX$2&amp;$A9)</f>
        <v>CSL</v>
      </c>
      <c r="AY9" t="str">
        <f t="array" aca="1" ref="AY9" ca="1">INDIRECT("'transport solution_2_"&amp;$AX$1&amp;"'!"&amp;AY$2&amp;$A9)</f>
        <v>JP TYO</v>
      </c>
      <c r="AZ9" t="str">
        <f t="array" aca="1" ref="AZ9" ca="1">INDIRECT("'transport solution_2_"&amp;$AX$1&amp;"'!"&amp;AZ$2&amp;$A9)</f>
        <v>Kalmar</v>
      </c>
      <c r="BA9" t="str">
        <f t="array" aca="1" ref="BA9" ca="1">INDIRECT("'transport solution_2_"&amp;$AX$1&amp;"'!"&amp;BA$2&amp;$A9)</f>
        <v>cylinder</v>
      </c>
      <c r="BB9" t="str">
        <f t="array" aca="1" ref="BB9" ca="1">TEXT(INDIRECT("'transport solution_2_"&amp;$AX$1&amp;"'!"&amp;BB$2&amp;$A9),"yyyy-mm-dd hh")</f>
        <v>2022-01-04 12</v>
      </c>
      <c r="BC9">
        <f t="array" aca="1" ref="BC9" ca="1">INDIRECT("'transport solution_2_"&amp;$AX$1&amp;"'!"&amp;BC$2&amp;$A9)</f>
        <v>3125</v>
      </c>
      <c r="BD9" t="str">
        <f t="array" aca="1" ref="BD9" ca="1">TEXT(INDIRECT("'transport solution_2_"&amp;$AX$1&amp;"'!"&amp;BD$2&amp;$A9),"yyyy-mm-dd hh")</f>
        <v>2022-05-14 17</v>
      </c>
      <c r="BF9" t="str">
        <f t="array" aca="1" ref="BF9" ca="1">INDIRECT("'transport solution_2_"&amp;$BF$1&amp;"'!"&amp;BF$2&amp;$A9)</f>
        <v>CSL</v>
      </c>
      <c r="BG9" t="str">
        <f t="array" aca="1" ref="BG9" ca="1">INDIRECT("'transport solution_2_"&amp;$BF$1&amp;"'!"&amp;BG$2&amp;$A9)</f>
        <v>JP TYO</v>
      </c>
      <c r="BH9" t="str">
        <f t="array" aca="1" ref="BH9" ca="1">INDIRECT("'transport solution_2_"&amp;$BF$1&amp;"'!"&amp;BH$2&amp;$A9)</f>
        <v>Kalmar</v>
      </c>
      <c r="BI9" t="str">
        <f t="array" aca="1" ref="BI9" ca="1">INDIRECT("'transport solution_2_"&amp;$BF$1&amp;"'!"&amp;BI$2&amp;$A9)</f>
        <v>cylinder</v>
      </c>
      <c r="BJ9" t="str">
        <f t="array" aca="1" ref="BJ9" ca="1">TEXT(INDIRECT("'transport solution_2_"&amp;$BF$1&amp;"'!"&amp;BJ$2&amp;$A9),"yyyy-mm-dd hh")</f>
        <v>2022-01-04 12</v>
      </c>
      <c r="BK9">
        <f t="array" aca="1" ref="BK9" ca="1">INDIRECT("'transport solution_2_"&amp;$BF$1&amp;"'!"&amp;BK$2&amp;$A9)</f>
        <v>3125</v>
      </c>
      <c r="BL9" t="str">
        <f t="array" aca="1" ref="BL9" ca="1">TEXT(INDIRECT("'transport solution_2_"&amp;$BF$1&amp;"'!"&amp;BL$2&amp;$A9),"yyyy-mm-dd hh")</f>
        <v>2022-05-14 17</v>
      </c>
      <c r="BN9" t="str">
        <f t="array" aca="1" ref="BN9" ca="1">INDIRECT("'transport solution_2_"&amp;$BN$1&amp;"'!"&amp;BN$2&amp;$A9)</f>
        <v>CSL</v>
      </c>
      <c r="BO9" t="str">
        <f t="array" aca="1" ref="BO9" ca="1">INDIRECT("'transport solution_2_"&amp;$BN$1&amp;"'!"&amp;BO$2&amp;$A9)</f>
        <v>JP TYO</v>
      </c>
      <c r="BP9" t="str">
        <f t="array" aca="1" ref="BP9" ca="1">INDIRECT("'transport solution_2_"&amp;$BN$1&amp;"'!"&amp;BP$2&amp;$A9)</f>
        <v>Kalmar</v>
      </c>
      <c r="BQ9" t="str">
        <f t="array" aca="1" ref="BQ9" ca="1">INDIRECT("'transport solution_2_"&amp;$BN$1&amp;"'!"&amp;BQ$2&amp;$A9)</f>
        <v>cylinder</v>
      </c>
      <c r="BR9" t="str">
        <f t="array" aca="1" ref="BR9" ca="1">TEXT(INDIRECT("'transport solution_2_"&amp;$BN$1&amp;"'!"&amp;BR$2&amp;$A9),"yyyy-mm-dd hh")</f>
        <v>2022-01-04 12</v>
      </c>
      <c r="BS9">
        <f t="array" aca="1" ref="BS9" ca="1">INDIRECT("'transport solution_2_"&amp;$BN$1&amp;"'!"&amp;BS$2&amp;$A9)</f>
        <v>3125</v>
      </c>
      <c r="BT9" t="str">
        <f t="array" aca="1" ref="BT9" ca="1">TEXT(INDIRECT("'transport solution_2_"&amp;$BN$1&amp;"'!"&amp;BT$2&amp;$A9),"yyyy-mm-dd hh")</f>
        <v>2022-05-14 17</v>
      </c>
      <c r="BV9" t="str">
        <f t="array" aca="1" ref="BV9" ca="1">INDIRECT("'transport solution_2_"&amp;$BV$1&amp;"'!"&amp;BV$2&amp;$A9)</f>
        <v>CSL</v>
      </c>
      <c r="BW9" t="str">
        <f t="array" aca="1" ref="BW9" ca="1">INDIRECT("'transport solution_2_"&amp;$BV$1&amp;"'!"&amp;BW$2&amp;$A9)</f>
        <v>JP TYO</v>
      </c>
      <c r="BX9" t="str">
        <f t="array" aca="1" ref="BX9" ca="1">INDIRECT("'transport solution_2_"&amp;$BV$1&amp;"'!"&amp;BX$2&amp;$A9)</f>
        <v>Kalmar</v>
      </c>
      <c r="BY9" t="str">
        <f t="array" aca="1" ref="BY9" ca="1">INDIRECT("'transport solution_2_"&amp;$BV$1&amp;"'!"&amp;BY$2&amp;$A9)</f>
        <v>cylinder</v>
      </c>
      <c r="BZ9" t="str">
        <f t="array" aca="1" ref="BZ9" ca="1">TEXT(INDIRECT("'transport solution_2_"&amp;$BV$1&amp;"'!"&amp;BZ$2&amp;$A9),"yyyy-mm-dd hh")</f>
        <v>2022-01-04 12</v>
      </c>
      <c r="CA9">
        <f t="array" aca="1" ref="CA9" ca="1">INDIRECT("'transport solution_2_"&amp;$BV$1&amp;"'!"&amp;CA$2&amp;$A9)</f>
        <v>3125</v>
      </c>
      <c r="CB9" t="str">
        <f t="array" aca="1" ref="CB9" ca="1">TEXT(INDIRECT("'transport solution_2_"&amp;$BV$1&amp;"'!"&amp;CB$2&amp;$A9),"yyyy-mm-dd hh")</f>
        <v>2022-05-14 17</v>
      </c>
    </row>
    <row r="10" spans="1:80" x14ac:dyDescent="0.25">
      <c r="A10">
        <v>8</v>
      </c>
      <c r="B10" t="str">
        <f t="array" aca="1" ref="B10" ca="1">INDIRECT("'transport solution_2_"&amp;$B$1&amp;"'!"&amp;B$2&amp;$A10)</f>
        <v>CSL</v>
      </c>
      <c r="C10" t="str">
        <f t="array" aca="1" ref="C10" ca="1">INDIRECT("'transport solution_2_"&amp;$B$1&amp;"'!"&amp;C$2&amp;$A10)</f>
        <v>KR PUS</v>
      </c>
      <c r="D10" t="str">
        <f t="array" aca="1" ref="D10" ca="1">INDIRECT("'transport solution_2_"&amp;$B$1&amp;"'!"&amp;D$2&amp;$A10)</f>
        <v>Kalmar</v>
      </c>
      <c r="E10" t="str">
        <f t="array" aca="1" ref="E10" ca="1">INDIRECT("'transport solution_2_"&amp;$B$1&amp;"'!"&amp;E$2&amp;$A10)</f>
        <v>cylinder</v>
      </c>
      <c r="F10" t="str">
        <f t="array" aca="1" ref="F10" ca="1">TEXT(INDIRECT("'transport solution_2_"&amp;$B$1&amp;"'!"&amp;F$2&amp;$A10),"yyyy-mm-dd hh")</f>
        <v>2022-01-04 08</v>
      </c>
      <c r="G10">
        <f t="array" aca="1" ref="G10" ca="1">INDIRECT("'transport solution_2_"&amp;$B$1&amp;"'!"&amp;G$2&amp;$A10)</f>
        <v>2174</v>
      </c>
      <c r="H10" t="str">
        <f t="array" aca="1" ref="H10" ca="1">TEXT(INDIRECT("'transport solution_2_"&amp;$B$1&amp;"'!"&amp;H$2&amp;$A10),"yyyy-mm-dd hh")</f>
        <v>2022-04-04 22</v>
      </c>
      <c r="J10" t="str">
        <f t="array" aca="1" ref="J10" ca="1">INDIRECT("'transport solution_2_"&amp;$J$1&amp;"'!"&amp;J$2&amp;$A10)</f>
        <v>CSL</v>
      </c>
      <c r="K10" t="str">
        <f t="array" aca="1" ref="K10" ca="1">INDIRECT("'transport solution_2_"&amp;$J$1&amp;"'!"&amp;K$2&amp;$A10)</f>
        <v>KR PUS</v>
      </c>
      <c r="L10" t="str">
        <f t="array" aca="1" ref="L10" ca="1">INDIRECT("'transport solution_2_"&amp;$J$1&amp;"'!"&amp;L$2&amp;$A10)</f>
        <v>Kalmar</v>
      </c>
      <c r="M10" t="str">
        <f t="array" aca="1" ref="M10" ca="1">INDIRECT("'transport solution_2_"&amp;$J$1&amp;"'!"&amp;M$2&amp;$A10)</f>
        <v>cylinder</v>
      </c>
      <c r="N10" t="str">
        <f t="array" aca="1" ref="N10" ca="1">TEXT(INDIRECT("'transport solution_2_"&amp;$J$1&amp;"'!"&amp;N$2&amp;$A10),"yyyy-mm-dd hh")</f>
        <v>2022-01-04 08</v>
      </c>
      <c r="O10">
        <f t="array" aca="1" ref="O10" ca="1">INDIRECT("'transport solution_2_"&amp;$J$1&amp;"'!"&amp;O$2&amp;$A10)</f>
        <v>2174</v>
      </c>
      <c r="P10" t="str">
        <f t="array" aca="1" ref="P10" ca="1">TEXT(INDIRECT("'transport solution_2_"&amp;$J$1&amp;"'!"&amp;P$2&amp;$A10),"yyyy-mm-dd hh")</f>
        <v>2022-04-04 22</v>
      </c>
      <c r="R10" t="str">
        <f t="array" aca="1" ref="R10" ca="1">INDIRECT("'transport solution_2_"&amp;$R$1&amp;"'!"&amp;R$2&amp;$A10)</f>
        <v>CSL</v>
      </c>
      <c r="S10" t="str">
        <f t="array" aca="1" ref="S10" ca="1">INDIRECT("'transport solution_2_"&amp;$R$1&amp;"'!"&amp;S$2&amp;$A10)</f>
        <v>JP TYO</v>
      </c>
      <c r="T10" t="str">
        <f t="array" aca="1" ref="T10" ca="1">INDIRECT("'transport solution_2_"&amp;$R$1&amp;"'!"&amp;T$2&amp;$A10)</f>
        <v>Kalmar</v>
      </c>
      <c r="U10" t="str">
        <f t="array" aca="1" ref="U10" ca="1">INDIRECT("'transport solution_2_"&amp;$R$1&amp;"'!"&amp;U$2&amp;$A10)</f>
        <v>echo sounder</v>
      </c>
      <c r="V10" t="str">
        <f t="array" aca="1" ref="V10" ca="1">TEXT(INDIRECT("'transport solution_2_"&amp;$R$1&amp;"'!"&amp;V$2&amp;$A10),"yyyy-mm-dd hh")</f>
        <v>2022-01-04 12</v>
      </c>
      <c r="W10">
        <f t="array" aca="1" ref="W10" ca="1">INDIRECT("'transport solution_2_"&amp;$R$1&amp;"'!"&amp;W$2&amp;$A10)</f>
        <v>3125</v>
      </c>
      <c r="X10" t="str">
        <f t="array" aca="1" ref="X10" ca="1">TEXT(INDIRECT("'transport solution_2_"&amp;$R$1&amp;"'!"&amp;X$2&amp;$A10),"yyyy-mm-dd hh")</f>
        <v>2022-05-14 17</v>
      </c>
      <c r="Z10" t="str">
        <f t="array" aca="1" ref="Z10" ca="1">INDIRECT("'transport solution_2_"&amp;$Z$1&amp;"'!"&amp;Z$2&amp;$A10)</f>
        <v>CSL</v>
      </c>
      <c r="AA10" t="str">
        <f t="array" aca="1" ref="AA10" ca="1">INDIRECT("'transport solution_2_"&amp;$Z$1&amp;"'!"&amp;AA$2&amp;$A10)</f>
        <v>JP TYO</v>
      </c>
      <c r="AB10" t="str">
        <f t="array" aca="1" ref="AB10" ca="1">INDIRECT("'transport solution_2_"&amp;$Z$1&amp;"'!"&amp;AB$2&amp;$A10)</f>
        <v>Kalmar</v>
      </c>
      <c r="AC10" t="str">
        <f t="array" aca="1" ref="AC10" ca="1">INDIRECT("'transport solution_2_"&amp;$Z$1&amp;"'!"&amp;AC$2&amp;$A10)</f>
        <v>echo sounder</v>
      </c>
      <c r="AD10" t="str">
        <f t="array" aca="1" ref="AD10" ca="1">TEXT(INDIRECT("'transport solution_2_"&amp;$Z$1&amp;"'!"&amp;AD$2&amp;$A10),"yyyy-mm-dd hh")</f>
        <v>2022-01-04 12</v>
      </c>
      <c r="AE10">
        <f t="array" aca="1" ref="AE10" ca="1">INDIRECT("'transport solution_2_"&amp;$Z$1&amp;"'!"&amp;AE$2&amp;$A10)</f>
        <v>3125</v>
      </c>
      <c r="AF10" t="str">
        <f t="array" aca="1" ref="AF10" ca="1">TEXT(INDIRECT("'transport solution_2_"&amp;$Z$1&amp;"'!"&amp;AF$2&amp;$A10),"yyyy-mm-dd hh")</f>
        <v>2022-05-14 17</v>
      </c>
      <c r="AH10" t="str">
        <f t="array" aca="1" ref="AH10" ca="1">INDIRECT("'transport solution_2_"&amp;$AH$1&amp;"'!"&amp;AH$2&amp;$A10)</f>
        <v>CSL</v>
      </c>
      <c r="AI10" t="str">
        <f t="array" aca="1" ref="AI10" ca="1">INDIRECT("'transport solution_2_"&amp;$AH$1&amp;"'!"&amp;AI$2&amp;$A10)</f>
        <v>JP TYO</v>
      </c>
      <c r="AJ10" t="str">
        <f t="array" aca="1" ref="AJ10" ca="1">INDIRECT("'transport solution_2_"&amp;$AH$1&amp;"'!"&amp;AJ$2&amp;$A10)</f>
        <v>Kalmar</v>
      </c>
      <c r="AK10" t="str">
        <f t="array" aca="1" ref="AK10" ca="1">INDIRECT("'transport solution_2_"&amp;$AH$1&amp;"'!"&amp;AK$2&amp;$A10)</f>
        <v>echo sounder</v>
      </c>
      <c r="AL10" t="str">
        <f t="array" aca="1" ref="AL10" ca="1">TEXT(INDIRECT("'transport solution_2_"&amp;$AH$1&amp;"'!"&amp;AL$2&amp;$A10),"yyyy-mm-dd hh")</f>
        <v>2022-01-04 12</v>
      </c>
      <c r="AM10">
        <f t="array" aca="1" ref="AM10" ca="1">INDIRECT("'transport solution_2_"&amp;$AH$1&amp;"'!"&amp;AM$2&amp;$A10)</f>
        <v>3125</v>
      </c>
      <c r="AN10" t="str">
        <f t="array" aca="1" ref="AN10" ca="1">TEXT(INDIRECT("'transport solution_2_"&amp;$AH$1&amp;"'!"&amp;AN$2&amp;$A10),"yyyy-mm-dd hh")</f>
        <v>2022-05-14 17</v>
      </c>
      <c r="AP10" t="str">
        <f t="array" aca="1" ref="AP10" ca="1">INDIRECT("'transport solution_2_"&amp;$AP$1&amp;"'!"&amp;AP$2&amp;$A10)</f>
        <v>CSL</v>
      </c>
      <c r="AQ10" t="str">
        <f t="array" aca="1" ref="AQ10" ca="1">INDIRECT("'transport solution_2_"&amp;$AP$1&amp;"'!"&amp;AQ$2&amp;$A10)</f>
        <v>JP TYO</v>
      </c>
      <c r="AR10" t="str">
        <f t="array" aca="1" ref="AR10" ca="1">INDIRECT("'transport solution_2_"&amp;$AP$1&amp;"'!"&amp;AR$2&amp;$A10)</f>
        <v>Kalmar</v>
      </c>
      <c r="AS10" t="str">
        <f t="array" aca="1" ref="AS10" ca="1">INDIRECT("'transport solution_2_"&amp;$AP$1&amp;"'!"&amp;AS$2&amp;$A10)</f>
        <v>echo sounder</v>
      </c>
      <c r="AT10" t="str">
        <f t="array" aca="1" ref="AT10" ca="1">TEXT(INDIRECT("'transport solution_2_"&amp;$AP$1&amp;"'!"&amp;AT$2&amp;$A10),"yyyy-mm-dd hh")</f>
        <v>2022-01-04 12</v>
      </c>
      <c r="AU10">
        <f t="array" aca="1" ref="AU10" ca="1">INDIRECT("'transport solution_2_"&amp;$AP$1&amp;"'!"&amp;AU$2&amp;$A10)</f>
        <v>3125</v>
      </c>
      <c r="AV10" t="str">
        <f t="array" aca="1" ref="AV10" ca="1">TEXT(INDIRECT("'transport solution_2_"&amp;$AP$1&amp;"'!"&amp;AV$2&amp;$A10),"yyyy-mm-dd hh")</f>
        <v>2022-05-14 17</v>
      </c>
      <c r="AX10" t="str">
        <f t="array" aca="1" ref="AX10" ca="1">INDIRECT("'transport solution_2_"&amp;$AX$1&amp;"'!"&amp;AX$2&amp;$A10)</f>
        <v>CSL</v>
      </c>
      <c r="AY10" t="str">
        <f t="array" aca="1" ref="AY10" ca="1">INDIRECT("'transport solution_2_"&amp;$AX$1&amp;"'!"&amp;AY$2&amp;$A10)</f>
        <v>JP TYO</v>
      </c>
      <c r="AZ10" t="str">
        <f t="array" aca="1" ref="AZ10" ca="1">INDIRECT("'transport solution_2_"&amp;$AX$1&amp;"'!"&amp;AZ$2&amp;$A10)</f>
        <v>Kalmar</v>
      </c>
      <c r="BA10" t="str">
        <f t="array" aca="1" ref="BA10" ca="1">INDIRECT("'transport solution_2_"&amp;$AX$1&amp;"'!"&amp;BA$2&amp;$A10)</f>
        <v>echo sounder</v>
      </c>
      <c r="BB10" t="str">
        <f t="array" aca="1" ref="BB10" ca="1">TEXT(INDIRECT("'transport solution_2_"&amp;$AX$1&amp;"'!"&amp;BB$2&amp;$A10),"yyyy-mm-dd hh")</f>
        <v>2022-01-04 12</v>
      </c>
      <c r="BC10">
        <f t="array" aca="1" ref="BC10" ca="1">INDIRECT("'transport solution_2_"&amp;$AX$1&amp;"'!"&amp;BC$2&amp;$A10)</f>
        <v>3125</v>
      </c>
      <c r="BD10" t="str">
        <f t="array" aca="1" ref="BD10" ca="1">TEXT(INDIRECT("'transport solution_2_"&amp;$AX$1&amp;"'!"&amp;BD$2&amp;$A10),"yyyy-mm-dd hh")</f>
        <v>2022-05-14 17</v>
      </c>
      <c r="BF10" t="str">
        <f t="array" aca="1" ref="BF10" ca="1">INDIRECT("'transport solution_2_"&amp;$BF$1&amp;"'!"&amp;BF$2&amp;$A10)</f>
        <v>CSL</v>
      </c>
      <c r="BG10" t="str">
        <f t="array" aca="1" ref="BG10" ca="1">INDIRECT("'transport solution_2_"&amp;$BF$1&amp;"'!"&amp;BG$2&amp;$A10)</f>
        <v>JP TYO</v>
      </c>
      <c r="BH10" t="str">
        <f t="array" aca="1" ref="BH10" ca="1">INDIRECT("'transport solution_2_"&amp;$BF$1&amp;"'!"&amp;BH$2&amp;$A10)</f>
        <v>Kalmar</v>
      </c>
      <c r="BI10" t="str">
        <f t="array" aca="1" ref="BI10" ca="1">INDIRECT("'transport solution_2_"&amp;$BF$1&amp;"'!"&amp;BI$2&amp;$A10)</f>
        <v>echo sounder</v>
      </c>
      <c r="BJ10" t="str">
        <f t="array" aca="1" ref="BJ10" ca="1">TEXT(INDIRECT("'transport solution_2_"&amp;$BF$1&amp;"'!"&amp;BJ$2&amp;$A10),"yyyy-mm-dd hh")</f>
        <v>2022-01-04 12</v>
      </c>
      <c r="BK10">
        <f t="array" aca="1" ref="BK10" ca="1">INDIRECT("'transport solution_2_"&amp;$BF$1&amp;"'!"&amp;BK$2&amp;$A10)</f>
        <v>3125</v>
      </c>
      <c r="BL10" t="str">
        <f t="array" aca="1" ref="BL10" ca="1">TEXT(INDIRECT("'transport solution_2_"&amp;$BF$1&amp;"'!"&amp;BL$2&amp;$A10),"yyyy-mm-dd hh")</f>
        <v>2022-05-14 17</v>
      </c>
      <c r="BN10" t="str">
        <f t="array" aca="1" ref="BN10" ca="1">INDIRECT("'transport solution_2_"&amp;$BN$1&amp;"'!"&amp;BN$2&amp;$A10)</f>
        <v>CSL</v>
      </c>
      <c r="BO10" t="str">
        <f t="array" aca="1" ref="BO10" ca="1">INDIRECT("'transport solution_2_"&amp;$BN$1&amp;"'!"&amp;BO$2&amp;$A10)</f>
        <v>JP TYO</v>
      </c>
      <c r="BP10" t="str">
        <f t="array" aca="1" ref="BP10" ca="1">INDIRECT("'transport solution_2_"&amp;$BN$1&amp;"'!"&amp;BP$2&amp;$A10)</f>
        <v>Kalmar</v>
      </c>
      <c r="BQ10" t="str">
        <f t="array" aca="1" ref="BQ10" ca="1">INDIRECT("'transport solution_2_"&amp;$BN$1&amp;"'!"&amp;BQ$2&amp;$A10)</f>
        <v>echo sounder</v>
      </c>
      <c r="BR10" t="str">
        <f t="array" aca="1" ref="BR10" ca="1">TEXT(INDIRECT("'transport solution_2_"&amp;$BN$1&amp;"'!"&amp;BR$2&amp;$A10),"yyyy-mm-dd hh")</f>
        <v>2022-01-04 12</v>
      </c>
      <c r="BS10">
        <f t="array" aca="1" ref="BS10" ca="1">INDIRECT("'transport solution_2_"&amp;$BN$1&amp;"'!"&amp;BS$2&amp;$A10)</f>
        <v>3125</v>
      </c>
      <c r="BT10" t="str">
        <f t="array" aca="1" ref="BT10" ca="1">TEXT(INDIRECT("'transport solution_2_"&amp;$BN$1&amp;"'!"&amp;BT$2&amp;$A10),"yyyy-mm-dd hh")</f>
        <v>2022-05-14 17</v>
      </c>
      <c r="BV10" t="str">
        <f t="array" aca="1" ref="BV10" ca="1">INDIRECT("'transport solution_2_"&amp;$BV$1&amp;"'!"&amp;BV$2&amp;$A10)</f>
        <v>CSL</v>
      </c>
      <c r="BW10" t="str">
        <f t="array" aca="1" ref="BW10" ca="1">INDIRECT("'transport solution_2_"&amp;$BV$1&amp;"'!"&amp;BW$2&amp;$A10)</f>
        <v>JP TYO</v>
      </c>
      <c r="BX10" t="str">
        <f t="array" aca="1" ref="BX10" ca="1">INDIRECT("'transport solution_2_"&amp;$BV$1&amp;"'!"&amp;BX$2&amp;$A10)</f>
        <v>Kalmar</v>
      </c>
      <c r="BY10" t="str">
        <f t="array" aca="1" ref="BY10" ca="1">INDIRECT("'transport solution_2_"&amp;$BV$1&amp;"'!"&amp;BY$2&amp;$A10)</f>
        <v>echo sounder</v>
      </c>
      <c r="BZ10" t="str">
        <f t="array" aca="1" ref="BZ10" ca="1">TEXT(INDIRECT("'transport solution_2_"&amp;$BV$1&amp;"'!"&amp;BZ$2&amp;$A10),"yyyy-mm-dd hh")</f>
        <v>2022-01-04 12</v>
      </c>
      <c r="CA10">
        <f t="array" aca="1" ref="CA10" ca="1">INDIRECT("'transport solution_2_"&amp;$BV$1&amp;"'!"&amp;CA$2&amp;$A10)</f>
        <v>3125</v>
      </c>
      <c r="CB10" t="str">
        <f t="array" aca="1" ref="CB10" ca="1">TEXT(INDIRECT("'transport solution_2_"&amp;$BV$1&amp;"'!"&amp;CB$2&amp;$A10),"yyyy-mm-dd hh")</f>
        <v>2022-05-14 17</v>
      </c>
    </row>
    <row r="11" spans="1:80" x14ac:dyDescent="0.25">
      <c r="A11">
        <v>9</v>
      </c>
      <c r="B11" t="str">
        <f t="array" aca="1" ref="B11" ca="1">INDIRECT("'transport solution_2_"&amp;$B$1&amp;"'!"&amp;B$2&amp;$A11)</f>
        <v>CSL</v>
      </c>
      <c r="C11" t="str">
        <f t="array" aca="1" ref="C11" ca="1">INDIRECT("'transport solution_2_"&amp;$B$1&amp;"'!"&amp;C$2&amp;$A11)</f>
        <v>KR PUS</v>
      </c>
      <c r="D11" t="str">
        <f t="array" aca="1" ref="D11" ca="1">INDIRECT("'transport solution_2_"&amp;$B$1&amp;"'!"&amp;D$2&amp;$A11)</f>
        <v>Kalmar</v>
      </c>
      <c r="E11" t="str">
        <f t="array" aca="1" ref="E11" ca="1">INDIRECT("'transport solution_2_"&amp;$B$1&amp;"'!"&amp;E$2&amp;$A11)</f>
        <v>fuse</v>
      </c>
      <c r="F11" t="str">
        <f t="array" aca="1" ref="F11" ca="1">TEXT(INDIRECT("'transport solution_2_"&amp;$B$1&amp;"'!"&amp;F$2&amp;$A11),"yyyy-mm-dd hh")</f>
        <v>2022-01-04 08</v>
      </c>
      <c r="G11">
        <f t="array" aca="1" ref="G11" ca="1">INDIRECT("'transport solution_2_"&amp;$B$1&amp;"'!"&amp;G$2&amp;$A11)</f>
        <v>2174</v>
      </c>
      <c r="H11" t="str">
        <f t="array" aca="1" ref="H11" ca="1">TEXT(INDIRECT("'transport solution_2_"&amp;$B$1&amp;"'!"&amp;H$2&amp;$A11),"yyyy-mm-dd hh")</f>
        <v>2022-04-04 22</v>
      </c>
      <c r="J11" t="str">
        <f t="array" aca="1" ref="J11" ca="1">INDIRECT("'transport solution_2_"&amp;$J$1&amp;"'!"&amp;J$2&amp;$A11)</f>
        <v>CSL</v>
      </c>
      <c r="K11" t="str">
        <f t="array" aca="1" ref="K11" ca="1">INDIRECT("'transport solution_2_"&amp;$J$1&amp;"'!"&amp;K$2&amp;$A11)</f>
        <v>KR PUS</v>
      </c>
      <c r="L11" t="str">
        <f t="array" aca="1" ref="L11" ca="1">INDIRECT("'transport solution_2_"&amp;$J$1&amp;"'!"&amp;L$2&amp;$A11)</f>
        <v>Kalmar</v>
      </c>
      <c r="M11" t="str">
        <f t="array" aca="1" ref="M11" ca="1">INDIRECT("'transport solution_2_"&amp;$J$1&amp;"'!"&amp;M$2&amp;$A11)</f>
        <v>fuse</v>
      </c>
      <c r="N11" t="str">
        <f t="array" aca="1" ref="N11" ca="1">TEXT(INDIRECT("'transport solution_2_"&amp;$J$1&amp;"'!"&amp;N$2&amp;$A11),"yyyy-mm-dd hh")</f>
        <v>2022-01-04 08</v>
      </c>
      <c r="O11">
        <f t="array" aca="1" ref="O11" ca="1">INDIRECT("'transport solution_2_"&amp;$J$1&amp;"'!"&amp;O$2&amp;$A11)</f>
        <v>2174</v>
      </c>
      <c r="P11" t="str">
        <f t="array" aca="1" ref="P11" ca="1">TEXT(INDIRECT("'transport solution_2_"&amp;$J$1&amp;"'!"&amp;P$2&amp;$A11),"yyyy-mm-dd hh")</f>
        <v>2022-04-04 22</v>
      </c>
      <c r="R11" t="str">
        <f t="array" aca="1" ref="R11" ca="1">INDIRECT("'transport solution_2_"&amp;$R$1&amp;"'!"&amp;R$2&amp;$A11)</f>
        <v>CSL</v>
      </c>
      <c r="S11" t="str">
        <f t="array" aca="1" ref="S11" ca="1">INDIRECT("'transport solution_2_"&amp;$R$1&amp;"'!"&amp;S$2&amp;$A11)</f>
        <v>JP TYO</v>
      </c>
      <c r="T11" t="str">
        <f t="array" aca="1" ref="T11" ca="1">INDIRECT("'transport solution_2_"&amp;$R$1&amp;"'!"&amp;T$2&amp;$A11)</f>
        <v>Kalmar</v>
      </c>
      <c r="U11" t="str">
        <f t="array" aca="1" ref="U11" ca="1">INDIRECT("'transport solution_2_"&amp;$R$1&amp;"'!"&amp;U$2&amp;$A11)</f>
        <v>fuse</v>
      </c>
      <c r="V11" t="str">
        <f t="array" aca="1" ref="V11" ca="1">TEXT(INDIRECT("'transport solution_2_"&amp;$R$1&amp;"'!"&amp;V$2&amp;$A11),"yyyy-mm-dd hh")</f>
        <v>2022-01-04 12</v>
      </c>
      <c r="W11">
        <f t="array" aca="1" ref="W11" ca="1">INDIRECT("'transport solution_2_"&amp;$R$1&amp;"'!"&amp;W$2&amp;$A11)</f>
        <v>3125</v>
      </c>
      <c r="X11" t="str">
        <f t="array" aca="1" ref="X11" ca="1">TEXT(INDIRECT("'transport solution_2_"&amp;$R$1&amp;"'!"&amp;X$2&amp;$A11),"yyyy-mm-dd hh")</f>
        <v>2022-05-14 17</v>
      </c>
      <c r="Z11" t="str">
        <f t="array" aca="1" ref="Z11" ca="1">INDIRECT("'transport solution_2_"&amp;$Z$1&amp;"'!"&amp;Z$2&amp;$A11)</f>
        <v>CSL</v>
      </c>
      <c r="AA11" t="str">
        <f t="array" aca="1" ref="AA11" ca="1">INDIRECT("'transport solution_2_"&amp;$Z$1&amp;"'!"&amp;AA$2&amp;$A11)</f>
        <v>JP TYO</v>
      </c>
      <c r="AB11" t="str">
        <f t="array" aca="1" ref="AB11" ca="1">INDIRECT("'transport solution_2_"&amp;$Z$1&amp;"'!"&amp;AB$2&amp;$A11)</f>
        <v>Kalmar</v>
      </c>
      <c r="AC11" t="str">
        <f t="array" aca="1" ref="AC11" ca="1">INDIRECT("'transport solution_2_"&amp;$Z$1&amp;"'!"&amp;AC$2&amp;$A11)</f>
        <v>fuse</v>
      </c>
      <c r="AD11" t="str">
        <f t="array" aca="1" ref="AD11" ca="1">TEXT(INDIRECT("'transport solution_2_"&amp;$Z$1&amp;"'!"&amp;AD$2&amp;$A11),"yyyy-mm-dd hh")</f>
        <v>2022-01-04 12</v>
      </c>
      <c r="AE11">
        <f t="array" aca="1" ref="AE11" ca="1">INDIRECT("'transport solution_2_"&amp;$Z$1&amp;"'!"&amp;AE$2&amp;$A11)</f>
        <v>3125</v>
      </c>
      <c r="AF11" t="str">
        <f t="array" aca="1" ref="AF11" ca="1">TEXT(INDIRECT("'transport solution_2_"&amp;$Z$1&amp;"'!"&amp;AF$2&amp;$A11),"yyyy-mm-dd hh")</f>
        <v>2022-05-14 17</v>
      </c>
      <c r="AH11" t="str">
        <f t="array" aca="1" ref="AH11" ca="1">INDIRECT("'transport solution_2_"&amp;$AH$1&amp;"'!"&amp;AH$2&amp;$A11)</f>
        <v>CSL</v>
      </c>
      <c r="AI11" t="str">
        <f t="array" aca="1" ref="AI11" ca="1">INDIRECT("'transport solution_2_"&amp;$AH$1&amp;"'!"&amp;AI$2&amp;$A11)</f>
        <v>JP TYO</v>
      </c>
      <c r="AJ11" t="str">
        <f t="array" aca="1" ref="AJ11" ca="1">INDIRECT("'transport solution_2_"&amp;$AH$1&amp;"'!"&amp;AJ$2&amp;$A11)</f>
        <v>Kalmar</v>
      </c>
      <c r="AK11" t="str">
        <f t="array" aca="1" ref="AK11" ca="1">INDIRECT("'transport solution_2_"&amp;$AH$1&amp;"'!"&amp;AK$2&amp;$A11)</f>
        <v>fuse</v>
      </c>
      <c r="AL11" t="str">
        <f t="array" aca="1" ref="AL11" ca="1">TEXT(INDIRECT("'transport solution_2_"&amp;$AH$1&amp;"'!"&amp;AL$2&amp;$A11),"yyyy-mm-dd hh")</f>
        <v>2022-01-04 12</v>
      </c>
      <c r="AM11">
        <f t="array" aca="1" ref="AM11" ca="1">INDIRECT("'transport solution_2_"&amp;$AH$1&amp;"'!"&amp;AM$2&amp;$A11)</f>
        <v>3125</v>
      </c>
      <c r="AN11" t="str">
        <f t="array" aca="1" ref="AN11" ca="1">TEXT(INDIRECT("'transport solution_2_"&amp;$AH$1&amp;"'!"&amp;AN$2&amp;$A11),"yyyy-mm-dd hh")</f>
        <v>2022-05-14 17</v>
      </c>
      <c r="AP11" t="str">
        <f t="array" aca="1" ref="AP11" ca="1">INDIRECT("'transport solution_2_"&amp;$AP$1&amp;"'!"&amp;AP$2&amp;$A11)</f>
        <v>CSL</v>
      </c>
      <c r="AQ11" t="str">
        <f t="array" aca="1" ref="AQ11" ca="1">INDIRECT("'transport solution_2_"&amp;$AP$1&amp;"'!"&amp;AQ$2&amp;$A11)</f>
        <v>JP TYO</v>
      </c>
      <c r="AR11" t="str">
        <f t="array" aca="1" ref="AR11" ca="1">INDIRECT("'transport solution_2_"&amp;$AP$1&amp;"'!"&amp;AR$2&amp;$A11)</f>
        <v>Kalmar</v>
      </c>
      <c r="AS11" t="str">
        <f t="array" aca="1" ref="AS11" ca="1">INDIRECT("'transport solution_2_"&amp;$AP$1&amp;"'!"&amp;AS$2&amp;$A11)</f>
        <v>fuse</v>
      </c>
      <c r="AT11" t="str">
        <f t="array" aca="1" ref="AT11" ca="1">TEXT(INDIRECT("'transport solution_2_"&amp;$AP$1&amp;"'!"&amp;AT$2&amp;$A11),"yyyy-mm-dd hh")</f>
        <v>2022-01-04 12</v>
      </c>
      <c r="AU11">
        <f t="array" aca="1" ref="AU11" ca="1">INDIRECT("'transport solution_2_"&amp;$AP$1&amp;"'!"&amp;AU$2&amp;$A11)</f>
        <v>3125</v>
      </c>
      <c r="AV11" t="str">
        <f t="array" aca="1" ref="AV11" ca="1">TEXT(INDIRECT("'transport solution_2_"&amp;$AP$1&amp;"'!"&amp;AV$2&amp;$A11),"yyyy-mm-dd hh")</f>
        <v>2022-05-14 17</v>
      </c>
      <c r="AX11" t="str">
        <f t="array" aca="1" ref="AX11" ca="1">INDIRECT("'transport solution_2_"&amp;$AX$1&amp;"'!"&amp;AX$2&amp;$A11)</f>
        <v>CSL</v>
      </c>
      <c r="AY11" t="str">
        <f t="array" aca="1" ref="AY11" ca="1">INDIRECT("'transport solution_2_"&amp;$AX$1&amp;"'!"&amp;AY$2&amp;$A11)</f>
        <v>JP TYO</v>
      </c>
      <c r="AZ11" t="str">
        <f t="array" aca="1" ref="AZ11" ca="1">INDIRECT("'transport solution_2_"&amp;$AX$1&amp;"'!"&amp;AZ$2&amp;$A11)</f>
        <v>Kalmar</v>
      </c>
      <c r="BA11" t="str">
        <f t="array" aca="1" ref="BA11" ca="1">INDIRECT("'transport solution_2_"&amp;$AX$1&amp;"'!"&amp;BA$2&amp;$A11)</f>
        <v>fuse</v>
      </c>
      <c r="BB11" t="str">
        <f t="array" aca="1" ref="BB11" ca="1">TEXT(INDIRECT("'transport solution_2_"&amp;$AX$1&amp;"'!"&amp;BB$2&amp;$A11),"yyyy-mm-dd hh")</f>
        <v>2022-01-04 12</v>
      </c>
      <c r="BC11">
        <f t="array" aca="1" ref="BC11" ca="1">INDIRECT("'transport solution_2_"&amp;$AX$1&amp;"'!"&amp;BC$2&amp;$A11)</f>
        <v>3125</v>
      </c>
      <c r="BD11" t="str">
        <f t="array" aca="1" ref="BD11" ca="1">TEXT(INDIRECT("'transport solution_2_"&amp;$AX$1&amp;"'!"&amp;BD$2&amp;$A11),"yyyy-mm-dd hh")</f>
        <v>2022-05-14 17</v>
      </c>
      <c r="BF11" t="str">
        <f t="array" aca="1" ref="BF11" ca="1">INDIRECT("'transport solution_2_"&amp;$BF$1&amp;"'!"&amp;BF$2&amp;$A11)</f>
        <v>CSL</v>
      </c>
      <c r="BG11" t="str">
        <f t="array" aca="1" ref="BG11" ca="1">INDIRECT("'transport solution_2_"&amp;$BF$1&amp;"'!"&amp;BG$2&amp;$A11)</f>
        <v>JP TYO</v>
      </c>
      <c r="BH11" t="str">
        <f t="array" aca="1" ref="BH11" ca="1">INDIRECT("'transport solution_2_"&amp;$BF$1&amp;"'!"&amp;BH$2&amp;$A11)</f>
        <v>Kalmar</v>
      </c>
      <c r="BI11" t="str">
        <f t="array" aca="1" ref="BI11" ca="1">INDIRECT("'transport solution_2_"&amp;$BF$1&amp;"'!"&amp;BI$2&amp;$A11)</f>
        <v>fuse</v>
      </c>
      <c r="BJ11" t="str">
        <f t="array" aca="1" ref="BJ11" ca="1">TEXT(INDIRECT("'transport solution_2_"&amp;$BF$1&amp;"'!"&amp;BJ$2&amp;$A11),"yyyy-mm-dd hh")</f>
        <v>2022-01-04 12</v>
      </c>
      <c r="BK11">
        <f t="array" aca="1" ref="BK11" ca="1">INDIRECT("'transport solution_2_"&amp;$BF$1&amp;"'!"&amp;BK$2&amp;$A11)</f>
        <v>3125</v>
      </c>
      <c r="BL11" t="str">
        <f t="array" aca="1" ref="BL11" ca="1">TEXT(INDIRECT("'transport solution_2_"&amp;$BF$1&amp;"'!"&amp;BL$2&amp;$A11),"yyyy-mm-dd hh")</f>
        <v>2022-05-14 17</v>
      </c>
      <c r="BN11" t="str">
        <f t="array" aca="1" ref="BN11" ca="1">INDIRECT("'transport solution_2_"&amp;$BN$1&amp;"'!"&amp;BN$2&amp;$A11)</f>
        <v>CSL</v>
      </c>
      <c r="BO11" t="str">
        <f t="array" aca="1" ref="BO11" ca="1">INDIRECT("'transport solution_2_"&amp;$BN$1&amp;"'!"&amp;BO$2&amp;$A11)</f>
        <v>JP TYO</v>
      </c>
      <c r="BP11" t="str">
        <f t="array" aca="1" ref="BP11" ca="1">INDIRECT("'transport solution_2_"&amp;$BN$1&amp;"'!"&amp;BP$2&amp;$A11)</f>
        <v>Kalmar</v>
      </c>
      <c r="BQ11" t="str">
        <f t="array" aca="1" ref="BQ11" ca="1">INDIRECT("'transport solution_2_"&amp;$BN$1&amp;"'!"&amp;BQ$2&amp;$A11)</f>
        <v>fuse</v>
      </c>
      <c r="BR11" t="str">
        <f t="array" aca="1" ref="BR11" ca="1">TEXT(INDIRECT("'transport solution_2_"&amp;$BN$1&amp;"'!"&amp;BR$2&amp;$A11),"yyyy-mm-dd hh")</f>
        <v>2022-01-04 12</v>
      </c>
      <c r="BS11">
        <f t="array" aca="1" ref="BS11" ca="1">INDIRECT("'transport solution_2_"&amp;$BN$1&amp;"'!"&amp;BS$2&amp;$A11)</f>
        <v>3125</v>
      </c>
      <c r="BT11" t="str">
        <f t="array" aca="1" ref="BT11" ca="1">TEXT(INDIRECT("'transport solution_2_"&amp;$BN$1&amp;"'!"&amp;BT$2&amp;$A11),"yyyy-mm-dd hh")</f>
        <v>2022-05-14 17</v>
      </c>
      <c r="BV11" t="str">
        <f t="array" aca="1" ref="BV11" ca="1">INDIRECT("'transport solution_2_"&amp;$BV$1&amp;"'!"&amp;BV$2&amp;$A11)</f>
        <v>CSL</v>
      </c>
      <c r="BW11" t="str">
        <f t="array" aca="1" ref="BW11" ca="1">INDIRECT("'transport solution_2_"&amp;$BV$1&amp;"'!"&amp;BW$2&amp;$A11)</f>
        <v>JP TYO</v>
      </c>
      <c r="BX11" t="str">
        <f t="array" aca="1" ref="BX11" ca="1">INDIRECT("'transport solution_2_"&amp;$BV$1&amp;"'!"&amp;BX$2&amp;$A11)</f>
        <v>Kalmar</v>
      </c>
      <c r="BY11" t="str">
        <f t="array" aca="1" ref="BY11" ca="1">INDIRECT("'transport solution_2_"&amp;$BV$1&amp;"'!"&amp;BY$2&amp;$A11)</f>
        <v>fuse</v>
      </c>
      <c r="BZ11" t="str">
        <f t="array" aca="1" ref="BZ11" ca="1">TEXT(INDIRECT("'transport solution_2_"&amp;$BV$1&amp;"'!"&amp;BZ$2&amp;$A11),"yyyy-mm-dd hh")</f>
        <v>2022-01-04 12</v>
      </c>
      <c r="CA11">
        <f t="array" aca="1" ref="CA11" ca="1">INDIRECT("'transport solution_2_"&amp;$BV$1&amp;"'!"&amp;CA$2&amp;$A11)</f>
        <v>3125</v>
      </c>
      <c r="CB11" t="str">
        <f t="array" aca="1" ref="CB11" ca="1">TEXT(INDIRECT("'transport solution_2_"&amp;$BV$1&amp;"'!"&amp;CB$2&amp;$A11),"yyyy-mm-dd hh")</f>
        <v>2022-05-14 17</v>
      </c>
    </row>
    <row r="12" spans="1:80" x14ac:dyDescent="0.25">
      <c r="A12">
        <v>10</v>
      </c>
      <c r="B12" t="str">
        <f t="array" aca="1" ref="B12" ca="1">INDIRECT("'transport solution_2_"&amp;$B$1&amp;"'!"&amp;B$2&amp;$A12)</f>
        <v>CSC</v>
      </c>
      <c r="C12" t="str">
        <f t="array" aca="1" ref="C12" ca="1">INDIRECT("'transport solution_2_"&amp;$B$1&amp;"'!"&amp;C$2&amp;$A12)</f>
        <v>KR PUS</v>
      </c>
      <c r="D12" t="str">
        <f t="array" aca="1" ref="D12" ca="1">INDIRECT("'transport solution_2_"&amp;$B$1&amp;"'!"&amp;D$2&amp;$A12)</f>
        <v>Hamburg</v>
      </c>
      <c r="E12" t="str">
        <f t="array" aca="1" ref="E12" ca="1">INDIRECT("'transport solution_2_"&amp;$B$1&amp;"'!"&amp;E$2&amp;$A12)</f>
        <v>hose</v>
      </c>
      <c r="F12" t="str">
        <f t="array" aca="1" ref="F12" ca="1">TEXT(INDIRECT("'transport solution_2_"&amp;$B$1&amp;"'!"&amp;F$2&amp;$A12),"yyyy-mm-dd hh")</f>
        <v>2022-01-04 12</v>
      </c>
      <c r="G12">
        <f t="array" aca="1" ref="G12" ca="1">INDIRECT("'transport solution_2_"&amp;$B$1&amp;"'!"&amp;G$2&amp;$A12)</f>
        <v>301</v>
      </c>
      <c r="H12" t="str">
        <f t="array" aca="1" ref="H12" ca="1">TEXT(INDIRECT("'transport solution_2_"&amp;$B$1&amp;"'!"&amp;H$2&amp;$A12),"yyyy-mm-dd hh")</f>
        <v>2022-01-17 01</v>
      </c>
      <c r="J12" t="str">
        <f t="array" aca="1" ref="J12" ca="1">INDIRECT("'transport solution_2_"&amp;$J$1&amp;"'!"&amp;J$2&amp;$A12)</f>
        <v>CSC</v>
      </c>
      <c r="K12" t="str">
        <f t="array" aca="1" ref="K12" ca="1">INDIRECT("'transport solution_2_"&amp;$J$1&amp;"'!"&amp;K$2&amp;$A12)</f>
        <v>KR PUS</v>
      </c>
      <c r="L12" t="str">
        <f t="array" aca="1" ref="L12" ca="1">INDIRECT("'transport solution_2_"&amp;$J$1&amp;"'!"&amp;L$2&amp;$A12)</f>
        <v>Hamburg</v>
      </c>
      <c r="M12" t="str">
        <f t="array" aca="1" ref="M12" ca="1">INDIRECT("'transport solution_2_"&amp;$J$1&amp;"'!"&amp;M$2&amp;$A12)</f>
        <v>GPS unit</v>
      </c>
      <c r="N12" t="str">
        <f t="array" aca="1" ref="N12" ca="1">TEXT(INDIRECT("'transport solution_2_"&amp;$J$1&amp;"'!"&amp;N$2&amp;$A12),"yyyy-mm-dd hh")</f>
        <v>2022-01-04 12</v>
      </c>
      <c r="O12">
        <f t="array" aca="1" ref="O12" ca="1">INDIRECT("'transport solution_2_"&amp;$J$1&amp;"'!"&amp;O$2&amp;$A12)</f>
        <v>301</v>
      </c>
      <c r="P12" t="str">
        <f t="array" aca="1" ref="P12" ca="1">TEXT(INDIRECT("'transport solution_2_"&amp;$J$1&amp;"'!"&amp;P$2&amp;$A12),"yyyy-mm-dd hh")</f>
        <v>2022-01-17 01</v>
      </c>
      <c r="R12" t="str">
        <f t="array" aca="1" ref="R12" ca="1">INDIRECT("'transport solution_2_"&amp;$R$1&amp;"'!"&amp;R$2&amp;$A12)</f>
        <v>CSC</v>
      </c>
      <c r="S12" t="str">
        <f t="array" aca="1" ref="S12" ca="1">INDIRECT("'transport solution_2_"&amp;$R$1&amp;"'!"&amp;S$2&amp;$A12)</f>
        <v>KR PUS</v>
      </c>
      <c r="T12" t="str">
        <f t="array" aca="1" ref="T12" ca="1">INDIRECT("'transport solution_2_"&amp;$R$1&amp;"'!"&amp;T$2&amp;$A12)</f>
        <v>Hamburg</v>
      </c>
      <c r="U12" t="str">
        <f t="array" aca="1" ref="U12" ca="1">INDIRECT("'transport solution_2_"&amp;$R$1&amp;"'!"&amp;U$2&amp;$A12)</f>
        <v>GPS unit</v>
      </c>
      <c r="V12" t="str">
        <f t="array" aca="1" ref="V12" ca="1">TEXT(INDIRECT("'transport solution_2_"&amp;$R$1&amp;"'!"&amp;V$2&amp;$A12),"yyyy-mm-dd hh")</f>
        <v>2022-01-04 12</v>
      </c>
      <c r="W12">
        <f t="array" aca="1" ref="W12" ca="1">INDIRECT("'transport solution_2_"&amp;$R$1&amp;"'!"&amp;W$2&amp;$A12)</f>
        <v>301</v>
      </c>
      <c r="X12" t="str">
        <f t="array" aca="1" ref="X12" ca="1">TEXT(INDIRECT("'transport solution_2_"&amp;$R$1&amp;"'!"&amp;X$2&amp;$A12),"yyyy-mm-dd hh")</f>
        <v>2022-01-17 01</v>
      </c>
      <c r="Z12" t="str">
        <f t="array" aca="1" ref="Z12" ca="1">INDIRECT("'transport solution_2_"&amp;$Z$1&amp;"'!"&amp;Z$2&amp;$A12)</f>
        <v>CSC</v>
      </c>
      <c r="AA12" t="str">
        <f t="array" aca="1" ref="AA12" ca="1">INDIRECT("'transport solution_2_"&amp;$Z$1&amp;"'!"&amp;AA$2&amp;$A12)</f>
        <v>KR PUS</v>
      </c>
      <c r="AB12" t="str">
        <f t="array" aca="1" ref="AB12" ca="1">INDIRECT("'transport solution_2_"&amp;$Z$1&amp;"'!"&amp;AB$2&amp;$A12)</f>
        <v>Hamburg</v>
      </c>
      <c r="AC12" t="str">
        <f t="array" aca="1" ref="AC12" ca="1">INDIRECT("'transport solution_2_"&amp;$Z$1&amp;"'!"&amp;AC$2&amp;$A12)</f>
        <v>GPS unit</v>
      </c>
      <c r="AD12" t="str">
        <f t="array" aca="1" ref="AD12" ca="1">TEXT(INDIRECT("'transport solution_2_"&amp;$Z$1&amp;"'!"&amp;AD$2&amp;$A12),"yyyy-mm-dd hh")</f>
        <v>2022-01-04 12</v>
      </c>
      <c r="AE12">
        <f t="array" aca="1" ref="AE12" ca="1">INDIRECT("'transport solution_2_"&amp;$Z$1&amp;"'!"&amp;AE$2&amp;$A12)</f>
        <v>301</v>
      </c>
      <c r="AF12" t="str">
        <f t="array" aca="1" ref="AF12" ca="1">TEXT(INDIRECT("'transport solution_2_"&amp;$Z$1&amp;"'!"&amp;AF$2&amp;$A12),"yyyy-mm-dd hh")</f>
        <v>2022-01-17 01</v>
      </c>
      <c r="AH12" t="str">
        <f t="array" aca="1" ref="AH12" ca="1">INDIRECT("'transport solution_2_"&amp;$AH$1&amp;"'!"&amp;AH$2&amp;$A12)</f>
        <v>CSC</v>
      </c>
      <c r="AI12" t="str">
        <f t="array" aca="1" ref="AI12" ca="1">INDIRECT("'transport solution_2_"&amp;$AH$1&amp;"'!"&amp;AI$2&amp;$A12)</f>
        <v>CN TAG</v>
      </c>
      <c r="AJ12" t="str">
        <f t="array" aca="1" ref="AJ12" ca="1">INDIRECT("'transport solution_2_"&amp;$AH$1&amp;"'!"&amp;AJ$2&amp;$A12)</f>
        <v>Hamburg</v>
      </c>
      <c r="AK12" t="str">
        <f t="array" aca="1" ref="AK12" ca="1">INDIRECT("'transport solution_2_"&amp;$AH$1&amp;"'!"&amp;AK$2&amp;$A12)</f>
        <v>compass</v>
      </c>
      <c r="AL12" t="str">
        <f t="array" aca="1" ref="AL12" ca="1">TEXT(INDIRECT("'transport solution_2_"&amp;$AH$1&amp;"'!"&amp;AL$2&amp;$A12),"yyyy-mm-dd hh")</f>
        <v>2022-01-04 12</v>
      </c>
      <c r="AM12">
        <f t="array" aca="1" ref="AM12" ca="1">INDIRECT("'transport solution_2_"&amp;$AH$1&amp;"'!"&amp;AM$2&amp;$A12)</f>
        <v>667</v>
      </c>
      <c r="AN12" t="str">
        <f t="array" aca="1" ref="AN12" ca="1">TEXT(INDIRECT("'transport solution_2_"&amp;$AH$1&amp;"'!"&amp;AN$2&amp;$A12),"yyyy-mm-dd hh")</f>
        <v>2022-02-01 07</v>
      </c>
      <c r="AP12" t="str">
        <f t="array" aca="1" ref="AP12" ca="1">INDIRECT("'transport solution_2_"&amp;$AP$1&amp;"'!"&amp;AP$2&amp;$A12)</f>
        <v>CSC</v>
      </c>
      <c r="AQ12" t="str">
        <f t="array" aca="1" ref="AQ12" ca="1">INDIRECT("'transport solution_2_"&amp;$AP$1&amp;"'!"&amp;AQ$2&amp;$A12)</f>
        <v>CN TAG</v>
      </c>
      <c r="AR12" t="str">
        <f t="array" aca="1" ref="AR12" ca="1">INDIRECT("'transport solution_2_"&amp;$AP$1&amp;"'!"&amp;AR$2&amp;$A12)</f>
        <v>Hamburg</v>
      </c>
      <c r="AS12" t="str">
        <f t="array" aca="1" ref="AS12" ca="1">INDIRECT("'transport solution_2_"&amp;$AP$1&amp;"'!"&amp;AS$2&amp;$A12)</f>
        <v>GPS unit</v>
      </c>
      <c r="AT12" t="str">
        <f t="array" aca="1" ref="AT12" ca="1">TEXT(INDIRECT("'transport solution_2_"&amp;$AP$1&amp;"'!"&amp;AT$2&amp;$A12),"yyyy-mm-dd hh")</f>
        <v>2022-01-04 12</v>
      </c>
      <c r="AU12">
        <f t="array" aca="1" ref="AU12" ca="1">INDIRECT("'transport solution_2_"&amp;$AP$1&amp;"'!"&amp;AU$2&amp;$A12)</f>
        <v>667</v>
      </c>
      <c r="AV12" t="str">
        <f t="array" aca="1" ref="AV12" ca="1">TEXT(INDIRECT("'transport solution_2_"&amp;$AP$1&amp;"'!"&amp;AV$2&amp;$A12),"yyyy-mm-dd hh")</f>
        <v>2022-02-01 07</v>
      </c>
      <c r="AX12" t="str">
        <f t="array" aca="1" ref="AX12" ca="1">INDIRECT("'transport solution_2_"&amp;$AX$1&amp;"'!"&amp;AX$2&amp;$A12)</f>
        <v>CSC</v>
      </c>
      <c r="AY12" t="str">
        <f t="array" aca="1" ref="AY12" ca="1">INDIRECT("'transport solution_2_"&amp;$AX$1&amp;"'!"&amp;AY$2&amp;$A12)</f>
        <v>CN TAG</v>
      </c>
      <c r="AZ12" t="str">
        <f t="array" aca="1" ref="AZ12" ca="1">INDIRECT("'transport solution_2_"&amp;$AX$1&amp;"'!"&amp;AZ$2&amp;$A12)</f>
        <v>Hamburg</v>
      </c>
      <c r="BA12" t="str">
        <f t="array" aca="1" ref="BA12" ca="1">INDIRECT("'transport solution_2_"&amp;$AX$1&amp;"'!"&amp;BA$2&amp;$A12)</f>
        <v>GPS unit</v>
      </c>
      <c r="BB12" t="str">
        <f t="array" aca="1" ref="BB12" ca="1">TEXT(INDIRECT("'transport solution_2_"&amp;$AX$1&amp;"'!"&amp;BB$2&amp;$A12),"yyyy-mm-dd hh")</f>
        <v>2022-01-04 12</v>
      </c>
      <c r="BC12">
        <f t="array" aca="1" ref="BC12" ca="1">INDIRECT("'transport solution_2_"&amp;$AX$1&amp;"'!"&amp;BC$2&amp;$A12)</f>
        <v>667</v>
      </c>
      <c r="BD12" t="str">
        <f t="array" aca="1" ref="BD12" ca="1">TEXT(INDIRECT("'transport solution_2_"&amp;$AX$1&amp;"'!"&amp;BD$2&amp;$A12),"yyyy-mm-dd hh")</f>
        <v>2022-02-01 07</v>
      </c>
      <c r="BF12" t="str">
        <f t="array" aca="1" ref="BF12" ca="1">INDIRECT("'transport solution_2_"&amp;$BF$1&amp;"'!"&amp;BF$2&amp;$A12)</f>
        <v>CSC</v>
      </c>
      <c r="BG12" t="str">
        <f t="array" aca="1" ref="BG12" ca="1">INDIRECT("'transport solution_2_"&amp;$BF$1&amp;"'!"&amp;BG$2&amp;$A12)</f>
        <v>CN TAG</v>
      </c>
      <c r="BH12" t="str">
        <f t="array" aca="1" ref="BH12" ca="1">INDIRECT("'transport solution_2_"&amp;$BF$1&amp;"'!"&amp;BH$2&amp;$A12)</f>
        <v>Hamburg</v>
      </c>
      <c r="BI12" t="str">
        <f t="array" aca="1" ref="BI12" ca="1">INDIRECT("'transport solution_2_"&amp;$BF$1&amp;"'!"&amp;BI$2&amp;$A12)</f>
        <v>GPS unit</v>
      </c>
      <c r="BJ12" t="str">
        <f t="array" aca="1" ref="BJ12" ca="1">TEXT(INDIRECT("'transport solution_2_"&amp;$BF$1&amp;"'!"&amp;BJ$2&amp;$A12),"yyyy-mm-dd hh")</f>
        <v>2022-01-04 12</v>
      </c>
      <c r="BK12">
        <f t="array" aca="1" ref="BK12" ca="1">INDIRECT("'transport solution_2_"&amp;$BF$1&amp;"'!"&amp;BK$2&amp;$A12)</f>
        <v>667</v>
      </c>
      <c r="BL12" t="str">
        <f t="array" aca="1" ref="BL12" ca="1">TEXT(INDIRECT("'transport solution_2_"&amp;$BF$1&amp;"'!"&amp;BL$2&amp;$A12),"yyyy-mm-dd hh")</f>
        <v>2022-02-01 07</v>
      </c>
      <c r="BN12" t="str">
        <f t="array" aca="1" ref="BN12" ca="1">INDIRECT("'transport solution_2_"&amp;$BN$1&amp;"'!"&amp;BN$2&amp;$A12)</f>
        <v>CSC</v>
      </c>
      <c r="BO12" t="str">
        <f t="array" aca="1" ref="BO12" ca="1">INDIRECT("'transport solution_2_"&amp;$BN$1&amp;"'!"&amp;BO$2&amp;$A12)</f>
        <v>CN TAG</v>
      </c>
      <c r="BP12" t="str">
        <f t="array" aca="1" ref="BP12" ca="1">INDIRECT("'transport solution_2_"&amp;$BN$1&amp;"'!"&amp;BP$2&amp;$A12)</f>
        <v>Hamburg</v>
      </c>
      <c r="BQ12" t="str">
        <f t="array" aca="1" ref="BQ12" ca="1">INDIRECT("'transport solution_2_"&amp;$BN$1&amp;"'!"&amp;BQ$2&amp;$A12)</f>
        <v>GPS unit</v>
      </c>
      <c r="BR12" t="str">
        <f t="array" aca="1" ref="BR12" ca="1">TEXT(INDIRECT("'transport solution_2_"&amp;$BN$1&amp;"'!"&amp;BR$2&amp;$A12),"yyyy-mm-dd hh")</f>
        <v>2022-01-04 12</v>
      </c>
      <c r="BS12">
        <f t="array" aca="1" ref="BS12" ca="1">INDIRECT("'transport solution_2_"&amp;$BN$1&amp;"'!"&amp;BS$2&amp;$A12)</f>
        <v>667</v>
      </c>
      <c r="BT12" t="str">
        <f t="array" aca="1" ref="BT12" ca="1">TEXT(INDIRECT("'transport solution_2_"&amp;$BN$1&amp;"'!"&amp;BT$2&amp;$A12),"yyyy-mm-dd hh")</f>
        <v>2022-02-01 07</v>
      </c>
      <c r="BV12" t="str">
        <f t="array" aca="1" ref="BV12" ca="1">INDIRECT("'transport solution_2_"&amp;$BV$1&amp;"'!"&amp;BV$2&amp;$A12)</f>
        <v>CSC</v>
      </c>
      <c r="BW12" t="str">
        <f t="array" aca="1" ref="BW12" ca="1">INDIRECT("'transport solution_2_"&amp;$BV$1&amp;"'!"&amp;BW$2&amp;$A12)</f>
        <v>CN TAG</v>
      </c>
      <c r="BX12" t="str">
        <f t="array" aca="1" ref="BX12" ca="1">INDIRECT("'transport solution_2_"&amp;$BV$1&amp;"'!"&amp;BX$2&amp;$A12)</f>
        <v>Hamburg</v>
      </c>
      <c r="BY12" t="str">
        <f t="array" aca="1" ref="BY12" ca="1">INDIRECT("'transport solution_2_"&amp;$BV$1&amp;"'!"&amp;BY$2&amp;$A12)</f>
        <v>GPS unit</v>
      </c>
      <c r="BZ12" t="str">
        <f t="array" aca="1" ref="BZ12" ca="1">TEXT(INDIRECT("'transport solution_2_"&amp;$BV$1&amp;"'!"&amp;BZ$2&amp;$A12),"yyyy-mm-dd hh")</f>
        <v>2022-01-04 12</v>
      </c>
      <c r="CA12">
        <f t="array" aca="1" ref="CA12" ca="1">INDIRECT("'transport solution_2_"&amp;$BV$1&amp;"'!"&amp;CA$2&amp;$A12)</f>
        <v>667</v>
      </c>
      <c r="CB12" t="str">
        <f t="array" aca="1" ref="CB12" ca="1">TEXT(INDIRECT("'transport solution_2_"&amp;$BV$1&amp;"'!"&amp;CB$2&amp;$A12),"yyyy-mm-dd hh")</f>
        <v>2022-02-01 07</v>
      </c>
    </row>
    <row r="13" spans="1:80" x14ac:dyDescent="0.25">
      <c r="A13">
        <v>11</v>
      </c>
      <c r="B13" t="str">
        <f t="array" aca="1" ref="B13" ca="1">INDIRECT("'transport solution_2_"&amp;$B$1&amp;"'!"&amp;B$2&amp;$A13)</f>
        <v>CSC</v>
      </c>
      <c r="C13" t="str">
        <f t="array" aca="1" ref="C13" ca="1">INDIRECT("'transport solution_2_"&amp;$B$1&amp;"'!"&amp;C$2&amp;$A13)</f>
        <v>KR PUS</v>
      </c>
      <c r="D13" t="str">
        <f t="array" aca="1" ref="D13" ca="1">INDIRECT("'transport solution_2_"&amp;$B$1&amp;"'!"&amp;D$2&amp;$A13)</f>
        <v>Hamburg</v>
      </c>
      <c r="E13" t="str">
        <f t="array" aca="1" ref="E13" ca="1">INDIRECT("'transport solution_2_"&amp;$B$1&amp;"'!"&amp;E$2&amp;$A13)</f>
        <v>GPS unit</v>
      </c>
      <c r="F13" t="str">
        <f t="array" aca="1" ref="F13" ca="1">TEXT(INDIRECT("'transport solution_2_"&amp;$B$1&amp;"'!"&amp;F$2&amp;$A13),"yyyy-mm-dd hh")</f>
        <v>2022-01-04 12</v>
      </c>
      <c r="G13">
        <f t="array" aca="1" ref="G13" ca="1">INDIRECT("'transport solution_2_"&amp;$B$1&amp;"'!"&amp;G$2&amp;$A13)</f>
        <v>301</v>
      </c>
      <c r="H13" t="str">
        <f t="array" aca="1" ref="H13" ca="1">TEXT(INDIRECT("'transport solution_2_"&amp;$B$1&amp;"'!"&amp;H$2&amp;$A13),"yyyy-mm-dd hh")</f>
        <v>2022-01-17 01</v>
      </c>
      <c r="J13" t="str">
        <f t="array" aca="1" ref="J13" ca="1">INDIRECT("'transport solution_2_"&amp;$J$1&amp;"'!"&amp;J$2&amp;$A13)</f>
        <v>CSC</v>
      </c>
      <c r="K13" t="str">
        <f t="array" aca="1" ref="K13" ca="1">INDIRECT("'transport solution_2_"&amp;$J$1&amp;"'!"&amp;K$2&amp;$A13)</f>
        <v>KR PUS</v>
      </c>
      <c r="L13" t="str">
        <f t="array" aca="1" ref="L13" ca="1">INDIRECT("'transport solution_2_"&amp;$J$1&amp;"'!"&amp;L$2&amp;$A13)</f>
        <v>Hamburg</v>
      </c>
      <c r="M13" t="str">
        <f t="array" aca="1" ref="M13" ca="1">INDIRECT("'transport solution_2_"&amp;$J$1&amp;"'!"&amp;M$2&amp;$A13)</f>
        <v>EPIRB</v>
      </c>
      <c r="N13" t="str">
        <f t="array" aca="1" ref="N13" ca="1">TEXT(INDIRECT("'transport solution_2_"&amp;$J$1&amp;"'!"&amp;N$2&amp;$A13),"yyyy-mm-dd hh")</f>
        <v>2022-01-04 12</v>
      </c>
      <c r="O13">
        <f t="array" aca="1" ref="O13" ca="1">INDIRECT("'transport solution_2_"&amp;$J$1&amp;"'!"&amp;O$2&amp;$A13)</f>
        <v>301</v>
      </c>
      <c r="P13" t="str">
        <f t="array" aca="1" ref="P13" ca="1">TEXT(INDIRECT("'transport solution_2_"&amp;$J$1&amp;"'!"&amp;P$2&amp;$A13),"yyyy-mm-dd hh")</f>
        <v>2022-01-17 01</v>
      </c>
      <c r="R13" t="str">
        <f t="array" aca="1" ref="R13" ca="1">INDIRECT("'transport solution_2_"&amp;$R$1&amp;"'!"&amp;R$2&amp;$A13)</f>
        <v>CSC</v>
      </c>
      <c r="S13" t="str">
        <f t="array" aca="1" ref="S13" ca="1">INDIRECT("'transport solution_2_"&amp;$R$1&amp;"'!"&amp;S$2&amp;$A13)</f>
        <v>KR PUS</v>
      </c>
      <c r="T13" t="str">
        <f t="array" aca="1" ref="T13" ca="1">INDIRECT("'transport solution_2_"&amp;$R$1&amp;"'!"&amp;T$2&amp;$A13)</f>
        <v>Hamburg</v>
      </c>
      <c r="U13" t="str">
        <f t="array" aca="1" ref="U13" ca="1">INDIRECT("'transport solution_2_"&amp;$R$1&amp;"'!"&amp;U$2&amp;$A13)</f>
        <v>EPIRB</v>
      </c>
      <c r="V13" t="str">
        <f t="array" aca="1" ref="V13" ca="1">TEXT(INDIRECT("'transport solution_2_"&amp;$R$1&amp;"'!"&amp;V$2&amp;$A13),"yyyy-mm-dd hh")</f>
        <v>2022-01-04 12</v>
      </c>
      <c r="W13">
        <f t="array" aca="1" ref="W13" ca="1">INDIRECT("'transport solution_2_"&amp;$R$1&amp;"'!"&amp;W$2&amp;$A13)</f>
        <v>301</v>
      </c>
      <c r="X13" t="str">
        <f t="array" aca="1" ref="X13" ca="1">TEXT(INDIRECT("'transport solution_2_"&amp;$R$1&amp;"'!"&amp;X$2&amp;$A13),"yyyy-mm-dd hh")</f>
        <v>2022-01-17 01</v>
      </c>
      <c r="Z13" t="str">
        <f t="array" aca="1" ref="Z13" ca="1">INDIRECT("'transport solution_2_"&amp;$Z$1&amp;"'!"&amp;Z$2&amp;$A13)</f>
        <v>CSC</v>
      </c>
      <c r="AA13" t="str">
        <f t="array" aca="1" ref="AA13" ca="1">INDIRECT("'transport solution_2_"&amp;$Z$1&amp;"'!"&amp;AA$2&amp;$A13)</f>
        <v>KR PUS</v>
      </c>
      <c r="AB13" t="str">
        <f t="array" aca="1" ref="AB13" ca="1">INDIRECT("'transport solution_2_"&amp;$Z$1&amp;"'!"&amp;AB$2&amp;$A13)</f>
        <v>Hamburg</v>
      </c>
      <c r="AC13" t="str">
        <f t="array" aca="1" ref="AC13" ca="1">INDIRECT("'transport solution_2_"&amp;$Z$1&amp;"'!"&amp;AC$2&amp;$A13)</f>
        <v>EPIRB</v>
      </c>
      <c r="AD13" t="str">
        <f t="array" aca="1" ref="AD13" ca="1">TEXT(INDIRECT("'transport solution_2_"&amp;$Z$1&amp;"'!"&amp;AD$2&amp;$A13),"yyyy-mm-dd hh")</f>
        <v>2022-01-04 12</v>
      </c>
      <c r="AE13">
        <f t="array" aca="1" ref="AE13" ca="1">INDIRECT("'transport solution_2_"&amp;$Z$1&amp;"'!"&amp;AE$2&amp;$A13)</f>
        <v>301</v>
      </c>
      <c r="AF13" t="str">
        <f t="array" aca="1" ref="AF13" ca="1">TEXT(INDIRECT("'transport solution_2_"&amp;$Z$1&amp;"'!"&amp;AF$2&amp;$A13),"yyyy-mm-dd hh")</f>
        <v>2022-01-17 01</v>
      </c>
      <c r="AH13" t="str">
        <f t="array" aca="1" ref="AH13" ca="1">INDIRECT("'transport solution_2_"&amp;$AH$1&amp;"'!"&amp;AH$2&amp;$A13)</f>
        <v>CSC</v>
      </c>
      <c r="AI13" t="str">
        <f t="array" aca="1" ref="AI13" ca="1">INDIRECT("'transport solution_2_"&amp;$AH$1&amp;"'!"&amp;AI$2&amp;$A13)</f>
        <v>CN TAG</v>
      </c>
      <c r="AJ13" t="str">
        <f t="array" aca="1" ref="AJ13" ca="1">INDIRECT("'transport solution_2_"&amp;$AH$1&amp;"'!"&amp;AJ$2&amp;$A13)</f>
        <v>Hamburg</v>
      </c>
      <c r="AK13" t="str">
        <f t="array" aca="1" ref="AK13" ca="1">INDIRECT("'transport solution_2_"&amp;$AH$1&amp;"'!"&amp;AK$2&amp;$A13)</f>
        <v>anchor</v>
      </c>
      <c r="AL13" t="str">
        <f t="array" aca="1" ref="AL13" ca="1">TEXT(INDIRECT("'transport solution_2_"&amp;$AH$1&amp;"'!"&amp;AL$2&amp;$A13),"yyyy-mm-dd hh")</f>
        <v>2022-01-04 12</v>
      </c>
      <c r="AM13">
        <f t="array" aca="1" ref="AM13" ca="1">INDIRECT("'transport solution_2_"&amp;$AH$1&amp;"'!"&amp;AM$2&amp;$A13)</f>
        <v>667</v>
      </c>
      <c r="AN13" t="str">
        <f t="array" aca="1" ref="AN13" ca="1">TEXT(INDIRECT("'transport solution_2_"&amp;$AH$1&amp;"'!"&amp;AN$2&amp;$A13),"yyyy-mm-dd hh")</f>
        <v>2022-02-01 07</v>
      </c>
      <c r="AP13" t="str">
        <f t="array" aca="1" ref="AP13" ca="1">INDIRECT("'transport solution_2_"&amp;$AP$1&amp;"'!"&amp;AP$2&amp;$A13)</f>
        <v>CSC</v>
      </c>
      <c r="AQ13" t="str">
        <f t="array" aca="1" ref="AQ13" ca="1">INDIRECT("'transport solution_2_"&amp;$AP$1&amp;"'!"&amp;AQ$2&amp;$A13)</f>
        <v>CN TAG</v>
      </c>
      <c r="AR13" t="str">
        <f t="array" aca="1" ref="AR13" ca="1">INDIRECT("'transport solution_2_"&amp;$AP$1&amp;"'!"&amp;AR$2&amp;$A13)</f>
        <v>Hamburg</v>
      </c>
      <c r="AS13" t="str">
        <f t="array" aca="1" ref="AS13" ca="1">INDIRECT("'transport solution_2_"&amp;$AP$1&amp;"'!"&amp;AS$2&amp;$A13)</f>
        <v>compass</v>
      </c>
      <c r="AT13" t="str">
        <f t="array" aca="1" ref="AT13" ca="1">TEXT(INDIRECT("'transport solution_2_"&amp;$AP$1&amp;"'!"&amp;AT$2&amp;$A13),"yyyy-mm-dd hh")</f>
        <v>2022-01-04 12</v>
      </c>
      <c r="AU13">
        <f t="array" aca="1" ref="AU13" ca="1">INDIRECT("'transport solution_2_"&amp;$AP$1&amp;"'!"&amp;AU$2&amp;$A13)</f>
        <v>667</v>
      </c>
      <c r="AV13" t="str">
        <f t="array" aca="1" ref="AV13" ca="1">TEXT(INDIRECT("'transport solution_2_"&amp;$AP$1&amp;"'!"&amp;AV$2&amp;$A13),"yyyy-mm-dd hh")</f>
        <v>2022-02-01 07</v>
      </c>
      <c r="AX13" t="str">
        <f t="array" aca="1" ref="AX13" ca="1">INDIRECT("'transport solution_2_"&amp;$AX$1&amp;"'!"&amp;AX$2&amp;$A13)</f>
        <v>CSC</v>
      </c>
      <c r="AY13" t="str">
        <f t="array" aca="1" ref="AY13" ca="1">INDIRECT("'transport solution_2_"&amp;$AX$1&amp;"'!"&amp;AY$2&amp;$A13)</f>
        <v>CN TAG</v>
      </c>
      <c r="AZ13" t="str">
        <f t="array" aca="1" ref="AZ13" ca="1">INDIRECT("'transport solution_2_"&amp;$AX$1&amp;"'!"&amp;AZ$2&amp;$A13)</f>
        <v>Hamburg</v>
      </c>
      <c r="BA13" t="str">
        <f t="array" aca="1" ref="BA13" ca="1">INDIRECT("'transport solution_2_"&amp;$AX$1&amp;"'!"&amp;BA$2&amp;$A13)</f>
        <v>compass</v>
      </c>
      <c r="BB13" t="str">
        <f t="array" aca="1" ref="BB13" ca="1">TEXT(INDIRECT("'transport solution_2_"&amp;$AX$1&amp;"'!"&amp;BB$2&amp;$A13),"yyyy-mm-dd hh")</f>
        <v>2022-01-04 12</v>
      </c>
      <c r="BC13">
        <f t="array" aca="1" ref="BC13" ca="1">INDIRECT("'transport solution_2_"&amp;$AX$1&amp;"'!"&amp;BC$2&amp;$A13)</f>
        <v>667</v>
      </c>
      <c r="BD13" t="str">
        <f t="array" aca="1" ref="BD13" ca="1">TEXT(INDIRECT("'transport solution_2_"&amp;$AX$1&amp;"'!"&amp;BD$2&amp;$A13),"yyyy-mm-dd hh")</f>
        <v>2022-02-01 07</v>
      </c>
      <c r="BF13" t="str">
        <f t="array" aca="1" ref="BF13" ca="1">INDIRECT("'transport solution_2_"&amp;$BF$1&amp;"'!"&amp;BF$2&amp;$A13)</f>
        <v>CSC</v>
      </c>
      <c r="BG13" t="str">
        <f t="array" aca="1" ref="BG13" ca="1">INDIRECT("'transport solution_2_"&amp;$BF$1&amp;"'!"&amp;BG$2&amp;$A13)</f>
        <v>CN TAG</v>
      </c>
      <c r="BH13" t="str">
        <f t="array" aca="1" ref="BH13" ca="1">INDIRECT("'transport solution_2_"&amp;$BF$1&amp;"'!"&amp;BH$2&amp;$A13)</f>
        <v>Hamburg</v>
      </c>
      <c r="BI13" t="str">
        <f t="array" aca="1" ref="BI13" ca="1">INDIRECT("'transport solution_2_"&amp;$BF$1&amp;"'!"&amp;BI$2&amp;$A13)</f>
        <v>compass</v>
      </c>
      <c r="BJ13" t="str">
        <f t="array" aca="1" ref="BJ13" ca="1">TEXT(INDIRECT("'transport solution_2_"&amp;$BF$1&amp;"'!"&amp;BJ$2&amp;$A13),"yyyy-mm-dd hh")</f>
        <v>2022-01-04 12</v>
      </c>
      <c r="BK13">
        <f t="array" aca="1" ref="BK13" ca="1">INDIRECT("'transport solution_2_"&amp;$BF$1&amp;"'!"&amp;BK$2&amp;$A13)</f>
        <v>667</v>
      </c>
      <c r="BL13" t="str">
        <f t="array" aca="1" ref="BL13" ca="1">TEXT(INDIRECT("'transport solution_2_"&amp;$BF$1&amp;"'!"&amp;BL$2&amp;$A13),"yyyy-mm-dd hh")</f>
        <v>2022-02-01 07</v>
      </c>
      <c r="BN13" t="str">
        <f t="array" aca="1" ref="BN13" ca="1">INDIRECT("'transport solution_2_"&amp;$BN$1&amp;"'!"&amp;BN$2&amp;$A13)</f>
        <v>CSC</v>
      </c>
      <c r="BO13" t="str">
        <f t="array" aca="1" ref="BO13" ca="1">INDIRECT("'transport solution_2_"&amp;$BN$1&amp;"'!"&amp;BO$2&amp;$A13)</f>
        <v>CN TAG</v>
      </c>
      <c r="BP13" t="str">
        <f t="array" aca="1" ref="BP13" ca="1">INDIRECT("'transport solution_2_"&amp;$BN$1&amp;"'!"&amp;BP$2&amp;$A13)</f>
        <v>Hamburg</v>
      </c>
      <c r="BQ13" t="str">
        <f t="array" aca="1" ref="BQ13" ca="1">INDIRECT("'transport solution_2_"&amp;$BN$1&amp;"'!"&amp;BQ$2&amp;$A13)</f>
        <v>compass</v>
      </c>
      <c r="BR13" t="str">
        <f t="array" aca="1" ref="BR13" ca="1">TEXT(INDIRECT("'transport solution_2_"&amp;$BN$1&amp;"'!"&amp;BR$2&amp;$A13),"yyyy-mm-dd hh")</f>
        <v>2022-01-04 12</v>
      </c>
      <c r="BS13">
        <f t="array" aca="1" ref="BS13" ca="1">INDIRECT("'transport solution_2_"&amp;$BN$1&amp;"'!"&amp;BS$2&amp;$A13)</f>
        <v>667</v>
      </c>
      <c r="BT13" t="str">
        <f t="array" aca="1" ref="BT13" ca="1">TEXT(INDIRECT("'transport solution_2_"&amp;$BN$1&amp;"'!"&amp;BT$2&amp;$A13),"yyyy-mm-dd hh")</f>
        <v>2022-02-01 07</v>
      </c>
      <c r="BV13" t="str">
        <f t="array" aca="1" ref="BV13" ca="1">INDIRECT("'transport solution_2_"&amp;$BV$1&amp;"'!"&amp;BV$2&amp;$A13)</f>
        <v>CSC</v>
      </c>
      <c r="BW13" t="str">
        <f t="array" aca="1" ref="BW13" ca="1">INDIRECT("'transport solution_2_"&amp;$BV$1&amp;"'!"&amp;BW$2&amp;$A13)</f>
        <v>CN TAG</v>
      </c>
      <c r="BX13" t="str">
        <f t="array" aca="1" ref="BX13" ca="1">INDIRECT("'transport solution_2_"&amp;$BV$1&amp;"'!"&amp;BX$2&amp;$A13)</f>
        <v>Hamburg</v>
      </c>
      <c r="BY13" t="str">
        <f t="array" aca="1" ref="BY13" ca="1">INDIRECT("'transport solution_2_"&amp;$BV$1&amp;"'!"&amp;BY$2&amp;$A13)</f>
        <v>compass</v>
      </c>
      <c r="BZ13" t="str">
        <f t="array" aca="1" ref="BZ13" ca="1">TEXT(INDIRECT("'transport solution_2_"&amp;$BV$1&amp;"'!"&amp;BZ$2&amp;$A13),"yyyy-mm-dd hh")</f>
        <v>2022-01-04 12</v>
      </c>
      <c r="CA13">
        <f t="array" aca="1" ref="CA13" ca="1">INDIRECT("'transport solution_2_"&amp;$BV$1&amp;"'!"&amp;CA$2&amp;$A13)</f>
        <v>667</v>
      </c>
      <c r="CB13" t="str">
        <f t="array" aca="1" ref="CB13" ca="1">TEXT(INDIRECT("'transport solution_2_"&amp;$BV$1&amp;"'!"&amp;CB$2&amp;$A13),"yyyy-mm-dd hh")</f>
        <v>2022-02-01 07</v>
      </c>
    </row>
    <row r="14" spans="1:80" x14ac:dyDescent="0.25">
      <c r="A14">
        <v>12</v>
      </c>
      <c r="B14" t="str">
        <f t="array" aca="1" ref="B14" ca="1">INDIRECT("'transport solution_2_"&amp;$B$1&amp;"'!"&amp;B$2&amp;$A14)</f>
        <v>CSC</v>
      </c>
      <c r="C14" t="str">
        <f t="array" aca="1" ref="C14" ca="1">INDIRECT("'transport solution_2_"&amp;$B$1&amp;"'!"&amp;C$2&amp;$A14)</f>
        <v>KR PUS</v>
      </c>
      <c r="D14" t="str">
        <f t="array" aca="1" ref="D14" ca="1">INDIRECT("'transport solution_2_"&amp;$B$1&amp;"'!"&amp;D$2&amp;$A14)</f>
        <v>Hamburg</v>
      </c>
      <c r="E14" t="str">
        <f t="array" aca="1" ref="E14" ca="1">INDIRECT("'transport solution_2_"&amp;$B$1&amp;"'!"&amp;E$2&amp;$A14)</f>
        <v>compass</v>
      </c>
      <c r="F14" t="str">
        <f t="array" aca="1" ref="F14" ca="1">TEXT(INDIRECT("'transport solution_2_"&amp;$B$1&amp;"'!"&amp;F$2&amp;$A14),"yyyy-mm-dd hh")</f>
        <v>2022-01-04 12</v>
      </c>
      <c r="G14">
        <f t="array" aca="1" ref="G14" ca="1">INDIRECT("'transport solution_2_"&amp;$B$1&amp;"'!"&amp;G$2&amp;$A14)</f>
        <v>301</v>
      </c>
      <c r="H14" t="str">
        <f t="array" aca="1" ref="H14" ca="1">TEXT(INDIRECT("'transport solution_2_"&amp;$B$1&amp;"'!"&amp;H$2&amp;$A14),"yyyy-mm-dd hh")</f>
        <v>2022-01-17 01</v>
      </c>
      <c r="J14" t="str">
        <f t="array" aca="1" ref="J14" ca="1">INDIRECT("'transport solution_2_"&amp;$J$1&amp;"'!"&amp;J$2&amp;$A14)</f>
        <v>CSC</v>
      </c>
      <c r="K14" t="str">
        <f t="array" aca="1" ref="K14" ca="1">INDIRECT("'transport solution_2_"&amp;$J$1&amp;"'!"&amp;K$2&amp;$A14)</f>
        <v>KR PUS</v>
      </c>
      <c r="L14" t="str">
        <f t="array" aca="1" ref="L14" ca="1">INDIRECT("'transport solution_2_"&amp;$J$1&amp;"'!"&amp;L$2&amp;$A14)</f>
        <v>Hamburg</v>
      </c>
      <c r="M14" t="str">
        <f t="array" aca="1" ref="M14" ca="1">INDIRECT("'transport solution_2_"&amp;$J$1&amp;"'!"&amp;M$2&amp;$A14)</f>
        <v>gasket</v>
      </c>
      <c r="N14" t="str">
        <f t="array" aca="1" ref="N14" ca="1">TEXT(INDIRECT("'transport solution_2_"&amp;$J$1&amp;"'!"&amp;N$2&amp;$A14),"yyyy-mm-dd hh")</f>
        <v>2022-01-04 12</v>
      </c>
      <c r="O14">
        <f t="array" aca="1" ref="O14" ca="1">INDIRECT("'transport solution_2_"&amp;$J$1&amp;"'!"&amp;O$2&amp;$A14)</f>
        <v>301</v>
      </c>
      <c r="P14" t="str">
        <f t="array" aca="1" ref="P14" ca="1">TEXT(INDIRECT("'transport solution_2_"&amp;$J$1&amp;"'!"&amp;P$2&amp;$A14),"yyyy-mm-dd hh")</f>
        <v>2022-01-17 01</v>
      </c>
      <c r="R14" t="str">
        <f t="array" aca="1" ref="R14" ca="1">INDIRECT("'transport solution_2_"&amp;$R$1&amp;"'!"&amp;R$2&amp;$A14)</f>
        <v>CSC</v>
      </c>
      <c r="S14" t="str">
        <f t="array" aca="1" ref="S14" ca="1">INDIRECT("'transport solution_2_"&amp;$R$1&amp;"'!"&amp;S$2&amp;$A14)</f>
        <v>KR PUS</v>
      </c>
      <c r="T14" t="str">
        <f t="array" aca="1" ref="T14" ca="1">INDIRECT("'transport solution_2_"&amp;$R$1&amp;"'!"&amp;T$2&amp;$A14)</f>
        <v>Hamburg</v>
      </c>
      <c r="U14" t="str">
        <f t="array" aca="1" ref="U14" ca="1">INDIRECT("'transport solution_2_"&amp;$R$1&amp;"'!"&amp;U$2&amp;$A14)</f>
        <v>compass</v>
      </c>
      <c r="V14" t="str">
        <f t="array" aca="1" ref="V14" ca="1">TEXT(INDIRECT("'transport solution_2_"&amp;$R$1&amp;"'!"&amp;V$2&amp;$A14),"yyyy-mm-dd hh")</f>
        <v>2022-01-04 12</v>
      </c>
      <c r="W14">
        <f t="array" aca="1" ref="W14" ca="1">INDIRECT("'transport solution_2_"&amp;$R$1&amp;"'!"&amp;W$2&amp;$A14)</f>
        <v>302</v>
      </c>
      <c r="X14" t="str">
        <f t="array" aca="1" ref="X14" ca="1">TEXT(INDIRECT("'transport solution_2_"&amp;$R$1&amp;"'!"&amp;X$2&amp;$A14),"yyyy-mm-dd hh")</f>
        <v>2022-01-17 02</v>
      </c>
      <c r="Z14" t="str">
        <f t="array" aca="1" ref="Z14" ca="1">INDIRECT("'transport solution_2_"&amp;$Z$1&amp;"'!"&amp;Z$2&amp;$A14)</f>
        <v>CSC</v>
      </c>
      <c r="AA14" t="str">
        <f t="array" aca="1" ref="AA14" ca="1">INDIRECT("'transport solution_2_"&amp;$Z$1&amp;"'!"&amp;AA$2&amp;$A14)</f>
        <v>KR PUS</v>
      </c>
      <c r="AB14" t="str">
        <f t="array" aca="1" ref="AB14" ca="1">INDIRECT("'transport solution_2_"&amp;$Z$1&amp;"'!"&amp;AB$2&amp;$A14)</f>
        <v>Hamburg</v>
      </c>
      <c r="AC14" t="str">
        <f t="array" aca="1" ref="AC14" ca="1">INDIRECT("'transport solution_2_"&amp;$Z$1&amp;"'!"&amp;AC$2&amp;$A14)</f>
        <v>compass</v>
      </c>
      <c r="AD14" t="str">
        <f t="array" aca="1" ref="AD14" ca="1">TEXT(INDIRECT("'transport solution_2_"&amp;$Z$1&amp;"'!"&amp;AD$2&amp;$A14),"yyyy-mm-dd hh")</f>
        <v>2022-01-04 12</v>
      </c>
      <c r="AE14">
        <f t="array" aca="1" ref="AE14" ca="1">INDIRECT("'transport solution_2_"&amp;$Z$1&amp;"'!"&amp;AE$2&amp;$A14)</f>
        <v>302</v>
      </c>
      <c r="AF14" t="str">
        <f t="array" aca="1" ref="AF14" ca="1">TEXT(INDIRECT("'transport solution_2_"&amp;$Z$1&amp;"'!"&amp;AF$2&amp;$A14),"yyyy-mm-dd hh")</f>
        <v>2022-01-17 02</v>
      </c>
      <c r="AH14" t="str">
        <f t="array" aca="1" ref="AH14" ca="1">INDIRECT("'transport solution_2_"&amp;$AH$1&amp;"'!"&amp;AH$2&amp;$A14)</f>
        <v>CSC</v>
      </c>
      <c r="AI14" t="str">
        <f t="array" aca="1" ref="AI14" ca="1">INDIRECT("'transport solution_2_"&amp;$AH$1&amp;"'!"&amp;AI$2&amp;$A14)</f>
        <v>CN TAG</v>
      </c>
      <c r="AJ14" t="str">
        <f t="array" aca="1" ref="AJ14" ca="1">INDIRECT("'transport solution_2_"&amp;$AH$1&amp;"'!"&amp;AJ$2&amp;$A14)</f>
        <v>Brussels</v>
      </c>
      <c r="AK14" t="str">
        <f t="array" aca="1" ref="AK14" ca="1">INDIRECT("'transport solution_2_"&amp;$AH$1&amp;"'!"&amp;AK$2&amp;$A14)</f>
        <v>echo sounder</v>
      </c>
      <c r="AL14" t="str">
        <f t="array" aca="1" ref="AL14" ca="1">TEXT(INDIRECT("'transport solution_2_"&amp;$AH$1&amp;"'!"&amp;AL$2&amp;$A14),"yyyy-mm-dd hh")</f>
        <v>2022-01-04 17</v>
      </c>
      <c r="AM14">
        <f t="array" aca="1" ref="AM14" ca="1">INDIRECT("'transport solution_2_"&amp;$AH$1&amp;"'!"&amp;AM$2&amp;$A14)</f>
        <v>662</v>
      </c>
      <c r="AN14" t="str">
        <f t="array" aca="1" ref="AN14" ca="1">TEXT(INDIRECT("'transport solution_2_"&amp;$AH$1&amp;"'!"&amp;AN$2&amp;$A14),"yyyy-mm-dd hh")</f>
        <v>2022-02-01 07</v>
      </c>
      <c r="AP14" t="str">
        <f t="array" aca="1" ref="AP14" ca="1">INDIRECT("'transport solution_2_"&amp;$AP$1&amp;"'!"&amp;AP$2&amp;$A14)</f>
        <v>CSC</v>
      </c>
      <c r="AQ14" t="str">
        <f t="array" aca="1" ref="AQ14" ca="1">INDIRECT("'transport solution_2_"&amp;$AP$1&amp;"'!"&amp;AQ$2&amp;$A14)</f>
        <v>CN TAG</v>
      </c>
      <c r="AR14" t="str">
        <f t="array" aca="1" ref="AR14" ca="1">INDIRECT("'transport solution_2_"&amp;$AP$1&amp;"'!"&amp;AR$2&amp;$A14)</f>
        <v>Hamburg</v>
      </c>
      <c r="AS14" t="str">
        <f t="array" aca="1" ref="AS14" ca="1">INDIRECT("'transport solution_2_"&amp;$AP$1&amp;"'!"&amp;AS$2&amp;$A14)</f>
        <v>chain</v>
      </c>
      <c r="AT14" t="str">
        <f t="array" aca="1" ref="AT14" ca="1">TEXT(INDIRECT("'transport solution_2_"&amp;$AP$1&amp;"'!"&amp;AT$2&amp;$A14),"yyyy-mm-dd hh")</f>
        <v>2022-01-04 12</v>
      </c>
      <c r="AU14">
        <f t="array" aca="1" ref="AU14" ca="1">INDIRECT("'transport solution_2_"&amp;$AP$1&amp;"'!"&amp;AU$2&amp;$A14)</f>
        <v>667</v>
      </c>
      <c r="AV14" t="str">
        <f t="array" aca="1" ref="AV14" ca="1">TEXT(INDIRECT("'transport solution_2_"&amp;$AP$1&amp;"'!"&amp;AV$2&amp;$A14),"yyyy-mm-dd hh")</f>
        <v>2022-02-01 07</v>
      </c>
      <c r="AX14" t="str">
        <f t="array" aca="1" ref="AX14" ca="1">INDIRECT("'transport solution_2_"&amp;$AX$1&amp;"'!"&amp;AX$2&amp;$A14)</f>
        <v>CSC</v>
      </c>
      <c r="AY14" t="str">
        <f t="array" aca="1" ref="AY14" ca="1">INDIRECT("'transport solution_2_"&amp;$AX$1&amp;"'!"&amp;AY$2&amp;$A14)</f>
        <v>CN TAG</v>
      </c>
      <c r="AZ14" t="str">
        <f t="array" aca="1" ref="AZ14" ca="1">INDIRECT("'transport solution_2_"&amp;$AX$1&amp;"'!"&amp;AZ$2&amp;$A14)</f>
        <v>Hamburg</v>
      </c>
      <c r="BA14" t="str">
        <f t="array" aca="1" ref="BA14" ca="1">INDIRECT("'transport solution_2_"&amp;$AX$1&amp;"'!"&amp;BA$2&amp;$A14)</f>
        <v>chain</v>
      </c>
      <c r="BB14" t="str">
        <f t="array" aca="1" ref="BB14" ca="1">TEXT(INDIRECT("'transport solution_2_"&amp;$AX$1&amp;"'!"&amp;BB$2&amp;$A14),"yyyy-mm-dd hh")</f>
        <v>2022-01-04 12</v>
      </c>
      <c r="BC14">
        <f t="array" aca="1" ref="BC14" ca="1">INDIRECT("'transport solution_2_"&amp;$AX$1&amp;"'!"&amp;BC$2&amp;$A14)</f>
        <v>667</v>
      </c>
      <c r="BD14" t="str">
        <f t="array" aca="1" ref="BD14" ca="1">TEXT(INDIRECT("'transport solution_2_"&amp;$AX$1&amp;"'!"&amp;BD$2&amp;$A14),"yyyy-mm-dd hh")</f>
        <v>2022-02-01 07</v>
      </c>
      <c r="BF14" t="str">
        <f t="array" aca="1" ref="BF14" ca="1">INDIRECT("'transport solution_2_"&amp;$BF$1&amp;"'!"&amp;BF$2&amp;$A14)</f>
        <v>CSC</v>
      </c>
      <c r="BG14" t="str">
        <f t="array" aca="1" ref="BG14" ca="1">INDIRECT("'transport solution_2_"&amp;$BF$1&amp;"'!"&amp;BG$2&amp;$A14)</f>
        <v>CN TAG</v>
      </c>
      <c r="BH14" t="str">
        <f t="array" aca="1" ref="BH14" ca="1">INDIRECT("'transport solution_2_"&amp;$BF$1&amp;"'!"&amp;BH$2&amp;$A14)</f>
        <v>Hamburg</v>
      </c>
      <c r="BI14" t="str">
        <f t="array" aca="1" ref="BI14" ca="1">INDIRECT("'transport solution_2_"&amp;$BF$1&amp;"'!"&amp;BI$2&amp;$A14)</f>
        <v>chain</v>
      </c>
      <c r="BJ14" t="str">
        <f t="array" aca="1" ref="BJ14" ca="1">TEXT(INDIRECT("'transport solution_2_"&amp;$BF$1&amp;"'!"&amp;BJ$2&amp;$A14),"yyyy-mm-dd hh")</f>
        <v>2022-01-04 12</v>
      </c>
      <c r="BK14">
        <f t="array" aca="1" ref="BK14" ca="1">INDIRECT("'transport solution_2_"&amp;$BF$1&amp;"'!"&amp;BK$2&amp;$A14)</f>
        <v>667</v>
      </c>
      <c r="BL14" t="str">
        <f t="array" aca="1" ref="BL14" ca="1">TEXT(INDIRECT("'transport solution_2_"&amp;$BF$1&amp;"'!"&amp;BL$2&amp;$A14),"yyyy-mm-dd hh")</f>
        <v>2022-02-01 07</v>
      </c>
      <c r="BN14" t="str">
        <f t="array" aca="1" ref="BN14" ca="1">INDIRECT("'transport solution_2_"&amp;$BN$1&amp;"'!"&amp;BN$2&amp;$A14)</f>
        <v>CSC</v>
      </c>
      <c r="BO14" t="str">
        <f t="array" aca="1" ref="BO14" ca="1">INDIRECT("'transport solution_2_"&amp;$BN$1&amp;"'!"&amp;BO$2&amp;$A14)</f>
        <v>CN TAG</v>
      </c>
      <c r="BP14" t="str">
        <f t="array" aca="1" ref="BP14" ca="1">INDIRECT("'transport solution_2_"&amp;$BN$1&amp;"'!"&amp;BP$2&amp;$A14)</f>
        <v>Hamburg</v>
      </c>
      <c r="BQ14" t="str">
        <f t="array" aca="1" ref="BQ14" ca="1">INDIRECT("'transport solution_2_"&amp;$BN$1&amp;"'!"&amp;BQ$2&amp;$A14)</f>
        <v>chain</v>
      </c>
      <c r="BR14" t="str">
        <f t="array" aca="1" ref="BR14" ca="1">TEXT(INDIRECT("'transport solution_2_"&amp;$BN$1&amp;"'!"&amp;BR$2&amp;$A14),"yyyy-mm-dd hh")</f>
        <v>2022-01-04 12</v>
      </c>
      <c r="BS14">
        <f t="array" aca="1" ref="BS14" ca="1">INDIRECT("'transport solution_2_"&amp;$BN$1&amp;"'!"&amp;BS$2&amp;$A14)</f>
        <v>667</v>
      </c>
      <c r="BT14" t="str">
        <f t="array" aca="1" ref="BT14" ca="1">TEXT(INDIRECT("'transport solution_2_"&amp;$BN$1&amp;"'!"&amp;BT$2&amp;$A14),"yyyy-mm-dd hh")</f>
        <v>2022-02-01 07</v>
      </c>
      <c r="BV14" t="str">
        <f t="array" aca="1" ref="BV14" ca="1">INDIRECT("'transport solution_2_"&amp;$BV$1&amp;"'!"&amp;BV$2&amp;$A14)</f>
        <v>CSC</v>
      </c>
      <c r="BW14" t="str">
        <f t="array" aca="1" ref="BW14" ca="1">INDIRECT("'transport solution_2_"&amp;$BV$1&amp;"'!"&amp;BW$2&amp;$A14)</f>
        <v>CN TAG</v>
      </c>
      <c r="BX14" t="str">
        <f t="array" aca="1" ref="BX14" ca="1">INDIRECT("'transport solution_2_"&amp;$BV$1&amp;"'!"&amp;BX$2&amp;$A14)</f>
        <v>Hamburg</v>
      </c>
      <c r="BY14" t="str">
        <f t="array" aca="1" ref="BY14" ca="1">INDIRECT("'transport solution_2_"&amp;$BV$1&amp;"'!"&amp;BY$2&amp;$A14)</f>
        <v>chain</v>
      </c>
      <c r="BZ14" t="str">
        <f t="array" aca="1" ref="BZ14" ca="1">TEXT(INDIRECT("'transport solution_2_"&amp;$BV$1&amp;"'!"&amp;BZ$2&amp;$A14),"yyyy-mm-dd hh")</f>
        <v>2022-01-04 12</v>
      </c>
      <c r="CA14">
        <f t="array" aca="1" ref="CA14" ca="1">INDIRECT("'transport solution_2_"&amp;$BV$1&amp;"'!"&amp;CA$2&amp;$A14)</f>
        <v>667</v>
      </c>
      <c r="CB14" t="str">
        <f t="array" aca="1" ref="CB14" ca="1">TEXT(INDIRECT("'transport solution_2_"&amp;$BV$1&amp;"'!"&amp;CB$2&amp;$A14),"yyyy-mm-dd hh")</f>
        <v>2022-02-01 07</v>
      </c>
    </row>
    <row r="15" spans="1:80" x14ac:dyDescent="0.25">
      <c r="A15">
        <v>13</v>
      </c>
      <c r="B15" t="str">
        <f t="array" aca="1" ref="B15" ca="1">INDIRECT("'transport solution_2_"&amp;$B$1&amp;"'!"&amp;B$2&amp;$A15)</f>
        <v>CSC</v>
      </c>
      <c r="C15" t="str">
        <f t="array" aca="1" ref="C15" ca="1">INDIRECT("'transport solution_2_"&amp;$B$1&amp;"'!"&amp;C$2&amp;$A15)</f>
        <v>KR PUS</v>
      </c>
      <c r="D15" t="str">
        <f t="array" aca="1" ref="D15" ca="1">INDIRECT("'transport solution_2_"&amp;$B$1&amp;"'!"&amp;D$2&amp;$A15)</f>
        <v>Hamburg</v>
      </c>
      <c r="E15" t="str">
        <f t="array" aca="1" ref="E15" ca="1">INDIRECT("'transport solution_2_"&amp;$B$1&amp;"'!"&amp;E$2&amp;$A15)</f>
        <v>chain</v>
      </c>
      <c r="F15" t="str">
        <f t="array" aca="1" ref="F15" ca="1">TEXT(INDIRECT("'transport solution_2_"&amp;$B$1&amp;"'!"&amp;F$2&amp;$A15),"yyyy-mm-dd hh")</f>
        <v>2022-01-04 12</v>
      </c>
      <c r="G15">
        <f t="array" aca="1" ref="G15" ca="1">INDIRECT("'transport solution_2_"&amp;$B$1&amp;"'!"&amp;G$2&amp;$A15)</f>
        <v>301</v>
      </c>
      <c r="H15" t="str">
        <f t="array" aca="1" ref="H15" ca="1">TEXT(INDIRECT("'transport solution_2_"&amp;$B$1&amp;"'!"&amp;H$2&amp;$A15),"yyyy-mm-dd hh")</f>
        <v>2022-01-17 01</v>
      </c>
      <c r="J15" t="str">
        <f t="array" aca="1" ref="J15" ca="1">INDIRECT("'transport solution_2_"&amp;$J$1&amp;"'!"&amp;J$2&amp;$A15)</f>
        <v>CSC</v>
      </c>
      <c r="K15" t="str">
        <f t="array" aca="1" ref="K15" ca="1">INDIRECT("'transport solution_2_"&amp;$J$1&amp;"'!"&amp;K$2&amp;$A15)</f>
        <v>KR PUS</v>
      </c>
      <c r="L15" t="str">
        <f t="array" aca="1" ref="L15" ca="1">INDIRECT("'transport solution_2_"&amp;$J$1&amp;"'!"&amp;L$2&amp;$A15)</f>
        <v>Hamburg</v>
      </c>
      <c r="M15" t="str">
        <f t="array" aca="1" ref="M15" ca="1">INDIRECT("'transport solution_2_"&amp;$J$1&amp;"'!"&amp;M$2&amp;$A15)</f>
        <v>compass</v>
      </c>
      <c r="N15" t="str">
        <f t="array" aca="1" ref="N15" ca="1">TEXT(INDIRECT("'transport solution_2_"&amp;$J$1&amp;"'!"&amp;N$2&amp;$A15),"yyyy-mm-dd hh")</f>
        <v>2022-01-04 12</v>
      </c>
      <c r="O15">
        <f t="array" aca="1" ref="O15" ca="1">INDIRECT("'transport solution_2_"&amp;$J$1&amp;"'!"&amp;O$2&amp;$A15)</f>
        <v>301</v>
      </c>
      <c r="P15" t="str">
        <f t="array" aca="1" ref="P15" ca="1">TEXT(INDIRECT("'transport solution_2_"&amp;$J$1&amp;"'!"&amp;P$2&amp;$A15),"yyyy-mm-dd hh")</f>
        <v>2022-01-17 01</v>
      </c>
      <c r="R15" t="str">
        <f t="array" aca="1" ref="R15" ca="1">INDIRECT("'transport solution_2_"&amp;$R$1&amp;"'!"&amp;R$2&amp;$A15)</f>
        <v>CSC</v>
      </c>
      <c r="S15" t="str">
        <f t="array" aca="1" ref="S15" ca="1">INDIRECT("'transport solution_2_"&amp;$R$1&amp;"'!"&amp;S$2&amp;$A15)</f>
        <v>KR PUS</v>
      </c>
      <c r="T15" t="str">
        <f t="array" aca="1" ref="T15" ca="1">INDIRECT("'transport solution_2_"&amp;$R$1&amp;"'!"&amp;T$2&amp;$A15)</f>
        <v>Hamburg</v>
      </c>
      <c r="U15" t="str">
        <f t="array" aca="1" ref="U15" ca="1">INDIRECT("'transport solution_2_"&amp;$R$1&amp;"'!"&amp;U$2&amp;$A15)</f>
        <v>anchor</v>
      </c>
      <c r="V15" t="str">
        <f t="array" aca="1" ref="V15" ca="1">TEXT(INDIRECT("'transport solution_2_"&amp;$R$1&amp;"'!"&amp;V$2&amp;$A15),"yyyy-mm-dd hh")</f>
        <v>2022-01-04 12</v>
      </c>
      <c r="W15">
        <f t="array" aca="1" ref="W15" ca="1">INDIRECT("'transport solution_2_"&amp;$R$1&amp;"'!"&amp;W$2&amp;$A15)</f>
        <v>301</v>
      </c>
      <c r="X15" t="str">
        <f t="array" aca="1" ref="X15" ca="1">TEXT(INDIRECT("'transport solution_2_"&amp;$R$1&amp;"'!"&amp;X$2&amp;$A15),"yyyy-mm-dd hh")</f>
        <v>2022-01-17 01</v>
      </c>
      <c r="Z15" t="str">
        <f t="array" aca="1" ref="Z15" ca="1">INDIRECT("'transport solution_2_"&amp;$Z$1&amp;"'!"&amp;Z$2&amp;$A15)</f>
        <v>CSC</v>
      </c>
      <c r="AA15" t="str">
        <f t="array" aca="1" ref="AA15" ca="1">INDIRECT("'transport solution_2_"&amp;$Z$1&amp;"'!"&amp;AA$2&amp;$A15)</f>
        <v>KR PUS</v>
      </c>
      <c r="AB15" t="str">
        <f t="array" aca="1" ref="AB15" ca="1">INDIRECT("'transport solution_2_"&amp;$Z$1&amp;"'!"&amp;AB$2&amp;$A15)</f>
        <v>Hamburg</v>
      </c>
      <c r="AC15" t="str">
        <f t="array" aca="1" ref="AC15" ca="1">INDIRECT("'transport solution_2_"&amp;$Z$1&amp;"'!"&amp;AC$2&amp;$A15)</f>
        <v>anchor</v>
      </c>
      <c r="AD15" t="str">
        <f t="array" aca="1" ref="AD15" ca="1">TEXT(INDIRECT("'transport solution_2_"&amp;$Z$1&amp;"'!"&amp;AD$2&amp;$A15),"yyyy-mm-dd hh")</f>
        <v>2022-01-04 12</v>
      </c>
      <c r="AE15">
        <f t="array" aca="1" ref="AE15" ca="1">INDIRECT("'transport solution_2_"&amp;$Z$1&amp;"'!"&amp;AE$2&amp;$A15)</f>
        <v>301</v>
      </c>
      <c r="AF15" t="str">
        <f t="array" aca="1" ref="AF15" ca="1">TEXT(INDIRECT("'transport solution_2_"&amp;$Z$1&amp;"'!"&amp;AF$2&amp;$A15),"yyyy-mm-dd hh")</f>
        <v>2022-01-17 01</v>
      </c>
      <c r="AH15" t="str">
        <f t="array" aca="1" ref="AH15" ca="1">INDIRECT("'transport solution_2_"&amp;$AH$1&amp;"'!"&amp;AH$2&amp;$A15)</f>
        <v>CSC</v>
      </c>
      <c r="AI15" t="str">
        <f t="array" aca="1" ref="AI15" ca="1">INDIRECT("'transport solution_2_"&amp;$AH$1&amp;"'!"&amp;AI$2&amp;$A15)</f>
        <v>CN TAG</v>
      </c>
      <c r="AJ15" t="str">
        <f t="array" aca="1" ref="AJ15" ca="1">INDIRECT("'transport solution_2_"&amp;$AH$1&amp;"'!"&amp;AJ$2&amp;$A15)</f>
        <v>Brussels</v>
      </c>
      <c r="AK15" t="str">
        <f t="array" aca="1" ref="AK15" ca="1">INDIRECT("'transport solution_2_"&amp;$AH$1&amp;"'!"&amp;AK$2&amp;$A15)</f>
        <v>bulb</v>
      </c>
      <c r="AL15" t="str">
        <f t="array" aca="1" ref="AL15" ca="1">TEXT(INDIRECT("'transport solution_2_"&amp;$AH$1&amp;"'!"&amp;AL$2&amp;$A15),"yyyy-mm-dd hh")</f>
        <v>2022-01-04 17</v>
      </c>
      <c r="AM15">
        <f t="array" aca="1" ref="AM15" ca="1">INDIRECT("'transport solution_2_"&amp;$AH$1&amp;"'!"&amp;AM$2&amp;$A15)</f>
        <v>662</v>
      </c>
      <c r="AN15" t="str">
        <f t="array" aca="1" ref="AN15" ca="1">TEXT(INDIRECT("'transport solution_2_"&amp;$AH$1&amp;"'!"&amp;AN$2&amp;$A15),"yyyy-mm-dd hh")</f>
        <v>2022-02-01 07</v>
      </c>
      <c r="AP15" t="str">
        <f t="array" aca="1" ref="AP15" ca="1">INDIRECT("'transport solution_2_"&amp;$AP$1&amp;"'!"&amp;AP$2&amp;$A15)</f>
        <v>CSC</v>
      </c>
      <c r="AQ15" t="str">
        <f t="array" aca="1" ref="AQ15" ca="1">INDIRECT("'transport solution_2_"&amp;$AP$1&amp;"'!"&amp;AQ$2&amp;$A15)</f>
        <v>CN TAG</v>
      </c>
      <c r="AR15" t="str">
        <f t="array" aca="1" ref="AR15" ca="1">INDIRECT("'transport solution_2_"&amp;$AP$1&amp;"'!"&amp;AR$2&amp;$A15)</f>
        <v>Brussels</v>
      </c>
      <c r="AS15" t="str">
        <f t="array" aca="1" ref="AS15" ca="1">INDIRECT("'transport solution_2_"&amp;$AP$1&amp;"'!"&amp;AS$2&amp;$A15)</f>
        <v>echo sounder</v>
      </c>
      <c r="AT15" t="str">
        <f t="array" aca="1" ref="AT15" ca="1">TEXT(INDIRECT("'transport solution_2_"&amp;$AP$1&amp;"'!"&amp;AT$2&amp;$A15),"yyyy-mm-dd hh")</f>
        <v>2022-01-04 17</v>
      </c>
      <c r="AU15">
        <f t="array" aca="1" ref="AU15" ca="1">INDIRECT("'transport solution_2_"&amp;$AP$1&amp;"'!"&amp;AU$2&amp;$A15)</f>
        <v>662</v>
      </c>
      <c r="AV15" t="str">
        <f t="array" aca="1" ref="AV15" ca="1">TEXT(INDIRECT("'transport solution_2_"&amp;$AP$1&amp;"'!"&amp;AV$2&amp;$A15),"yyyy-mm-dd hh")</f>
        <v>2022-02-01 07</v>
      </c>
      <c r="AX15" t="str">
        <f t="array" aca="1" ref="AX15" ca="1">INDIRECT("'transport solution_2_"&amp;$AX$1&amp;"'!"&amp;AX$2&amp;$A15)</f>
        <v>CSC</v>
      </c>
      <c r="AY15" t="str">
        <f t="array" aca="1" ref="AY15" ca="1">INDIRECT("'transport solution_2_"&amp;$AX$1&amp;"'!"&amp;AY$2&amp;$A15)</f>
        <v>CN TAG</v>
      </c>
      <c r="AZ15" t="str">
        <f t="array" aca="1" ref="AZ15" ca="1">INDIRECT("'transport solution_2_"&amp;$AX$1&amp;"'!"&amp;AZ$2&amp;$A15)</f>
        <v>Brussels</v>
      </c>
      <c r="BA15" t="str">
        <f t="array" aca="1" ref="BA15" ca="1">INDIRECT("'transport solution_2_"&amp;$AX$1&amp;"'!"&amp;BA$2&amp;$A15)</f>
        <v>echo sounder</v>
      </c>
      <c r="BB15" t="str">
        <f t="array" aca="1" ref="BB15" ca="1">TEXT(INDIRECT("'transport solution_2_"&amp;$AX$1&amp;"'!"&amp;BB$2&amp;$A15),"yyyy-mm-dd hh")</f>
        <v>2022-01-04 17</v>
      </c>
      <c r="BC15">
        <f t="array" aca="1" ref="BC15" ca="1">INDIRECT("'transport solution_2_"&amp;$AX$1&amp;"'!"&amp;BC$2&amp;$A15)</f>
        <v>662</v>
      </c>
      <c r="BD15" t="str">
        <f t="array" aca="1" ref="BD15" ca="1">TEXT(INDIRECT("'transport solution_2_"&amp;$AX$1&amp;"'!"&amp;BD$2&amp;$A15),"yyyy-mm-dd hh")</f>
        <v>2022-02-01 07</v>
      </c>
      <c r="BF15" t="str">
        <f t="array" aca="1" ref="BF15" ca="1">INDIRECT("'transport solution_2_"&amp;$BF$1&amp;"'!"&amp;BF$2&amp;$A15)</f>
        <v>CSC</v>
      </c>
      <c r="BG15" t="str">
        <f t="array" aca="1" ref="BG15" ca="1">INDIRECT("'transport solution_2_"&amp;$BF$1&amp;"'!"&amp;BG$2&amp;$A15)</f>
        <v>CN TAG</v>
      </c>
      <c r="BH15" t="str">
        <f t="array" aca="1" ref="BH15" ca="1">INDIRECT("'transport solution_2_"&amp;$BF$1&amp;"'!"&amp;BH$2&amp;$A15)</f>
        <v>Brussels</v>
      </c>
      <c r="BI15" t="str">
        <f t="array" aca="1" ref="BI15" ca="1">INDIRECT("'transport solution_2_"&amp;$BF$1&amp;"'!"&amp;BI$2&amp;$A15)</f>
        <v>echo sounder</v>
      </c>
      <c r="BJ15" t="str">
        <f t="array" aca="1" ref="BJ15" ca="1">TEXT(INDIRECT("'transport solution_2_"&amp;$BF$1&amp;"'!"&amp;BJ$2&amp;$A15),"yyyy-mm-dd hh")</f>
        <v>2022-01-04 17</v>
      </c>
      <c r="BK15">
        <f t="array" aca="1" ref="BK15" ca="1">INDIRECT("'transport solution_2_"&amp;$BF$1&amp;"'!"&amp;BK$2&amp;$A15)</f>
        <v>662</v>
      </c>
      <c r="BL15" t="str">
        <f t="array" aca="1" ref="BL15" ca="1">TEXT(INDIRECT("'transport solution_2_"&amp;$BF$1&amp;"'!"&amp;BL$2&amp;$A15),"yyyy-mm-dd hh")</f>
        <v>2022-02-01 07</v>
      </c>
      <c r="BN15" t="str">
        <f t="array" aca="1" ref="BN15" ca="1">INDIRECT("'transport solution_2_"&amp;$BN$1&amp;"'!"&amp;BN$2&amp;$A15)</f>
        <v>CSC</v>
      </c>
      <c r="BO15" t="str">
        <f t="array" aca="1" ref="BO15" ca="1">INDIRECT("'transport solution_2_"&amp;$BN$1&amp;"'!"&amp;BO$2&amp;$A15)</f>
        <v>CN TAG</v>
      </c>
      <c r="BP15" t="str">
        <f t="array" aca="1" ref="BP15" ca="1">INDIRECT("'transport solution_2_"&amp;$BN$1&amp;"'!"&amp;BP$2&amp;$A15)</f>
        <v>Brussels</v>
      </c>
      <c r="BQ15" t="str">
        <f t="array" aca="1" ref="BQ15" ca="1">INDIRECT("'transport solution_2_"&amp;$BN$1&amp;"'!"&amp;BQ$2&amp;$A15)</f>
        <v>echo sounder</v>
      </c>
      <c r="BR15" t="str">
        <f t="array" aca="1" ref="BR15" ca="1">TEXT(INDIRECT("'transport solution_2_"&amp;$BN$1&amp;"'!"&amp;BR$2&amp;$A15),"yyyy-mm-dd hh")</f>
        <v>2022-01-04 17</v>
      </c>
      <c r="BS15">
        <f t="array" aca="1" ref="BS15" ca="1">INDIRECT("'transport solution_2_"&amp;$BN$1&amp;"'!"&amp;BS$2&amp;$A15)</f>
        <v>662</v>
      </c>
      <c r="BT15" t="str">
        <f t="array" aca="1" ref="BT15" ca="1">TEXT(INDIRECT("'transport solution_2_"&amp;$BN$1&amp;"'!"&amp;BT$2&amp;$A15),"yyyy-mm-dd hh")</f>
        <v>2022-02-01 07</v>
      </c>
      <c r="BV15" t="str">
        <f t="array" aca="1" ref="BV15" ca="1">INDIRECT("'transport solution_2_"&amp;$BV$1&amp;"'!"&amp;BV$2&amp;$A15)</f>
        <v>CSC</v>
      </c>
      <c r="BW15" t="str">
        <f t="array" aca="1" ref="BW15" ca="1">INDIRECT("'transport solution_2_"&amp;$BV$1&amp;"'!"&amp;BW$2&amp;$A15)</f>
        <v>CN TAG</v>
      </c>
      <c r="BX15" t="str">
        <f t="array" aca="1" ref="BX15" ca="1">INDIRECT("'transport solution_2_"&amp;$BV$1&amp;"'!"&amp;BX$2&amp;$A15)</f>
        <v>Brussels</v>
      </c>
      <c r="BY15" t="str">
        <f t="array" aca="1" ref="BY15" ca="1">INDIRECT("'transport solution_2_"&amp;$BV$1&amp;"'!"&amp;BY$2&amp;$A15)</f>
        <v>echo sounder</v>
      </c>
      <c r="BZ15" t="str">
        <f t="array" aca="1" ref="BZ15" ca="1">TEXT(INDIRECT("'transport solution_2_"&amp;$BV$1&amp;"'!"&amp;BZ$2&amp;$A15),"yyyy-mm-dd hh")</f>
        <v>2022-01-04 17</v>
      </c>
      <c r="CA15">
        <f t="array" aca="1" ref="CA15" ca="1">INDIRECT("'transport solution_2_"&amp;$BV$1&amp;"'!"&amp;CA$2&amp;$A15)</f>
        <v>662</v>
      </c>
      <c r="CB15" t="str">
        <f t="array" aca="1" ref="CB15" ca="1">TEXT(INDIRECT("'transport solution_2_"&amp;$BV$1&amp;"'!"&amp;CB$2&amp;$A15),"yyyy-mm-dd hh")</f>
        <v>2022-02-01 07</v>
      </c>
    </row>
    <row r="16" spans="1:80" x14ac:dyDescent="0.25">
      <c r="A16">
        <v>14</v>
      </c>
      <c r="B16" t="str">
        <f t="array" aca="1" ref="B16" ca="1">INDIRECT("'transport solution_2_"&amp;$B$1&amp;"'!"&amp;B$2&amp;$A16)</f>
        <v>CSC</v>
      </c>
      <c r="C16" t="str">
        <f t="array" aca="1" ref="C16" ca="1">INDIRECT("'transport solution_2_"&amp;$B$1&amp;"'!"&amp;C$2&amp;$A16)</f>
        <v>KR PUS</v>
      </c>
      <c r="D16" t="str">
        <f t="array" aca="1" ref="D16" ca="1">INDIRECT("'transport solution_2_"&amp;$B$1&amp;"'!"&amp;D$2&amp;$A16)</f>
        <v>Hamburg</v>
      </c>
      <c r="E16" t="str">
        <f t="array" aca="1" ref="E16" ca="1">INDIRECT("'transport solution_2_"&amp;$B$1&amp;"'!"&amp;E$2&amp;$A16)</f>
        <v>anchor</v>
      </c>
      <c r="F16" t="str">
        <f t="array" aca="1" ref="F16" ca="1">TEXT(INDIRECT("'transport solution_2_"&amp;$B$1&amp;"'!"&amp;F$2&amp;$A16),"yyyy-mm-dd hh")</f>
        <v>2022-01-04 12</v>
      </c>
      <c r="G16">
        <f t="array" aca="1" ref="G16" ca="1">INDIRECT("'transport solution_2_"&amp;$B$1&amp;"'!"&amp;G$2&amp;$A16)</f>
        <v>301</v>
      </c>
      <c r="H16" t="str">
        <f t="array" aca="1" ref="H16" ca="1">TEXT(INDIRECT("'transport solution_2_"&amp;$B$1&amp;"'!"&amp;H$2&amp;$A16),"yyyy-mm-dd hh")</f>
        <v>2022-01-17 01</v>
      </c>
      <c r="J16" t="str">
        <f t="array" aca="1" ref="J16" ca="1">INDIRECT("'transport solution_2_"&amp;$J$1&amp;"'!"&amp;J$2&amp;$A16)</f>
        <v>CSC</v>
      </c>
      <c r="K16" t="str">
        <f t="array" aca="1" ref="K16" ca="1">INDIRECT("'transport solution_2_"&amp;$J$1&amp;"'!"&amp;K$2&amp;$A16)</f>
        <v>KR PUS</v>
      </c>
      <c r="L16" t="str">
        <f t="array" aca="1" ref="L16" ca="1">INDIRECT("'transport solution_2_"&amp;$J$1&amp;"'!"&amp;L$2&amp;$A16)</f>
        <v>Hamburg</v>
      </c>
      <c r="M16" t="str">
        <f t="array" aca="1" ref="M16" ca="1">INDIRECT("'transport solution_2_"&amp;$J$1&amp;"'!"&amp;M$2&amp;$A16)</f>
        <v>anchor</v>
      </c>
      <c r="N16" t="str">
        <f t="array" aca="1" ref="N16" ca="1">TEXT(INDIRECT("'transport solution_2_"&amp;$J$1&amp;"'!"&amp;N$2&amp;$A16),"yyyy-mm-dd hh")</f>
        <v>2022-01-04 12</v>
      </c>
      <c r="O16">
        <f t="array" aca="1" ref="O16" ca="1">INDIRECT("'transport solution_2_"&amp;$J$1&amp;"'!"&amp;O$2&amp;$A16)</f>
        <v>301</v>
      </c>
      <c r="P16" t="str">
        <f t="array" aca="1" ref="P16" ca="1">TEXT(INDIRECT("'transport solution_2_"&amp;$J$1&amp;"'!"&amp;P$2&amp;$A16),"yyyy-mm-dd hh")</f>
        <v>2022-01-17 01</v>
      </c>
      <c r="R16" t="str">
        <f t="array" aca="1" ref="R16" ca="1">INDIRECT("'transport solution_2_"&amp;$R$1&amp;"'!"&amp;R$2&amp;$A16)</f>
        <v>CSC</v>
      </c>
      <c r="S16" t="str">
        <f t="array" aca="1" ref="S16" ca="1">INDIRECT("'transport solution_2_"&amp;$R$1&amp;"'!"&amp;S$2&amp;$A16)</f>
        <v>KR PUS</v>
      </c>
      <c r="T16" t="str">
        <f t="array" aca="1" ref="T16" ca="1">INDIRECT("'transport solution_2_"&amp;$R$1&amp;"'!"&amp;T$2&amp;$A16)</f>
        <v>Brussels</v>
      </c>
      <c r="U16" t="str">
        <f t="array" aca="1" ref="U16" ca="1">INDIRECT("'transport solution_2_"&amp;$R$1&amp;"'!"&amp;U$2&amp;$A16)</f>
        <v>echo sounder</v>
      </c>
      <c r="V16" t="str">
        <f t="array" aca="1" ref="V16" ca="1">TEXT(INDIRECT("'transport solution_2_"&amp;$R$1&amp;"'!"&amp;V$2&amp;$A16),"yyyy-mm-dd hh")</f>
        <v>2022-01-04 18</v>
      </c>
      <c r="W16">
        <f t="array" aca="1" ref="W16" ca="1">INDIRECT("'transport solution_2_"&amp;$R$1&amp;"'!"&amp;W$2&amp;$A16)</f>
        <v>295</v>
      </c>
      <c r="X16" t="str">
        <f t="array" aca="1" ref="X16" ca="1">TEXT(INDIRECT("'transport solution_2_"&amp;$R$1&amp;"'!"&amp;X$2&amp;$A16),"yyyy-mm-dd hh")</f>
        <v>2022-01-17 01</v>
      </c>
      <c r="Z16" t="str">
        <f t="array" aca="1" ref="Z16" ca="1">INDIRECT("'transport solution_2_"&amp;$Z$1&amp;"'!"&amp;Z$2&amp;$A16)</f>
        <v>CSC</v>
      </c>
      <c r="AA16" t="str">
        <f t="array" aca="1" ref="AA16" ca="1">INDIRECT("'transport solution_2_"&amp;$Z$1&amp;"'!"&amp;AA$2&amp;$A16)</f>
        <v>KR PUS</v>
      </c>
      <c r="AB16" t="str">
        <f t="array" aca="1" ref="AB16" ca="1">INDIRECT("'transport solution_2_"&amp;$Z$1&amp;"'!"&amp;AB$2&amp;$A16)</f>
        <v>Brussels</v>
      </c>
      <c r="AC16" t="str">
        <f t="array" aca="1" ref="AC16" ca="1">INDIRECT("'transport solution_2_"&amp;$Z$1&amp;"'!"&amp;AC$2&amp;$A16)</f>
        <v>echo sounder</v>
      </c>
      <c r="AD16" t="str">
        <f t="array" aca="1" ref="AD16" ca="1">TEXT(INDIRECT("'transport solution_2_"&amp;$Z$1&amp;"'!"&amp;AD$2&amp;$A16),"yyyy-mm-dd hh")</f>
        <v>2022-01-04 18</v>
      </c>
      <c r="AE16">
        <f t="array" aca="1" ref="AE16" ca="1">INDIRECT("'transport solution_2_"&amp;$Z$1&amp;"'!"&amp;AE$2&amp;$A16)</f>
        <v>295</v>
      </c>
      <c r="AF16" t="str">
        <f t="array" aca="1" ref="AF16" ca="1">TEXT(INDIRECT("'transport solution_2_"&amp;$Z$1&amp;"'!"&amp;AF$2&amp;$A16),"yyyy-mm-dd hh")</f>
        <v>2022-01-17 01</v>
      </c>
      <c r="AH16" t="str">
        <f t="array" aca="1" ref="AH16" ca="1">INDIRECT("'transport solution_2_"&amp;$AH$1&amp;"'!"&amp;AH$2&amp;$A16)</f>
        <v>CSC</v>
      </c>
      <c r="AI16" t="str">
        <f t="array" aca="1" ref="AI16" ca="1">INDIRECT("'transport solution_2_"&amp;$AH$1&amp;"'!"&amp;AI$2&amp;$A16)</f>
        <v>CN TAG</v>
      </c>
      <c r="AJ16" t="str">
        <f t="array" aca="1" ref="AJ16" ca="1">INDIRECT("'transport solution_2_"&amp;$AH$1&amp;"'!"&amp;AJ$2&amp;$A16)</f>
        <v>Brussels</v>
      </c>
      <c r="AK16" t="str">
        <f t="array" aca="1" ref="AK16" ca="1">INDIRECT("'transport solution_2_"&amp;$AH$1&amp;"'!"&amp;AK$2&amp;$A16)</f>
        <v>bearing</v>
      </c>
      <c r="AL16" t="str">
        <f t="array" aca="1" ref="AL16" ca="1">TEXT(INDIRECT("'transport solution_2_"&amp;$AH$1&amp;"'!"&amp;AL$2&amp;$A16),"yyyy-mm-dd hh")</f>
        <v>2022-01-04 17</v>
      </c>
      <c r="AM16">
        <f t="array" aca="1" ref="AM16" ca="1">INDIRECT("'transport solution_2_"&amp;$AH$1&amp;"'!"&amp;AM$2&amp;$A16)</f>
        <v>662</v>
      </c>
      <c r="AN16" t="str">
        <f t="array" aca="1" ref="AN16" ca="1">TEXT(INDIRECT("'transport solution_2_"&amp;$AH$1&amp;"'!"&amp;AN$2&amp;$A16),"yyyy-mm-dd hh")</f>
        <v>2022-02-01 07</v>
      </c>
      <c r="AP16" t="str">
        <f t="array" aca="1" ref="AP16" ca="1">INDIRECT("'transport solution_2_"&amp;$AP$1&amp;"'!"&amp;AP$2&amp;$A16)</f>
        <v>CSC</v>
      </c>
      <c r="AQ16" t="str">
        <f t="array" aca="1" ref="AQ16" ca="1">INDIRECT("'transport solution_2_"&amp;$AP$1&amp;"'!"&amp;AQ$2&amp;$A16)</f>
        <v>CN TAG</v>
      </c>
      <c r="AR16" t="str">
        <f t="array" aca="1" ref="AR16" ca="1">INDIRECT("'transport solution_2_"&amp;$AP$1&amp;"'!"&amp;AR$2&amp;$A16)</f>
        <v>Brussels</v>
      </c>
      <c r="AS16" t="str">
        <f t="array" aca="1" ref="AS16" ca="1">INDIRECT("'transport solution_2_"&amp;$AP$1&amp;"'!"&amp;AS$2&amp;$A16)</f>
        <v>bulb</v>
      </c>
      <c r="AT16" t="str">
        <f t="array" aca="1" ref="AT16" ca="1">TEXT(INDIRECT("'transport solution_2_"&amp;$AP$1&amp;"'!"&amp;AT$2&amp;$A16),"yyyy-mm-dd hh")</f>
        <v>2022-01-04 17</v>
      </c>
      <c r="AU16">
        <f t="array" aca="1" ref="AU16" ca="1">INDIRECT("'transport solution_2_"&amp;$AP$1&amp;"'!"&amp;AU$2&amp;$A16)</f>
        <v>662</v>
      </c>
      <c r="AV16" t="str">
        <f t="array" aca="1" ref="AV16" ca="1">TEXT(INDIRECT("'transport solution_2_"&amp;$AP$1&amp;"'!"&amp;AV$2&amp;$A16),"yyyy-mm-dd hh")</f>
        <v>2022-02-01 07</v>
      </c>
      <c r="AX16" t="str">
        <f t="array" aca="1" ref="AX16" ca="1">INDIRECT("'transport solution_2_"&amp;$AX$1&amp;"'!"&amp;AX$2&amp;$A16)</f>
        <v>CSC</v>
      </c>
      <c r="AY16" t="str">
        <f t="array" aca="1" ref="AY16" ca="1">INDIRECT("'transport solution_2_"&amp;$AX$1&amp;"'!"&amp;AY$2&amp;$A16)</f>
        <v>CN TAG</v>
      </c>
      <c r="AZ16" t="str">
        <f t="array" aca="1" ref="AZ16" ca="1">INDIRECT("'transport solution_2_"&amp;$AX$1&amp;"'!"&amp;AZ$2&amp;$A16)</f>
        <v>Brussels</v>
      </c>
      <c r="BA16" t="str">
        <f t="array" aca="1" ref="BA16" ca="1">INDIRECT("'transport solution_2_"&amp;$AX$1&amp;"'!"&amp;BA$2&amp;$A16)</f>
        <v>bulb</v>
      </c>
      <c r="BB16" t="str">
        <f t="array" aca="1" ref="BB16" ca="1">TEXT(INDIRECT("'transport solution_2_"&amp;$AX$1&amp;"'!"&amp;BB$2&amp;$A16),"yyyy-mm-dd hh")</f>
        <v>2022-01-04 17</v>
      </c>
      <c r="BC16">
        <f t="array" aca="1" ref="BC16" ca="1">INDIRECT("'transport solution_2_"&amp;$AX$1&amp;"'!"&amp;BC$2&amp;$A16)</f>
        <v>974</v>
      </c>
      <c r="BD16" t="str">
        <f t="array" aca="1" ref="BD16" ca="1">TEXT(INDIRECT("'transport solution_2_"&amp;$AX$1&amp;"'!"&amp;BD$2&amp;$A16),"yyyy-mm-dd hh")</f>
        <v>2022-02-14 07</v>
      </c>
      <c r="BF16" t="str">
        <f t="array" aca="1" ref="BF16" ca="1">INDIRECT("'transport solution_2_"&amp;$BF$1&amp;"'!"&amp;BF$2&amp;$A16)</f>
        <v>CSC</v>
      </c>
      <c r="BG16" t="str">
        <f t="array" aca="1" ref="BG16" ca="1">INDIRECT("'transport solution_2_"&amp;$BF$1&amp;"'!"&amp;BG$2&amp;$A16)</f>
        <v>CN TAG</v>
      </c>
      <c r="BH16" t="str">
        <f t="array" aca="1" ref="BH16" ca="1">INDIRECT("'transport solution_2_"&amp;$BF$1&amp;"'!"&amp;BH$2&amp;$A16)</f>
        <v>Brussels</v>
      </c>
      <c r="BI16" t="str">
        <f t="array" aca="1" ref="BI16" ca="1">INDIRECT("'transport solution_2_"&amp;$BF$1&amp;"'!"&amp;BI$2&amp;$A16)</f>
        <v>bulb</v>
      </c>
      <c r="BJ16" t="str">
        <f t="array" aca="1" ref="BJ16" ca="1">TEXT(INDIRECT("'transport solution_2_"&amp;$BF$1&amp;"'!"&amp;BJ$2&amp;$A16),"yyyy-mm-dd hh")</f>
        <v>2022-01-04 17</v>
      </c>
      <c r="BK16">
        <f t="array" aca="1" ref="BK16" ca="1">INDIRECT("'transport solution_2_"&amp;$BF$1&amp;"'!"&amp;BK$2&amp;$A16)</f>
        <v>662</v>
      </c>
      <c r="BL16" t="str">
        <f t="array" aca="1" ref="BL16" ca="1">TEXT(INDIRECT("'transport solution_2_"&amp;$BF$1&amp;"'!"&amp;BL$2&amp;$A16),"yyyy-mm-dd hh")</f>
        <v>2022-02-01 07</v>
      </c>
      <c r="BN16" t="str">
        <f t="array" aca="1" ref="BN16" ca="1">INDIRECT("'transport solution_2_"&amp;$BN$1&amp;"'!"&amp;BN$2&amp;$A16)</f>
        <v>CSC</v>
      </c>
      <c r="BO16" t="str">
        <f t="array" aca="1" ref="BO16" ca="1">INDIRECT("'transport solution_2_"&amp;$BN$1&amp;"'!"&amp;BO$2&amp;$A16)</f>
        <v>CN TAG</v>
      </c>
      <c r="BP16" t="str">
        <f t="array" aca="1" ref="BP16" ca="1">INDIRECT("'transport solution_2_"&amp;$BN$1&amp;"'!"&amp;BP$2&amp;$A16)</f>
        <v>Brussels</v>
      </c>
      <c r="BQ16" t="str">
        <f t="array" aca="1" ref="BQ16" ca="1">INDIRECT("'transport solution_2_"&amp;$BN$1&amp;"'!"&amp;BQ$2&amp;$A16)</f>
        <v>bulb</v>
      </c>
      <c r="BR16" t="str">
        <f t="array" aca="1" ref="BR16" ca="1">TEXT(INDIRECT("'transport solution_2_"&amp;$BN$1&amp;"'!"&amp;BR$2&amp;$A16),"yyyy-mm-dd hh")</f>
        <v>2022-01-04 17</v>
      </c>
      <c r="BS16">
        <f t="array" aca="1" ref="BS16" ca="1">INDIRECT("'transport solution_2_"&amp;$BN$1&amp;"'!"&amp;BS$2&amp;$A16)</f>
        <v>662</v>
      </c>
      <c r="BT16" t="str">
        <f t="array" aca="1" ref="BT16" ca="1">TEXT(INDIRECT("'transport solution_2_"&amp;$BN$1&amp;"'!"&amp;BT$2&amp;$A16),"yyyy-mm-dd hh")</f>
        <v>2022-02-01 07</v>
      </c>
      <c r="BV16" t="str">
        <f t="array" aca="1" ref="BV16" ca="1">INDIRECT("'transport solution_2_"&amp;$BV$1&amp;"'!"&amp;BV$2&amp;$A16)</f>
        <v>CSC</v>
      </c>
      <c r="BW16" t="str">
        <f t="array" aca="1" ref="BW16" ca="1">INDIRECT("'transport solution_2_"&amp;$BV$1&amp;"'!"&amp;BW$2&amp;$A16)</f>
        <v>CN TAG</v>
      </c>
      <c r="BX16" t="str">
        <f t="array" aca="1" ref="BX16" ca="1">INDIRECT("'transport solution_2_"&amp;$BV$1&amp;"'!"&amp;BX$2&amp;$A16)</f>
        <v>Brussels</v>
      </c>
      <c r="BY16" t="str">
        <f t="array" aca="1" ref="BY16" ca="1">INDIRECT("'transport solution_2_"&amp;$BV$1&amp;"'!"&amp;BY$2&amp;$A16)</f>
        <v>bulb</v>
      </c>
      <c r="BZ16" t="str">
        <f t="array" aca="1" ref="BZ16" ca="1">TEXT(INDIRECT("'transport solution_2_"&amp;$BV$1&amp;"'!"&amp;BZ$2&amp;$A16),"yyyy-mm-dd hh")</f>
        <v>2022-01-04 17</v>
      </c>
      <c r="CA16">
        <f t="array" aca="1" ref="CA16" ca="1">INDIRECT("'transport solution_2_"&amp;$BV$1&amp;"'!"&amp;CA$2&amp;$A16)</f>
        <v>662</v>
      </c>
      <c r="CB16" t="str">
        <f t="array" aca="1" ref="CB16" ca="1">TEXT(INDIRECT("'transport solution_2_"&amp;$BV$1&amp;"'!"&amp;CB$2&amp;$A16),"yyyy-mm-dd hh")</f>
        <v>2022-02-01 07</v>
      </c>
    </row>
    <row r="17" spans="1:80" x14ac:dyDescent="0.25">
      <c r="A17">
        <v>15</v>
      </c>
      <c r="B17" t="str">
        <f t="array" aca="1" ref="B17" ca="1">INDIRECT("'transport solution_2_"&amp;$B$1&amp;"'!"&amp;B$2&amp;$A17)</f>
        <v>CSC</v>
      </c>
      <c r="C17" t="str">
        <f t="array" aca="1" ref="C17" ca="1">INDIRECT("'transport solution_2_"&amp;$B$1&amp;"'!"&amp;C$2&amp;$A17)</f>
        <v>KR PUS</v>
      </c>
      <c r="D17" t="str">
        <f t="array" aca="1" ref="D17" ca="1">INDIRECT("'transport solution_2_"&amp;$B$1&amp;"'!"&amp;D$2&amp;$A17)</f>
        <v>Brussels</v>
      </c>
      <c r="E17" t="str">
        <f t="array" aca="1" ref="E17" ca="1">INDIRECT("'transport solution_2_"&amp;$B$1&amp;"'!"&amp;E$2&amp;$A17)</f>
        <v>echo sounder</v>
      </c>
      <c r="F17" t="str">
        <f t="array" aca="1" ref="F17" ca="1">TEXT(INDIRECT("'transport solution_2_"&amp;$B$1&amp;"'!"&amp;F$2&amp;$A17),"yyyy-mm-dd hh")</f>
        <v>2022-01-04 18</v>
      </c>
      <c r="G17">
        <f t="array" aca="1" ref="G17" ca="1">INDIRECT("'transport solution_2_"&amp;$B$1&amp;"'!"&amp;G$2&amp;$A17)</f>
        <v>295</v>
      </c>
      <c r="H17" t="str">
        <f t="array" aca="1" ref="H17" ca="1">TEXT(INDIRECT("'transport solution_2_"&amp;$B$1&amp;"'!"&amp;H$2&amp;$A17),"yyyy-mm-dd hh")</f>
        <v>2022-01-17 01</v>
      </c>
      <c r="J17" t="str">
        <f t="array" aca="1" ref="J17" ca="1">INDIRECT("'transport solution_2_"&amp;$J$1&amp;"'!"&amp;J$2&amp;$A17)</f>
        <v>CSC</v>
      </c>
      <c r="K17" t="str">
        <f t="array" aca="1" ref="K17" ca="1">INDIRECT("'transport solution_2_"&amp;$J$1&amp;"'!"&amp;K$2&amp;$A17)</f>
        <v>KR PUS</v>
      </c>
      <c r="L17" t="str">
        <f t="array" aca="1" ref="L17" ca="1">INDIRECT("'transport solution_2_"&amp;$J$1&amp;"'!"&amp;L$2&amp;$A17)</f>
        <v>Brussels</v>
      </c>
      <c r="M17" t="str">
        <f t="array" aca="1" ref="M17" ca="1">INDIRECT("'transport solution_2_"&amp;$J$1&amp;"'!"&amp;M$2&amp;$A17)</f>
        <v>echo sounder</v>
      </c>
      <c r="N17" t="str">
        <f t="array" aca="1" ref="N17" ca="1">TEXT(INDIRECT("'transport solution_2_"&amp;$J$1&amp;"'!"&amp;N$2&amp;$A17),"yyyy-mm-dd hh")</f>
        <v>2022-01-04 18</v>
      </c>
      <c r="O17">
        <f t="array" aca="1" ref="O17" ca="1">INDIRECT("'transport solution_2_"&amp;$J$1&amp;"'!"&amp;O$2&amp;$A17)</f>
        <v>295</v>
      </c>
      <c r="P17" t="str">
        <f t="array" aca="1" ref="P17" ca="1">TEXT(INDIRECT("'transport solution_2_"&amp;$J$1&amp;"'!"&amp;P$2&amp;$A17),"yyyy-mm-dd hh")</f>
        <v>2022-01-17 01</v>
      </c>
      <c r="R17" t="str">
        <f t="array" aca="1" ref="R17" ca="1">INDIRECT("'transport solution_2_"&amp;$R$1&amp;"'!"&amp;R$2&amp;$A17)</f>
        <v>CSC</v>
      </c>
      <c r="S17" t="str">
        <f t="array" aca="1" ref="S17" ca="1">INDIRECT("'transport solution_2_"&amp;$R$1&amp;"'!"&amp;S$2&amp;$A17)</f>
        <v>KR PUS</v>
      </c>
      <c r="T17" t="str">
        <f t="array" aca="1" ref="T17" ca="1">INDIRECT("'transport solution_2_"&amp;$R$1&amp;"'!"&amp;T$2&amp;$A17)</f>
        <v>Brussels</v>
      </c>
      <c r="U17" t="str">
        <f t="array" aca="1" ref="U17" ca="1">INDIRECT("'transport solution_2_"&amp;$R$1&amp;"'!"&amp;U$2&amp;$A17)</f>
        <v>bulb</v>
      </c>
      <c r="V17" t="str">
        <f t="array" aca="1" ref="V17" ca="1">TEXT(INDIRECT("'transport solution_2_"&amp;$R$1&amp;"'!"&amp;V$2&amp;$A17),"yyyy-mm-dd hh")</f>
        <v>2022-01-04 18</v>
      </c>
      <c r="W17">
        <f t="array" aca="1" ref="W17" ca="1">INDIRECT("'transport solution_2_"&amp;$R$1&amp;"'!"&amp;W$2&amp;$A17)</f>
        <v>295</v>
      </c>
      <c r="X17" t="str">
        <f t="array" aca="1" ref="X17" ca="1">TEXT(INDIRECT("'transport solution_2_"&amp;$R$1&amp;"'!"&amp;X$2&amp;$A17),"yyyy-mm-dd hh")</f>
        <v>2022-01-17 01</v>
      </c>
      <c r="Z17" t="str">
        <f t="array" aca="1" ref="Z17" ca="1">INDIRECT("'transport solution_2_"&amp;$Z$1&amp;"'!"&amp;Z$2&amp;$A17)</f>
        <v>CSC</v>
      </c>
      <c r="AA17" t="str">
        <f t="array" aca="1" ref="AA17" ca="1">INDIRECT("'transport solution_2_"&amp;$Z$1&amp;"'!"&amp;AA$2&amp;$A17)</f>
        <v>KR PUS</v>
      </c>
      <c r="AB17" t="str">
        <f t="array" aca="1" ref="AB17" ca="1">INDIRECT("'transport solution_2_"&amp;$Z$1&amp;"'!"&amp;AB$2&amp;$A17)</f>
        <v>Brussels</v>
      </c>
      <c r="AC17" t="str">
        <f t="array" aca="1" ref="AC17" ca="1">INDIRECT("'transport solution_2_"&amp;$Z$1&amp;"'!"&amp;AC$2&amp;$A17)</f>
        <v>bulb</v>
      </c>
      <c r="AD17" t="str">
        <f t="array" aca="1" ref="AD17" ca="1">TEXT(INDIRECT("'transport solution_2_"&amp;$Z$1&amp;"'!"&amp;AD$2&amp;$A17),"yyyy-mm-dd hh")</f>
        <v>2022-01-04 18</v>
      </c>
      <c r="AE17">
        <f t="array" aca="1" ref="AE17" ca="1">INDIRECT("'transport solution_2_"&amp;$Z$1&amp;"'!"&amp;AE$2&amp;$A17)</f>
        <v>295</v>
      </c>
      <c r="AF17" t="str">
        <f t="array" aca="1" ref="AF17" ca="1">TEXT(INDIRECT("'transport solution_2_"&amp;$Z$1&amp;"'!"&amp;AF$2&amp;$A17),"yyyy-mm-dd hh")</f>
        <v>2022-01-17 01</v>
      </c>
      <c r="AH17" t="str">
        <f t="array" aca="1" ref="AH17" ca="1">INDIRECT("'transport solution_2_"&amp;$AH$1&amp;"'!"&amp;AH$2&amp;$A17)</f>
        <v>CSC</v>
      </c>
      <c r="AI17" t="str">
        <f t="array" aca="1" ref="AI17" ca="1">INDIRECT("'transport solution_2_"&amp;$AH$1&amp;"'!"&amp;AI$2&amp;$A17)</f>
        <v>CN TAG</v>
      </c>
      <c r="AJ17" t="str">
        <f t="array" aca="1" ref="AJ17" ca="1">INDIRECT("'transport solution_2_"&amp;$AH$1&amp;"'!"&amp;AJ$2&amp;$A17)</f>
        <v>Brussels</v>
      </c>
      <c r="AK17" t="str">
        <f t="array" aca="1" ref="AK17" ca="1">INDIRECT("'transport solution_2_"&amp;$AH$1&amp;"'!"&amp;AK$2&amp;$A17)</f>
        <v>filter</v>
      </c>
      <c r="AL17" t="str">
        <f t="array" aca="1" ref="AL17" ca="1">TEXT(INDIRECT("'transport solution_2_"&amp;$AH$1&amp;"'!"&amp;AL$2&amp;$A17),"yyyy-mm-dd hh")</f>
        <v>2022-01-04 17</v>
      </c>
      <c r="AM17">
        <f t="array" aca="1" ref="AM17" ca="1">INDIRECT("'transport solution_2_"&amp;$AH$1&amp;"'!"&amp;AM$2&amp;$A17)</f>
        <v>662</v>
      </c>
      <c r="AN17" t="str">
        <f t="array" aca="1" ref="AN17" ca="1">TEXT(INDIRECT("'transport solution_2_"&amp;$AH$1&amp;"'!"&amp;AN$2&amp;$A17),"yyyy-mm-dd hh")</f>
        <v>2022-02-01 07</v>
      </c>
      <c r="AP17" t="str">
        <f t="array" aca="1" ref="AP17" ca="1">INDIRECT("'transport solution_2_"&amp;$AP$1&amp;"'!"&amp;AP$2&amp;$A17)</f>
        <v>CSC</v>
      </c>
      <c r="AQ17" t="str">
        <f t="array" aca="1" ref="AQ17" ca="1">INDIRECT("'transport solution_2_"&amp;$AP$1&amp;"'!"&amp;AQ$2&amp;$A17)</f>
        <v>CN TAG</v>
      </c>
      <c r="AR17" t="str">
        <f t="array" aca="1" ref="AR17" ca="1">INDIRECT("'transport solution_2_"&amp;$AP$1&amp;"'!"&amp;AR$2&amp;$A17)</f>
        <v>Brussels</v>
      </c>
      <c r="AS17" t="str">
        <f t="array" aca="1" ref="AS17" ca="1">INDIRECT("'transport solution_2_"&amp;$AP$1&amp;"'!"&amp;AS$2&amp;$A17)</f>
        <v>bearing</v>
      </c>
      <c r="AT17" t="str">
        <f t="array" aca="1" ref="AT17" ca="1">TEXT(INDIRECT("'transport solution_2_"&amp;$AP$1&amp;"'!"&amp;AT$2&amp;$A17),"yyyy-mm-dd hh")</f>
        <v>2022-01-04 17</v>
      </c>
      <c r="AU17">
        <f t="array" aca="1" ref="AU17" ca="1">INDIRECT("'transport solution_2_"&amp;$AP$1&amp;"'!"&amp;AU$2&amp;$A17)</f>
        <v>662</v>
      </c>
      <c r="AV17" t="str">
        <f t="array" aca="1" ref="AV17" ca="1">TEXT(INDIRECT("'transport solution_2_"&amp;$AP$1&amp;"'!"&amp;AV$2&amp;$A17),"yyyy-mm-dd hh")</f>
        <v>2022-02-01 07</v>
      </c>
      <c r="AX17" t="str">
        <f t="array" aca="1" ref="AX17" ca="1">INDIRECT("'transport solution_2_"&amp;$AX$1&amp;"'!"&amp;AX$2&amp;$A17)</f>
        <v>CSC</v>
      </c>
      <c r="AY17" t="str">
        <f t="array" aca="1" ref="AY17" ca="1">INDIRECT("'transport solution_2_"&amp;$AX$1&amp;"'!"&amp;AY$2&amp;$A17)</f>
        <v>CN TAG</v>
      </c>
      <c r="AZ17" t="str">
        <f t="array" aca="1" ref="AZ17" ca="1">INDIRECT("'transport solution_2_"&amp;$AX$1&amp;"'!"&amp;AZ$2&amp;$A17)</f>
        <v>Brussels</v>
      </c>
      <c r="BA17" t="str">
        <f t="array" aca="1" ref="BA17" ca="1">INDIRECT("'transport solution_2_"&amp;$AX$1&amp;"'!"&amp;BA$2&amp;$A17)</f>
        <v>bearing</v>
      </c>
      <c r="BB17" t="str">
        <f t="array" aca="1" ref="BB17" ca="1">TEXT(INDIRECT("'transport solution_2_"&amp;$AX$1&amp;"'!"&amp;BB$2&amp;$A17),"yyyy-mm-dd hh")</f>
        <v>2022-01-04 17</v>
      </c>
      <c r="BC17">
        <f t="array" aca="1" ref="BC17" ca="1">INDIRECT("'transport solution_2_"&amp;$AX$1&amp;"'!"&amp;BC$2&amp;$A17)</f>
        <v>662</v>
      </c>
      <c r="BD17" t="str">
        <f t="array" aca="1" ref="BD17" ca="1">TEXT(INDIRECT("'transport solution_2_"&amp;$AX$1&amp;"'!"&amp;BD$2&amp;$A17),"yyyy-mm-dd hh")</f>
        <v>2022-02-01 07</v>
      </c>
      <c r="BF17" t="str">
        <f t="array" aca="1" ref="BF17" ca="1">INDIRECT("'transport solution_2_"&amp;$BF$1&amp;"'!"&amp;BF$2&amp;$A17)</f>
        <v>CSC</v>
      </c>
      <c r="BG17" t="str">
        <f t="array" aca="1" ref="BG17" ca="1">INDIRECT("'transport solution_2_"&amp;$BF$1&amp;"'!"&amp;BG$2&amp;$A17)</f>
        <v>CN TAG</v>
      </c>
      <c r="BH17" t="str">
        <f t="array" aca="1" ref="BH17" ca="1">INDIRECT("'transport solution_2_"&amp;$BF$1&amp;"'!"&amp;BH$2&amp;$A17)</f>
        <v>Brussels</v>
      </c>
      <c r="BI17" t="str">
        <f t="array" aca="1" ref="BI17" ca="1">INDIRECT("'transport solution_2_"&amp;$BF$1&amp;"'!"&amp;BI$2&amp;$A17)</f>
        <v>bearing</v>
      </c>
      <c r="BJ17" t="str">
        <f t="array" aca="1" ref="BJ17" ca="1">TEXT(INDIRECT("'transport solution_2_"&amp;$BF$1&amp;"'!"&amp;BJ$2&amp;$A17),"yyyy-mm-dd hh")</f>
        <v>2022-01-04 17</v>
      </c>
      <c r="BK17">
        <f t="array" aca="1" ref="BK17" ca="1">INDIRECT("'transport solution_2_"&amp;$BF$1&amp;"'!"&amp;BK$2&amp;$A17)</f>
        <v>662</v>
      </c>
      <c r="BL17" t="str">
        <f t="array" aca="1" ref="BL17" ca="1">TEXT(INDIRECT("'transport solution_2_"&amp;$BF$1&amp;"'!"&amp;BL$2&amp;$A17),"yyyy-mm-dd hh")</f>
        <v>2022-02-01 07</v>
      </c>
      <c r="BN17" t="str">
        <f t="array" aca="1" ref="BN17" ca="1">INDIRECT("'transport solution_2_"&amp;$BN$1&amp;"'!"&amp;BN$2&amp;$A17)</f>
        <v>CSC</v>
      </c>
      <c r="BO17" t="str">
        <f t="array" aca="1" ref="BO17" ca="1">INDIRECT("'transport solution_2_"&amp;$BN$1&amp;"'!"&amp;BO$2&amp;$A17)</f>
        <v>CN TAG</v>
      </c>
      <c r="BP17" t="str">
        <f t="array" aca="1" ref="BP17" ca="1">INDIRECT("'transport solution_2_"&amp;$BN$1&amp;"'!"&amp;BP$2&amp;$A17)</f>
        <v>Brussels</v>
      </c>
      <c r="BQ17" t="str">
        <f t="array" aca="1" ref="BQ17" ca="1">INDIRECT("'transport solution_2_"&amp;$BN$1&amp;"'!"&amp;BQ$2&amp;$A17)</f>
        <v>bearing</v>
      </c>
      <c r="BR17" t="str">
        <f t="array" aca="1" ref="BR17" ca="1">TEXT(INDIRECT("'transport solution_2_"&amp;$BN$1&amp;"'!"&amp;BR$2&amp;$A17),"yyyy-mm-dd hh")</f>
        <v>2022-01-04 17</v>
      </c>
      <c r="BS17">
        <f t="array" aca="1" ref="BS17" ca="1">INDIRECT("'transport solution_2_"&amp;$BN$1&amp;"'!"&amp;BS$2&amp;$A17)</f>
        <v>662</v>
      </c>
      <c r="BT17" t="str">
        <f t="array" aca="1" ref="BT17" ca="1">TEXT(INDIRECT("'transport solution_2_"&amp;$BN$1&amp;"'!"&amp;BT$2&amp;$A17),"yyyy-mm-dd hh")</f>
        <v>2022-02-01 07</v>
      </c>
      <c r="BV17" t="str">
        <f t="array" aca="1" ref="BV17" ca="1">INDIRECT("'transport solution_2_"&amp;$BV$1&amp;"'!"&amp;BV$2&amp;$A17)</f>
        <v>CSC</v>
      </c>
      <c r="BW17" t="str">
        <f t="array" aca="1" ref="BW17" ca="1">INDIRECT("'transport solution_2_"&amp;$BV$1&amp;"'!"&amp;BW$2&amp;$A17)</f>
        <v>CN TAG</v>
      </c>
      <c r="BX17" t="str">
        <f t="array" aca="1" ref="BX17" ca="1">INDIRECT("'transport solution_2_"&amp;$BV$1&amp;"'!"&amp;BX$2&amp;$A17)</f>
        <v>Brussels</v>
      </c>
      <c r="BY17" t="str">
        <f t="array" aca="1" ref="BY17" ca="1">INDIRECT("'transport solution_2_"&amp;$BV$1&amp;"'!"&amp;BY$2&amp;$A17)</f>
        <v>bearing</v>
      </c>
      <c r="BZ17" t="str">
        <f t="array" aca="1" ref="BZ17" ca="1">TEXT(INDIRECT("'transport solution_2_"&amp;$BV$1&amp;"'!"&amp;BZ$2&amp;$A17),"yyyy-mm-dd hh")</f>
        <v>2022-01-04 17</v>
      </c>
      <c r="CA17">
        <f t="array" aca="1" ref="CA17" ca="1">INDIRECT("'transport solution_2_"&amp;$BV$1&amp;"'!"&amp;CA$2&amp;$A17)</f>
        <v>662</v>
      </c>
      <c r="CB17" t="str">
        <f t="array" aca="1" ref="CB17" ca="1">TEXT(INDIRECT("'transport solution_2_"&amp;$BV$1&amp;"'!"&amp;CB$2&amp;$A17),"yyyy-mm-dd hh")</f>
        <v>2022-02-01 07</v>
      </c>
    </row>
    <row r="18" spans="1:80" x14ac:dyDescent="0.25">
      <c r="A18">
        <v>16</v>
      </c>
      <c r="B18" t="str">
        <f t="array" aca="1" ref="B18" ca="1">INDIRECT("'transport solution_2_"&amp;$B$1&amp;"'!"&amp;B$2&amp;$A18)</f>
        <v>CSC</v>
      </c>
      <c r="C18" t="str">
        <f t="array" aca="1" ref="C18" ca="1">INDIRECT("'transport solution_2_"&amp;$B$1&amp;"'!"&amp;C$2&amp;$A18)</f>
        <v>KR PUS</v>
      </c>
      <c r="D18" t="str">
        <f t="array" aca="1" ref="D18" ca="1">INDIRECT("'transport solution_2_"&amp;$B$1&amp;"'!"&amp;D$2&amp;$A18)</f>
        <v>Brussels</v>
      </c>
      <c r="E18" t="str">
        <f t="array" aca="1" ref="E18" ca="1">INDIRECT("'transport solution_2_"&amp;$B$1&amp;"'!"&amp;E$2&amp;$A18)</f>
        <v>bulb</v>
      </c>
      <c r="F18" t="str">
        <f t="array" aca="1" ref="F18" ca="1">TEXT(INDIRECT("'transport solution_2_"&amp;$B$1&amp;"'!"&amp;F$2&amp;$A18),"yyyy-mm-dd hh")</f>
        <v>2022-01-04 18</v>
      </c>
      <c r="G18">
        <f t="array" aca="1" ref="G18" ca="1">INDIRECT("'transport solution_2_"&amp;$B$1&amp;"'!"&amp;G$2&amp;$A18)</f>
        <v>295</v>
      </c>
      <c r="H18" t="str">
        <f t="array" aca="1" ref="H18" ca="1">TEXT(INDIRECT("'transport solution_2_"&amp;$B$1&amp;"'!"&amp;H$2&amp;$A18),"yyyy-mm-dd hh")</f>
        <v>2022-01-17 01</v>
      </c>
      <c r="J18" t="str">
        <f t="array" aca="1" ref="J18" ca="1">INDIRECT("'transport solution_2_"&amp;$J$1&amp;"'!"&amp;J$2&amp;$A18)</f>
        <v>CSC</v>
      </c>
      <c r="K18" t="str">
        <f t="array" aca="1" ref="K18" ca="1">INDIRECT("'transport solution_2_"&amp;$J$1&amp;"'!"&amp;K$2&amp;$A18)</f>
        <v>KR PUS</v>
      </c>
      <c r="L18" t="str">
        <f t="array" aca="1" ref="L18" ca="1">INDIRECT("'transport solution_2_"&amp;$J$1&amp;"'!"&amp;L$2&amp;$A18)</f>
        <v>Brussels</v>
      </c>
      <c r="M18" t="str">
        <f t="array" aca="1" ref="M18" ca="1">INDIRECT("'transport solution_2_"&amp;$J$1&amp;"'!"&amp;M$2&amp;$A18)</f>
        <v>bulb</v>
      </c>
      <c r="N18" t="str">
        <f t="array" aca="1" ref="N18" ca="1">TEXT(INDIRECT("'transport solution_2_"&amp;$J$1&amp;"'!"&amp;N$2&amp;$A18),"yyyy-mm-dd hh")</f>
        <v>2022-01-04 18</v>
      </c>
      <c r="O18">
        <f t="array" aca="1" ref="O18" ca="1">INDIRECT("'transport solution_2_"&amp;$J$1&amp;"'!"&amp;O$2&amp;$A18)</f>
        <v>295</v>
      </c>
      <c r="P18" t="str">
        <f t="array" aca="1" ref="P18" ca="1">TEXT(INDIRECT("'transport solution_2_"&amp;$J$1&amp;"'!"&amp;P$2&amp;$A18),"yyyy-mm-dd hh")</f>
        <v>2022-01-17 01</v>
      </c>
      <c r="R18" t="str">
        <f t="array" aca="1" ref="R18" ca="1">INDIRECT("'transport solution_2_"&amp;$R$1&amp;"'!"&amp;R$2&amp;$A18)</f>
        <v>CSC</v>
      </c>
      <c r="S18" t="str">
        <f t="array" aca="1" ref="S18" ca="1">INDIRECT("'transport solution_2_"&amp;$R$1&amp;"'!"&amp;S$2&amp;$A18)</f>
        <v>KR PUS</v>
      </c>
      <c r="T18" t="str">
        <f t="array" aca="1" ref="T18" ca="1">INDIRECT("'transport solution_2_"&amp;$R$1&amp;"'!"&amp;T$2&amp;$A18)</f>
        <v>Brussels</v>
      </c>
      <c r="U18" t="str">
        <f t="array" aca="1" ref="U18" ca="1">INDIRECT("'transport solution_2_"&amp;$R$1&amp;"'!"&amp;U$2&amp;$A18)</f>
        <v>life jacket</v>
      </c>
      <c r="V18" t="str">
        <f t="array" aca="1" ref="V18" ca="1">TEXT(INDIRECT("'transport solution_2_"&amp;$R$1&amp;"'!"&amp;V$2&amp;$A18),"yyyy-mm-dd hh")</f>
        <v>2022-01-04 18</v>
      </c>
      <c r="W18">
        <f t="array" aca="1" ref="W18" ca="1">INDIRECT("'transport solution_2_"&amp;$R$1&amp;"'!"&amp;W$2&amp;$A18)</f>
        <v>295</v>
      </c>
      <c r="X18" t="str">
        <f t="array" aca="1" ref="X18" ca="1">TEXT(INDIRECT("'transport solution_2_"&amp;$R$1&amp;"'!"&amp;X$2&amp;$A18),"yyyy-mm-dd hh")</f>
        <v>2022-01-17 01</v>
      </c>
      <c r="Z18" t="str">
        <f t="array" aca="1" ref="Z18" ca="1">INDIRECT("'transport solution_2_"&amp;$Z$1&amp;"'!"&amp;Z$2&amp;$A18)</f>
        <v>CSC</v>
      </c>
      <c r="AA18" t="str">
        <f t="array" aca="1" ref="AA18" ca="1">INDIRECT("'transport solution_2_"&amp;$Z$1&amp;"'!"&amp;AA$2&amp;$A18)</f>
        <v>KR PUS</v>
      </c>
      <c r="AB18" t="str">
        <f t="array" aca="1" ref="AB18" ca="1">INDIRECT("'transport solution_2_"&amp;$Z$1&amp;"'!"&amp;AB$2&amp;$A18)</f>
        <v>Brussels</v>
      </c>
      <c r="AC18" t="str">
        <f t="array" aca="1" ref="AC18" ca="1">INDIRECT("'transport solution_2_"&amp;$Z$1&amp;"'!"&amp;AC$2&amp;$A18)</f>
        <v>gasket</v>
      </c>
      <c r="AD18" t="str">
        <f t="array" aca="1" ref="AD18" ca="1">TEXT(INDIRECT("'transport solution_2_"&amp;$Z$1&amp;"'!"&amp;AD$2&amp;$A18),"yyyy-mm-dd hh")</f>
        <v>2022-01-04 18</v>
      </c>
      <c r="AE18">
        <f t="array" aca="1" ref="AE18" ca="1">INDIRECT("'transport solution_2_"&amp;$Z$1&amp;"'!"&amp;AE$2&amp;$A18)</f>
        <v>295</v>
      </c>
      <c r="AF18" t="str">
        <f t="array" aca="1" ref="AF18" ca="1">TEXT(INDIRECT("'transport solution_2_"&amp;$Z$1&amp;"'!"&amp;AF$2&amp;$A18),"yyyy-mm-dd hh")</f>
        <v>2022-01-17 01</v>
      </c>
      <c r="AH18" t="str">
        <f t="array" aca="1" ref="AH18" ca="1">INDIRECT("'transport solution_2_"&amp;$AH$1&amp;"'!"&amp;AH$2&amp;$A18)</f>
        <v>CSC</v>
      </c>
      <c r="AI18" t="str">
        <f t="array" aca="1" ref="AI18" ca="1">INDIRECT("'transport solution_2_"&amp;$AH$1&amp;"'!"&amp;AI$2&amp;$A18)</f>
        <v>CN TAG</v>
      </c>
      <c r="AJ18" t="str">
        <f t="array" aca="1" ref="AJ18" ca="1">INDIRECT("'transport solution_2_"&amp;$AH$1&amp;"'!"&amp;AJ$2&amp;$A18)</f>
        <v>Kalmar</v>
      </c>
      <c r="AK18" t="str">
        <f t="array" aca="1" ref="AK18" ca="1">INDIRECT("'transport solution_2_"&amp;$AH$1&amp;"'!"&amp;AK$2&amp;$A18)</f>
        <v>hose</v>
      </c>
      <c r="AL18" t="str">
        <f t="array" aca="1" ref="AL18" ca="1">TEXT(INDIRECT("'transport solution_2_"&amp;$AH$1&amp;"'!"&amp;AL$2&amp;$A18),"yyyy-mm-dd hh")</f>
        <v>2022-01-04 07</v>
      </c>
      <c r="AM18">
        <f t="array" aca="1" ref="AM18" ca="1">INDIRECT("'transport solution_2_"&amp;$AH$1&amp;"'!"&amp;AM$2&amp;$A18)</f>
        <v>672</v>
      </c>
      <c r="AN18" t="str">
        <f t="array" aca="1" ref="AN18" ca="1">TEXT(INDIRECT("'transport solution_2_"&amp;$AH$1&amp;"'!"&amp;AN$2&amp;$A18),"yyyy-mm-dd hh")</f>
        <v>2022-02-01 07</v>
      </c>
      <c r="AP18" t="str">
        <f t="array" aca="1" ref="AP18" ca="1">INDIRECT("'transport solution_2_"&amp;$AP$1&amp;"'!"&amp;AP$2&amp;$A18)</f>
        <v>CSC</v>
      </c>
      <c r="AQ18" t="str">
        <f t="array" aca="1" ref="AQ18" ca="1">INDIRECT("'transport solution_2_"&amp;$AP$1&amp;"'!"&amp;AQ$2&amp;$A18)</f>
        <v>CN TAG</v>
      </c>
      <c r="AR18" t="str">
        <f t="array" aca="1" ref="AR18" ca="1">INDIRECT("'transport solution_2_"&amp;$AP$1&amp;"'!"&amp;AR$2&amp;$A18)</f>
        <v>Brussels</v>
      </c>
      <c r="AS18" t="str">
        <f t="array" aca="1" ref="AS18" ca="1">INDIRECT("'transport solution_2_"&amp;$AP$1&amp;"'!"&amp;AS$2&amp;$A18)</f>
        <v>filter</v>
      </c>
      <c r="AT18" t="str">
        <f t="array" aca="1" ref="AT18" ca="1">TEXT(INDIRECT("'transport solution_2_"&amp;$AP$1&amp;"'!"&amp;AT$2&amp;$A18),"yyyy-mm-dd hh")</f>
        <v>2022-01-04 17</v>
      </c>
      <c r="AU18">
        <f t="array" aca="1" ref="AU18" ca="1">INDIRECT("'transport solution_2_"&amp;$AP$1&amp;"'!"&amp;AU$2&amp;$A18)</f>
        <v>871</v>
      </c>
      <c r="AV18" t="str">
        <f t="array" aca="1" ref="AV18" ca="1">TEXT(INDIRECT("'transport solution_2_"&amp;$AP$1&amp;"'!"&amp;AV$2&amp;$A18),"yyyy-mm-dd hh")</f>
        <v>2022-02-10 00</v>
      </c>
      <c r="AX18" t="str">
        <f t="array" aca="1" ref="AX18" ca="1">INDIRECT("'transport solution_2_"&amp;$AX$1&amp;"'!"&amp;AX$2&amp;$A18)</f>
        <v>CSC</v>
      </c>
      <c r="AY18" t="str">
        <f t="array" aca="1" ref="AY18" ca="1">INDIRECT("'transport solution_2_"&amp;$AX$1&amp;"'!"&amp;AY$2&amp;$A18)</f>
        <v>CN TAG</v>
      </c>
      <c r="AZ18" t="str">
        <f t="array" aca="1" ref="AZ18" ca="1">INDIRECT("'transport solution_2_"&amp;$AX$1&amp;"'!"&amp;AZ$2&amp;$A18)</f>
        <v>Brussels</v>
      </c>
      <c r="BA18" t="str">
        <f t="array" aca="1" ref="BA18" ca="1">INDIRECT("'transport solution_2_"&amp;$AX$1&amp;"'!"&amp;BA$2&amp;$A18)</f>
        <v>filter</v>
      </c>
      <c r="BB18" t="str">
        <f t="array" aca="1" ref="BB18" ca="1">TEXT(INDIRECT("'transport solution_2_"&amp;$AX$1&amp;"'!"&amp;BB$2&amp;$A18),"yyyy-mm-dd hh")</f>
        <v>2022-01-04 17</v>
      </c>
      <c r="BC18">
        <f t="array" aca="1" ref="BC18" ca="1">INDIRECT("'transport solution_2_"&amp;$AX$1&amp;"'!"&amp;BC$2&amp;$A18)</f>
        <v>662</v>
      </c>
      <c r="BD18" t="str">
        <f t="array" aca="1" ref="BD18" ca="1">TEXT(INDIRECT("'transport solution_2_"&amp;$AX$1&amp;"'!"&amp;BD$2&amp;$A18),"yyyy-mm-dd hh")</f>
        <v>2022-02-01 07</v>
      </c>
      <c r="BF18" t="str">
        <f t="array" aca="1" ref="BF18" ca="1">INDIRECT("'transport solution_2_"&amp;$BF$1&amp;"'!"&amp;BF$2&amp;$A18)</f>
        <v>CSC</v>
      </c>
      <c r="BG18" t="str">
        <f t="array" aca="1" ref="BG18" ca="1">INDIRECT("'transport solution_2_"&amp;$BF$1&amp;"'!"&amp;BG$2&amp;$A18)</f>
        <v>CN TAG</v>
      </c>
      <c r="BH18" t="str">
        <f t="array" aca="1" ref="BH18" ca="1">INDIRECT("'transport solution_2_"&amp;$BF$1&amp;"'!"&amp;BH$2&amp;$A18)</f>
        <v>Brussels</v>
      </c>
      <c r="BI18" t="str">
        <f t="array" aca="1" ref="BI18" ca="1">INDIRECT("'transport solution_2_"&amp;$BF$1&amp;"'!"&amp;BI$2&amp;$A18)</f>
        <v>filter</v>
      </c>
      <c r="BJ18" t="str">
        <f t="array" aca="1" ref="BJ18" ca="1">TEXT(INDIRECT("'transport solution_2_"&amp;$BF$1&amp;"'!"&amp;BJ$2&amp;$A18),"yyyy-mm-dd hh")</f>
        <v>2022-01-04 17</v>
      </c>
      <c r="BK18">
        <f t="array" aca="1" ref="BK18" ca="1">INDIRECT("'transport solution_2_"&amp;$BF$1&amp;"'!"&amp;BK$2&amp;$A18)</f>
        <v>662</v>
      </c>
      <c r="BL18" t="str">
        <f t="array" aca="1" ref="BL18" ca="1">TEXT(INDIRECT("'transport solution_2_"&amp;$BF$1&amp;"'!"&amp;BL$2&amp;$A18),"yyyy-mm-dd hh")</f>
        <v>2022-02-01 07</v>
      </c>
      <c r="BN18" t="str">
        <f t="array" aca="1" ref="BN18" ca="1">INDIRECT("'transport solution_2_"&amp;$BN$1&amp;"'!"&amp;BN$2&amp;$A18)</f>
        <v>CSC</v>
      </c>
      <c r="BO18" t="str">
        <f t="array" aca="1" ref="BO18" ca="1">INDIRECT("'transport solution_2_"&amp;$BN$1&amp;"'!"&amp;BO$2&amp;$A18)</f>
        <v>CN TAG</v>
      </c>
      <c r="BP18" t="str">
        <f t="array" aca="1" ref="BP18" ca="1">INDIRECT("'transport solution_2_"&amp;$BN$1&amp;"'!"&amp;BP$2&amp;$A18)</f>
        <v>Brussels</v>
      </c>
      <c r="BQ18" t="str">
        <f t="array" aca="1" ref="BQ18" ca="1">INDIRECT("'transport solution_2_"&amp;$BN$1&amp;"'!"&amp;BQ$2&amp;$A18)</f>
        <v>filter</v>
      </c>
      <c r="BR18" t="str">
        <f t="array" aca="1" ref="BR18" ca="1">TEXT(INDIRECT("'transport solution_2_"&amp;$BN$1&amp;"'!"&amp;BR$2&amp;$A18),"yyyy-mm-dd hh")</f>
        <v>2022-01-04 17</v>
      </c>
      <c r="BS18">
        <f t="array" aca="1" ref="BS18" ca="1">INDIRECT("'transport solution_2_"&amp;$BN$1&amp;"'!"&amp;BS$2&amp;$A18)</f>
        <v>662</v>
      </c>
      <c r="BT18" t="str">
        <f t="array" aca="1" ref="BT18" ca="1">TEXT(INDIRECT("'transport solution_2_"&amp;$BN$1&amp;"'!"&amp;BT$2&amp;$A18),"yyyy-mm-dd hh")</f>
        <v>2022-02-01 07</v>
      </c>
      <c r="BV18" t="str">
        <f t="array" aca="1" ref="BV18" ca="1">INDIRECT("'transport solution_2_"&amp;$BV$1&amp;"'!"&amp;BV$2&amp;$A18)</f>
        <v>CSC</v>
      </c>
      <c r="BW18" t="str">
        <f t="array" aca="1" ref="BW18" ca="1">INDIRECT("'transport solution_2_"&amp;$BV$1&amp;"'!"&amp;BW$2&amp;$A18)</f>
        <v>CN TAG</v>
      </c>
      <c r="BX18" t="str">
        <f t="array" aca="1" ref="BX18" ca="1">INDIRECT("'transport solution_2_"&amp;$BV$1&amp;"'!"&amp;BX$2&amp;$A18)</f>
        <v>Brussels</v>
      </c>
      <c r="BY18" t="str">
        <f t="array" aca="1" ref="BY18" ca="1">INDIRECT("'transport solution_2_"&amp;$BV$1&amp;"'!"&amp;BY$2&amp;$A18)</f>
        <v>filter</v>
      </c>
      <c r="BZ18" t="str">
        <f t="array" aca="1" ref="BZ18" ca="1">TEXT(INDIRECT("'transport solution_2_"&amp;$BV$1&amp;"'!"&amp;BZ$2&amp;$A18),"yyyy-mm-dd hh")</f>
        <v>2022-01-04 17</v>
      </c>
      <c r="CA18">
        <f t="array" aca="1" ref="CA18" ca="1">INDIRECT("'transport solution_2_"&amp;$BV$1&amp;"'!"&amp;CA$2&amp;$A18)</f>
        <v>662</v>
      </c>
      <c r="CB18" t="str">
        <f t="array" aca="1" ref="CB18" ca="1">TEXT(INDIRECT("'transport solution_2_"&amp;$BV$1&amp;"'!"&amp;CB$2&amp;$A18),"yyyy-mm-dd hh")</f>
        <v>2022-02-01 07</v>
      </c>
    </row>
    <row r="19" spans="1:80" x14ac:dyDescent="0.25">
      <c r="A19">
        <v>17</v>
      </c>
      <c r="B19" t="str">
        <f t="array" aca="1" ref="B19" ca="1">INDIRECT("'transport solution_2_"&amp;$B$1&amp;"'!"&amp;B$2&amp;$A19)</f>
        <v>CSC</v>
      </c>
      <c r="C19" t="str">
        <f t="array" aca="1" ref="C19" ca="1">INDIRECT("'transport solution_2_"&amp;$B$1&amp;"'!"&amp;C$2&amp;$A19)</f>
        <v>KR PUS</v>
      </c>
      <c r="D19" t="str">
        <f t="array" aca="1" ref="D19" ca="1">INDIRECT("'transport solution_2_"&amp;$B$1&amp;"'!"&amp;D$2&amp;$A19)</f>
        <v>Brussels</v>
      </c>
      <c r="E19" t="str">
        <f t="array" aca="1" ref="E19" ca="1">INDIRECT("'transport solution_2_"&amp;$B$1&amp;"'!"&amp;E$2&amp;$A19)</f>
        <v>EPIRB</v>
      </c>
      <c r="F19" t="str">
        <f t="array" aca="1" ref="F19" ca="1">TEXT(INDIRECT("'transport solution_2_"&amp;$B$1&amp;"'!"&amp;F$2&amp;$A19),"yyyy-mm-dd hh")</f>
        <v>2022-01-04 18</v>
      </c>
      <c r="G19">
        <f t="array" aca="1" ref="G19" ca="1">INDIRECT("'transport solution_2_"&amp;$B$1&amp;"'!"&amp;G$2&amp;$A19)</f>
        <v>295</v>
      </c>
      <c r="H19" t="str">
        <f t="array" aca="1" ref="H19" ca="1">TEXT(INDIRECT("'transport solution_2_"&amp;$B$1&amp;"'!"&amp;H$2&amp;$A19),"yyyy-mm-dd hh")</f>
        <v>2022-01-17 01</v>
      </c>
      <c r="J19" t="str">
        <f t="array" aca="1" ref="J19" ca="1">INDIRECT("'transport solution_2_"&amp;$J$1&amp;"'!"&amp;J$2&amp;$A19)</f>
        <v>CSC</v>
      </c>
      <c r="K19" t="str">
        <f t="array" aca="1" ref="K19" ca="1">INDIRECT("'transport solution_2_"&amp;$J$1&amp;"'!"&amp;K$2&amp;$A19)</f>
        <v>KR PUS</v>
      </c>
      <c r="L19" t="str">
        <f t="array" aca="1" ref="L19" ca="1">INDIRECT("'transport solution_2_"&amp;$J$1&amp;"'!"&amp;L$2&amp;$A19)</f>
        <v>Brussels</v>
      </c>
      <c r="M19" t="str">
        <f t="array" aca="1" ref="M19" ca="1">INDIRECT("'transport solution_2_"&amp;$J$1&amp;"'!"&amp;M$2&amp;$A19)</f>
        <v>life jacket</v>
      </c>
      <c r="N19" t="str">
        <f t="array" aca="1" ref="N19" ca="1">TEXT(INDIRECT("'transport solution_2_"&amp;$J$1&amp;"'!"&amp;N$2&amp;$A19),"yyyy-mm-dd hh")</f>
        <v>2022-01-04 18</v>
      </c>
      <c r="O19">
        <f t="array" aca="1" ref="O19" ca="1">INDIRECT("'transport solution_2_"&amp;$J$1&amp;"'!"&amp;O$2&amp;$A19)</f>
        <v>295</v>
      </c>
      <c r="P19" t="str">
        <f t="array" aca="1" ref="P19" ca="1">TEXT(INDIRECT("'transport solution_2_"&amp;$J$1&amp;"'!"&amp;P$2&amp;$A19),"yyyy-mm-dd hh")</f>
        <v>2022-01-17 01</v>
      </c>
      <c r="R19" t="str">
        <f t="array" aca="1" ref="R19" ca="1">INDIRECT("'transport solution_2_"&amp;$R$1&amp;"'!"&amp;R$2&amp;$A19)</f>
        <v>CSC</v>
      </c>
      <c r="S19" t="str">
        <f t="array" aca="1" ref="S19" ca="1">INDIRECT("'transport solution_2_"&amp;$R$1&amp;"'!"&amp;S$2&amp;$A19)</f>
        <v>KR PUS</v>
      </c>
      <c r="T19" t="str">
        <f t="array" aca="1" ref="T19" ca="1">INDIRECT("'transport solution_2_"&amp;$R$1&amp;"'!"&amp;T$2&amp;$A19)</f>
        <v>Brussels</v>
      </c>
      <c r="U19" t="str">
        <f t="array" aca="1" ref="U19" ca="1">INDIRECT("'transport solution_2_"&amp;$R$1&amp;"'!"&amp;U$2&amp;$A19)</f>
        <v>bearing</v>
      </c>
      <c r="V19" t="str">
        <f t="array" aca="1" ref="V19" ca="1">TEXT(INDIRECT("'transport solution_2_"&amp;$R$1&amp;"'!"&amp;V$2&amp;$A19),"yyyy-mm-dd hh")</f>
        <v>2022-01-04 18</v>
      </c>
      <c r="W19">
        <f t="array" aca="1" ref="W19" ca="1">INDIRECT("'transport solution_2_"&amp;$R$1&amp;"'!"&amp;W$2&amp;$A19)</f>
        <v>296</v>
      </c>
      <c r="X19" t="str">
        <f t="array" aca="1" ref="X19" ca="1">TEXT(INDIRECT("'transport solution_2_"&amp;$R$1&amp;"'!"&amp;X$2&amp;$A19),"yyyy-mm-dd hh")</f>
        <v>2022-01-17 02</v>
      </c>
      <c r="Z19" t="str">
        <f t="array" aca="1" ref="Z19" ca="1">INDIRECT("'transport solution_2_"&amp;$Z$1&amp;"'!"&amp;Z$2&amp;$A19)</f>
        <v>CSC</v>
      </c>
      <c r="AA19" t="str">
        <f t="array" aca="1" ref="AA19" ca="1">INDIRECT("'transport solution_2_"&amp;$Z$1&amp;"'!"&amp;AA$2&amp;$A19)</f>
        <v>KR PUS</v>
      </c>
      <c r="AB19" t="str">
        <f t="array" aca="1" ref="AB19" ca="1">INDIRECT("'transport solution_2_"&amp;$Z$1&amp;"'!"&amp;AB$2&amp;$A19)</f>
        <v>Brussels</v>
      </c>
      <c r="AC19" t="str">
        <f t="array" aca="1" ref="AC19" ca="1">INDIRECT("'transport solution_2_"&amp;$Z$1&amp;"'!"&amp;AC$2&amp;$A19)</f>
        <v>bearing</v>
      </c>
      <c r="AD19" t="str">
        <f t="array" aca="1" ref="AD19" ca="1">TEXT(INDIRECT("'transport solution_2_"&amp;$Z$1&amp;"'!"&amp;AD$2&amp;$A19),"yyyy-mm-dd hh")</f>
        <v>2022-01-04 18</v>
      </c>
      <c r="AE19">
        <f t="array" aca="1" ref="AE19" ca="1">INDIRECT("'transport solution_2_"&amp;$Z$1&amp;"'!"&amp;AE$2&amp;$A19)</f>
        <v>295</v>
      </c>
      <c r="AF19" t="str">
        <f t="array" aca="1" ref="AF19" ca="1">TEXT(INDIRECT("'transport solution_2_"&amp;$Z$1&amp;"'!"&amp;AF$2&amp;$A19),"yyyy-mm-dd hh")</f>
        <v>2022-01-17 01</v>
      </c>
      <c r="AH19" t="str">
        <f t="array" aca="1" ref="AH19" ca="1">INDIRECT("'transport solution_2_"&amp;$AH$1&amp;"'!"&amp;AH$2&amp;$A19)</f>
        <v>CSC</v>
      </c>
      <c r="AI19" t="str">
        <f t="array" aca="1" ref="AI19" ca="1">INDIRECT("'transport solution_2_"&amp;$AH$1&amp;"'!"&amp;AI$2&amp;$A19)</f>
        <v>CN TAG</v>
      </c>
      <c r="AJ19" t="str">
        <f t="array" aca="1" ref="AJ19" ca="1">INDIRECT("'transport solution_2_"&amp;$AH$1&amp;"'!"&amp;AJ$2&amp;$A19)</f>
        <v>Kalmar</v>
      </c>
      <c r="AK19" t="str">
        <f t="array" aca="1" ref="AK19" ca="1">INDIRECT("'transport solution_2_"&amp;$AH$1&amp;"'!"&amp;AK$2&amp;$A19)</f>
        <v>GPS unit</v>
      </c>
      <c r="AL19" t="str">
        <f t="array" aca="1" ref="AL19" ca="1">TEXT(INDIRECT("'transport solution_2_"&amp;$AH$1&amp;"'!"&amp;AL$2&amp;$A19),"yyyy-mm-dd hh")</f>
        <v>2022-01-04 07</v>
      </c>
      <c r="AM19">
        <f t="array" aca="1" ref="AM19" ca="1">INDIRECT("'transport solution_2_"&amp;$AH$1&amp;"'!"&amp;AM$2&amp;$A19)</f>
        <v>672</v>
      </c>
      <c r="AN19" t="str">
        <f t="array" aca="1" ref="AN19" ca="1">TEXT(INDIRECT("'transport solution_2_"&amp;$AH$1&amp;"'!"&amp;AN$2&amp;$A19),"yyyy-mm-dd hh")</f>
        <v>2022-02-01 07</v>
      </c>
      <c r="AP19" t="str">
        <f t="array" aca="1" ref="AP19" ca="1">INDIRECT("'transport solution_2_"&amp;$AP$1&amp;"'!"&amp;AP$2&amp;$A19)</f>
        <v>CSC</v>
      </c>
      <c r="AQ19" t="str">
        <f t="array" aca="1" ref="AQ19" ca="1">INDIRECT("'transport solution_2_"&amp;$AP$1&amp;"'!"&amp;AQ$2&amp;$A19)</f>
        <v>CN TAG</v>
      </c>
      <c r="AR19" t="str">
        <f t="array" aca="1" ref="AR19" ca="1">INDIRECT("'transport solution_2_"&amp;$AP$1&amp;"'!"&amp;AR$2&amp;$A19)</f>
        <v>Kalmar</v>
      </c>
      <c r="AS19" t="str">
        <f t="array" aca="1" ref="AS19" ca="1">INDIRECT("'transport solution_2_"&amp;$AP$1&amp;"'!"&amp;AS$2&amp;$A19)</f>
        <v>hose</v>
      </c>
      <c r="AT19" t="str">
        <f t="array" aca="1" ref="AT19" ca="1">TEXT(INDIRECT("'transport solution_2_"&amp;$AP$1&amp;"'!"&amp;AT$2&amp;$A19),"yyyy-mm-dd hh")</f>
        <v>2022-01-04 07</v>
      </c>
      <c r="AU19">
        <f t="array" aca="1" ref="AU19" ca="1">INDIRECT("'transport solution_2_"&amp;$AP$1&amp;"'!"&amp;AU$2&amp;$A19)</f>
        <v>672</v>
      </c>
      <c r="AV19" t="str">
        <f t="array" aca="1" ref="AV19" ca="1">TEXT(INDIRECT("'transport solution_2_"&amp;$AP$1&amp;"'!"&amp;AV$2&amp;$A19),"yyyy-mm-dd hh")</f>
        <v>2022-02-01 07</v>
      </c>
      <c r="AX19" t="str">
        <f t="array" aca="1" ref="AX19" ca="1">INDIRECT("'transport solution_2_"&amp;$AX$1&amp;"'!"&amp;AX$2&amp;$A19)</f>
        <v>CSC</v>
      </c>
      <c r="AY19" t="str">
        <f t="array" aca="1" ref="AY19" ca="1">INDIRECT("'transport solution_2_"&amp;$AX$1&amp;"'!"&amp;AY$2&amp;$A19)</f>
        <v>CN TAG</v>
      </c>
      <c r="AZ19" t="str">
        <f t="array" aca="1" ref="AZ19" ca="1">INDIRECT("'transport solution_2_"&amp;$AX$1&amp;"'!"&amp;AZ$2&amp;$A19)</f>
        <v>Kalmar</v>
      </c>
      <c r="BA19" t="str">
        <f t="array" aca="1" ref="BA19" ca="1">INDIRECT("'transport solution_2_"&amp;$AX$1&amp;"'!"&amp;BA$2&amp;$A19)</f>
        <v>hose</v>
      </c>
      <c r="BB19" t="str">
        <f t="array" aca="1" ref="BB19" ca="1">TEXT(INDIRECT("'transport solution_2_"&amp;$AX$1&amp;"'!"&amp;BB$2&amp;$A19),"yyyy-mm-dd hh")</f>
        <v>2022-01-04 07</v>
      </c>
      <c r="BC19">
        <f t="array" aca="1" ref="BC19" ca="1">INDIRECT("'transport solution_2_"&amp;$AX$1&amp;"'!"&amp;BC$2&amp;$A19)</f>
        <v>672</v>
      </c>
      <c r="BD19" t="str">
        <f t="array" aca="1" ref="BD19" ca="1">TEXT(INDIRECT("'transport solution_2_"&amp;$AX$1&amp;"'!"&amp;BD$2&amp;$A19),"yyyy-mm-dd hh")</f>
        <v>2022-02-01 07</v>
      </c>
      <c r="BF19" t="str">
        <f t="array" aca="1" ref="BF19" ca="1">INDIRECT("'transport solution_2_"&amp;$BF$1&amp;"'!"&amp;BF$2&amp;$A19)</f>
        <v>CSC</v>
      </c>
      <c r="BG19" t="str">
        <f t="array" aca="1" ref="BG19" ca="1">INDIRECT("'transport solution_2_"&amp;$BF$1&amp;"'!"&amp;BG$2&amp;$A19)</f>
        <v>CN TAG</v>
      </c>
      <c r="BH19" t="str">
        <f t="array" aca="1" ref="BH19" ca="1">INDIRECT("'transport solution_2_"&amp;$BF$1&amp;"'!"&amp;BH$2&amp;$A19)</f>
        <v>Kalmar</v>
      </c>
      <c r="BI19" t="str">
        <f t="array" aca="1" ref="BI19" ca="1">INDIRECT("'transport solution_2_"&amp;$BF$1&amp;"'!"&amp;BI$2&amp;$A19)</f>
        <v>hose</v>
      </c>
      <c r="BJ19" t="str">
        <f t="array" aca="1" ref="BJ19" ca="1">TEXT(INDIRECT("'transport solution_2_"&amp;$BF$1&amp;"'!"&amp;BJ$2&amp;$A19),"yyyy-mm-dd hh")</f>
        <v>2022-01-04 07</v>
      </c>
      <c r="BK19">
        <f t="array" aca="1" ref="BK19" ca="1">INDIRECT("'transport solution_2_"&amp;$BF$1&amp;"'!"&amp;BK$2&amp;$A19)</f>
        <v>672</v>
      </c>
      <c r="BL19" t="str">
        <f t="array" aca="1" ref="BL19" ca="1">TEXT(INDIRECT("'transport solution_2_"&amp;$BF$1&amp;"'!"&amp;BL$2&amp;$A19),"yyyy-mm-dd hh")</f>
        <v>2022-02-01 07</v>
      </c>
      <c r="BN19" t="str">
        <f t="array" aca="1" ref="BN19" ca="1">INDIRECT("'transport solution_2_"&amp;$BN$1&amp;"'!"&amp;BN$2&amp;$A19)</f>
        <v>CSC</v>
      </c>
      <c r="BO19" t="str">
        <f t="array" aca="1" ref="BO19" ca="1">INDIRECT("'transport solution_2_"&amp;$BN$1&amp;"'!"&amp;BO$2&amp;$A19)</f>
        <v>CN TAG</v>
      </c>
      <c r="BP19" t="str">
        <f t="array" aca="1" ref="BP19" ca="1">INDIRECT("'transport solution_2_"&amp;$BN$1&amp;"'!"&amp;BP$2&amp;$A19)</f>
        <v>Kalmar</v>
      </c>
      <c r="BQ19" t="str">
        <f t="array" aca="1" ref="BQ19" ca="1">INDIRECT("'transport solution_2_"&amp;$BN$1&amp;"'!"&amp;BQ$2&amp;$A19)</f>
        <v>hose</v>
      </c>
      <c r="BR19" t="str">
        <f t="array" aca="1" ref="BR19" ca="1">TEXT(INDIRECT("'transport solution_2_"&amp;$BN$1&amp;"'!"&amp;BR$2&amp;$A19),"yyyy-mm-dd hh")</f>
        <v>2022-01-04 07</v>
      </c>
      <c r="BS19">
        <f t="array" aca="1" ref="BS19" ca="1">INDIRECT("'transport solution_2_"&amp;$BN$1&amp;"'!"&amp;BS$2&amp;$A19)</f>
        <v>672</v>
      </c>
      <c r="BT19" t="str">
        <f t="array" aca="1" ref="BT19" ca="1">TEXT(INDIRECT("'transport solution_2_"&amp;$BN$1&amp;"'!"&amp;BT$2&amp;$A19),"yyyy-mm-dd hh")</f>
        <v>2022-02-01 07</v>
      </c>
      <c r="BV19" t="str">
        <f t="array" aca="1" ref="BV19" ca="1">INDIRECT("'transport solution_2_"&amp;$BV$1&amp;"'!"&amp;BV$2&amp;$A19)</f>
        <v>CSC</v>
      </c>
      <c r="BW19" t="str">
        <f t="array" aca="1" ref="BW19" ca="1">INDIRECT("'transport solution_2_"&amp;$BV$1&amp;"'!"&amp;BW$2&amp;$A19)</f>
        <v>CN TAG</v>
      </c>
      <c r="BX19" t="str">
        <f t="array" aca="1" ref="BX19" ca="1">INDIRECT("'transport solution_2_"&amp;$BV$1&amp;"'!"&amp;BX$2&amp;$A19)</f>
        <v>Kalmar</v>
      </c>
      <c r="BY19" t="str">
        <f t="array" aca="1" ref="BY19" ca="1">INDIRECT("'transport solution_2_"&amp;$BV$1&amp;"'!"&amp;BY$2&amp;$A19)</f>
        <v>hose</v>
      </c>
      <c r="BZ19" t="str">
        <f t="array" aca="1" ref="BZ19" ca="1">TEXT(INDIRECT("'transport solution_2_"&amp;$BV$1&amp;"'!"&amp;BZ$2&amp;$A19),"yyyy-mm-dd hh")</f>
        <v>2022-01-04 07</v>
      </c>
      <c r="CA19">
        <f t="array" aca="1" ref="CA19" ca="1">INDIRECT("'transport solution_2_"&amp;$BV$1&amp;"'!"&amp;CA$2&amp;$A19)</f>
        <v>672</v>
      </c>
      <c r="CB19" t="str">
        <f t="array" aca="1" ref="CB19" ca="1">TEXT(INDIRECT("'transport solution_2_"&amp;$BV$1&amp;"'!"&amp;CB$2&amp;$A19),"yyyy-mm-dd hh")</f>
        <v>2022-02-01 07</v>
      </c>
    </row>
    <row r="20" spans="1:80" x14ac:dyDescent="0.25">
      <c r="A20">
        <v>18</v>
      </c>
      <c r="B20" t="str">
        <f t="array" aca="1" ref="B20" ca="1">INDIRECT("'transport solution_2_"&amp;$B$1&amp;"'!"&amp;B$2&amp;$A20)</f>
        <v>CSC</v>
      </c>
      <c r="C20" t="str">
        <f t="array" aca="1" ref="C20" ca="1">INDIRECT("'transport solution_2_"&amp;$B$1&amp;"'!"&amp;C$2&amp;$A20)</f>
        <v>KR PUS</v>
      </c>
      <c r="D20" t="str">
        <f t="array" aca="1" ref="D20" ca="1">INDIRECT("'transport solution_2_"&amp;$B$1&amp;"'!"&amp;D$2&amp;$A20)</f>
        <v>Brussels</v>
      </c>
      <c r="E20" t="str">
        <f t="array" aca="1" ref="E20" ca="1">INDIRECT("'transport solution_2_"&amp;$B$1&amp;"'!"&amp;E$2&amp;$A20)</f>
        <v>life jacket</v>
      </c>
      <c r="F20" t="str">
        <f t="array" aca="1" ref="F20" ca="1">TEXT(INDIRECT("'transport solution_2_"&amp;$B$1&amp;"'!"&amp;F$2&amp;$A20),"yyyy-mm-dd hh")</f>
        <v>2022-01-04 18</v>
      </c>
      <c r="G20">
        <f t="array" aca="1" ref="G20" ca="1">INDIRECT("'transport solution_2_"&amp;$B$1&amp;"'!"&amp;G$2&amp;$A20)</f>
        <v>295</v>
      </c>
      <c r="H20" t="str">
        <f t="array" aca="1" ref="H20" ca="1">TEXT(INDIRECT("'transport solution_2_"&amp;$B$1&amp;"'!"&amp;H$2&amp;$A20),"yyyy-mm-dd hh")</f>
        <v>2022-01-17 01</v>
      </c>
      <c r="J20" t="str">
        <f t="array" aca="1" ref="J20" ca="1">INDIRECT("'transport solution_2_"&amp;$J$1&amp;"'!"&amp;J$2&amp;$A20)</f>
        <v>CSC</v>
      </c>
      <c r="K20" t="str">
        <f t="array" aca="1" ref="K20" ca="1">INDIRECT("'transport solution_2_"&amp;$J$1&amp;"'!"&amp;K$2&amp;$A20)</f>
        <v>KR PUS</v>
      </c>
      <c r="L20" t="str">
        <f t="array" aca="1" ref="L20" ca="1">INDIRECT("'transport solution_2_"&amp;$J$1&amp;"'!"&amp;L$2&amp;$A20)</f>
        <v>Brussels</v>
      </c>
      <c r="M20" t="str">
        <f t="array" aca="1" ref="M20" ca="1">INDIRECT("'transport solution_2_"&amp;$J$1&amp;"'!"&amp;M$2&amp;$A20)</f>
        <v>bearing</v>
      </c>
      <c r="N20" t="str">
        <f t="array" aca="1" ref="N20" ca="1">TEXT(INDIRECT("'transport solution_2_"&amp;$J$1&amp;"'!"&amp;N$2&amp;$A20),"yyyy-mm-dd hh")</f>
        <v>2022-01-04 18</v>
      </c>
      <c r="O20">
        <f t="array" aca="1" ref="O20" ca="1">INDIRECT("'transport solution_2_"&amp;$J$1&amp;"'!"&amp;O$2&amp;$A20)</f>
        <v>295</v>
      </c>
      <c r="P20" t="str">
        <f t="array" aca="1" ref="P20" ca="1">TEXT(INDIRECT("'transport solution_2_"&amp;$J$1&amp;"'!"&amp;P$2&amp;$A20),"yyyy-mm-dd hh")</f>
        <v>2022-01-17 01</v>
      </c>
      <c r="R20" t="str">
        <f t="array" aca="1" ref="R20" ca="1">INDIRECT("'transport solution_2_"&amp;$R$1&amp;"'!"&amp;R$2&amp;$A20)</f>
        <v>CSC</v>
      </c>
      <c r="S20" t="str">
        <f t="array" aca="1" ref="S20" ca="1">INDIRECT("'transport solution_2_"&amp;$R$1&amp;"'!"&amp;S$2&amp;$A20)</f>
        <v>KR PUS</v>
      </c>
      <c r="T20" t="str">
        <f t="array" aca="1" ref="T20" ca="1">INDIRECT("'transport solution_2_"&amp;$R$1&amp;"'!"&amp;T$2&amp;$A20)</f>
        <v>Brussels</v>
      </c>
      <c r="U20" t="str">
        <f t="array" aca="1" ref="U20" ca="1">INDIRECT("'transport solution_2_"&amp;$R$1&amp;"'!"&amp;U$2&amp;$A20)</f>
        <v>filter</v>
      </c>
      <c r="V20" t="str">
        <f t="array" aca="1" ref="V20" ca="1">TEXT(INDIRECT("'transport solution_2_"&amp;$R$1&amp;"'!"&amp;V$2&amp;$A20),"yyyy-mm-dd hh")</f>
        <v>2022-01-04 18</v>
      </c>
      <c r="W20">
        <f t="array" aca="1" ref="W20" ca="1">INDIRECT("'transport solution_2_"&amp;$R$1&amp;"'!"&amp;W$2&amp;$A20)</f>
        <v>641</v>
      </c>
      <c r="X20" t="str">
        <f t="array" aca="1" ref="X20" ca="1">TEXT(INDIRECT("'transport solution_2_"&amp;$R$1&amp;"'!"&amp;X$2&amp;$A20),"yyyy-mm-dd hh")</f>
        <v>2022-01-31 11</v>
      </c>
      <c r="Z20" t="str">
        <f t="array" aca="1" ref="Z20" ca="1">INDIRECT("'transport solution_2_"&amp;$Z$1&amp;"'!"&amp;Z$2&amp;$A20)</f>
        <v>CSC</v>
      </c>
      <c r="AA20" t="str">
        <f t="array" aca="1" ref="AA20" ca="1">INDIRECT("'transport solution_2_"&amp;$Z$1&amp;"'!"&amp;AA$2&amp;$A20)</f>
        <v>KR PUS</v>
      </c>
      <c r="AB20" t="str">
        <f t="array" aca="1" ref="AB20" ca="1">INDIRECT("'transport solution_2_"&amp;$Z$1&amp;"'!"&amp;AB$2&amp;$A20)</f>
        <v>Brussels</v>
      </c>
      <c r="AC20" t="str">
        <f t="array" aca="1" ref="AC20" ca="1">INDIRECT("'transport solution_2_"&amp;$Z$1&amp;"'!"&amp;AC$2&amp;$A20)</f>
        <v>filter</v>
      </c>
      <c r="AD20" t="str">
        <f t="array" aca="1" ref="AD20" ca="1">TEXT(INDIRECT("'transport solution_2_"&amp;$Z$1&amp;"'!"&amp;AD$2&amp;$A20),"yyyy-mm-dd hh")</f>
        <v>2022-01-04 18</v>
      </c>
      <c r="AE20">
        <f t="array" aca="1" ref="AE20" ca="1">INDIRECT("'transport solution_2_"&amp;$Z$1&amp;"'!"&amp;AE$2&amp;$A20)</f>
        <v>416</v>
      </c>
      <c r="AF20" t="str">
        <f t="array" aca="1" ref="AF20" ca="1">TEXT(INDIRECT("'transport solution_2_"&amp;$Z$1&amp;"'!"&amp;AF$2&amp;$A20),"yyyy-mm-dd hh")</f>
        <v>2022-01-22 02</v>
      </c>
      <c r="AH20" t="str">
        <f t="array" aca="1" ref="AH20" ca="1">INDIRECT("'transport solution_2_"&amp;$AH$1&amp;"'!"&amp;AH$2&amp;$A20)</f>
        <v>CSC</v>
      </c>
      <c r="AI20" t="str">
        <f t="array" aca="1" ref="AI20" ca="1">INDIRECT("'transport solution_2_"&amp;$AH$1&amp;"'!"&amp;AI$2&amp;$A20)</f>
        <v>CN TAG</v>
      </c>
      <c r="AJ20" t="str">
        <f t="array" aca="1" ref="AJ20" ca="1">INDIRECT("'transport solution_2_"&amp;$AH$1&amp;"'!"&amp;AJ$2&amp;$A20)</f>
        <v>Kalmar</v>
      </c>
      <c r="AK20" t="str">
        <f t="array" aca="1" ref="AK20" ca="1">INDIRECT("'transport solution_2_"&amp;$AH$1&amp;"'!"&amp;AK$2&amp;$A20)</f>
        <v>EPIRB</v>
      </c>
      <c r="AL20" t="str">
        <f t="array" aca="1" ref="AL20" ca="1">TEXT(INDIRECT("'transport solution_2_"&amp;$AH$1&amp;"'!"&amp;AL$2&amp;$A20),"yyyy-mm-dd hh")</f>
        <v>2022-01-04 07</v>
      </c>
      <c r="AM20">
        <f t="array" aca="1" ref="AM20" ca="1">INDIRECT("'transport solution_2_"&amp;$AH$1&amp;"'!"&amp;AM$2&amp;$A20)</f>
        <v>672</v>
      </c>
      <c r="AN20" t="str">
        <f t="array" aca="1" ref="AN20" ca="1">TEXT(INDIRECT("'transport solution_2_"&amp;$AH$1&amp;"'!"&amp;AN$2&amp;$A20),"yyyy-mm-dd hh")</f>
        <v>2022-02-01 07</v>
      </c>
      <c r="AP20" t="str">
        <f t="array" aca="1" ref="AP20" ca="1">INDIRECT("'transport solution_2_"&amp;$AP$1&amp;"'!"&amp;AP$2&amp;$A20)</f>
        <v>CSC</v>
      </c>
      <c r="AQ20" t="str">
        <f t="array" aca="1" ref="AQ20" ca="1">INDIRECT("'transport solution_2_"&amp;$AP$1&amp;"'!"&amp;AQ$2&amp;$A20)</f>
        <v>CN TAG</v>
      </c>
      <c r="AR20" t="str">
        <f t="array" aca="1" ref="AR20" ca="1">INDIRECT("'transport solution_2_"&amp;$AP$1&amp;"'!"&amp;AR$2&amp;$A20)</f>
        <v>Kalmar</v>
      </c>
      <c r="AS20" t="str">
        <f t="array" aca="1" ref="AS20" ca="1">INDIRECT("'transport solution_2_"&amp;$AP$1&amp;"'!"&amp;AS$2&amp;$A20)</f>
        <v>EPIRB</v>
      </c>
      <c r="AT20" t="str">
        <f t="array" aca="1" ref="AT20" ca="1">TEXT(INDIRECT("'transport solution_2_"&amp;$AP$1&amp;"'!"&amp;AT$2&amp;$A20),"yyyy-mm-dd hh")</f>
        <v>2022-01-04 07</v>
      </c>
      <c r="AU20">
        <f t="array" aca="1" ref="AU20" ca="1">INDIRECT("'transport solution_2_"&amp;$AP$1&amp;"'!"&amp;AU$2&amp;$A20)</f>
        <v>672</v>
      </c>
      <c r="AV20" t="str">
        <f t="array" aca="1" ref="AV20" ca="1">TEXT(INDIRECT("'transport solution_2_"&amp;$AP$1&amp;"'!"&amp;AV$2&amp;$A20),"yyyy-mm-dd hh")</f>
        <v>2022-02-01 07</v>
      </c>
      <c r="AX20" t="str">
        <f t="array" aca="1" ref="AX20" ca="1">INDIRECT("'transport solution_2_"&amp;$AX$1&amp;"'!"&amp;AX$2&amp;$A20)</f>
        <v>CSC</v>
      </c>
      <c r="AY20" t="str">
        <f t="array" aca="1" ref="AY20" ca="1">INDIRECT("'transport solution_2_"&amp;$AX$1&amp;"'!"&amp;AY$2&amp;$A20)</f>
        <v>CN TAG</v>
      </c>
      <c r="AZ20" t="str">
        <f t="array" aca="1" ref="AZ20" ca="1">INDIRECT("'transport solution_2_"&amp;$AX$1&amp;"'!"&amp;AZ$2&amp;$A20)</f>
        <v>Kalmar</v>
      </c>
      <c r="BA20" t="str">
        <f t="array" aca="1" ref="BA20" ca="1">INDIRECT("'transport solution_2_"&amp;$AX$1&amp;"'!"&amp;BA$2&amp;$A20)</f>
        <v>EPIRB</v>
      </c>
      <c r="BB20" t="str">
        <f t="array" aca="1" ref="BB20" ca="1">TEXT(INDIRECT("'transport solution_2_"&amp;$AX$1&amp;"'!"&amp;BB$2&amp;$A20),"yyyy-mm-dd hh")</f>
        <v>2022-01-04 07</v>
      </c>
      <c r="BC20">
        <f t="array" aca="1" ref="BC20" ca="1">INDIRECT("'transport solution_2_"&amp;$AX$1&amp;"'!"&amp;BC$2&amp;$A20)</f>
        <v>672</v>
      </c>
      <c r="BD20" t="str">
        <f t="array" aca="1" ref="BD20" ca="1">TEXT(INDIRECT("'transport solution_2_"&amp;$AX$1&amp;"'!"&amp;BD$2&amp;$A20),"yyyy-mm-dd hh")</f>
        <v>2022-02-01 07</v>
      </c>
      <c r="BF20" t="str">
        <f t="array" aca="1" ref="BF20" ca="1">INDIRECT("'transport solution_2_"&amp;$BF$1&amp;"'!"&amp;BF$2&amp;$A20)</f>
        <v>CSC</v>
      </c>
      <c r="BG20" t="str">
        <f t="array" aca="1" ref="BG20" ca="1">INDIRECT("'transport solution_2_"&amp;$BF$1&amp;"'!"&amp;BG$2&amp;$A20)</f>
        <v>CN TAG</v>
      </c>
      <c r="BH20" t="str">
        <f t="array" aca="1" ref="BH20" ca="1">INDIRECT("'transport solution_2_"&amp;$BF$1&amp;"'!"&amp;BH$2&amp;$A20)</f>
        <v>Kalmar</v>
      </c>
      <c r="BI20" t="str">
        <f t="array" aca="1" ref="BI20" ca="1">INDIRECT("'transport solution_2_"&amp;$BF$1&amp;"'!"&amp;BI$2&amp;$A20)</f>
        <v>EPIRB</v>
      </c>
      <c r="BJ20" t="str">
        <f t="array" aca="1" ref="BJ20" ca="1">TEXT(INDIRECT("'transport solution_2_"&amp;$BF$1&amp;"'!"&amp;BJ$2&amp;$A20),"yyyy-mm-dd hh")</f>
        <v>2022-01-04 07</v>
      </c>
      <c r="BK20">
        <f t="array" aca="1" ref="BK20" ca="1">INDIRECT("'transport solution_2_"&amp;$BF$1&amp;"'!"&amp;BK$2&amp;$A20)</f>
        <v>672</v>
      </c>
      <c r="BL20" t="str">
        <f t="array" aca="1" ref="BL20" ca="1">TEXT(INDIRECT("'transport solution_2_"&amp;$BF$1&amp;"'!"&amp;BL$2&amp;$A20),"yyyy-mm-dd hh")</f>
        <v>2022-02-01 07</v>
      </c>
      <c r="BN20" t="str">
        <f t="array" aca="1" ref="BN20" ca="1">INDIRECT("'transport solution_2_"&amp;$BN$1&amp;"'!"&amp;BN$2&amp;$A20)</f>
        <v>CSC</v>
      </c>
      <c r="BO20" t="str">
        <f t="array" aca="1" ref="BO20" ca="1">INDIRECT("'transport solution_2_"&amp;$BN$1&amp;"'!"&amp;BO$2&amp;$A20)</f>
        <v>CN TAG</v>
      </c>
      <c r="BP20" t="str">
        <f t="array" aca="1" ref="BP20" ca="1">INDIRECT("'transport solution_2_"&amp;$BN$1&amp;"'!"&amp;BP$2&amp;$A20)</f>
        <v>Kalmar</v>
      </c>
      <c r="BQ20" t="str">
        <f t="array" aca="1" ref="BQ20" ca="1">INDIRECT("'transport solution_2_"&amp;$BN$1&amp;"'!"&amp;BQ$2&amp;$A20)</f>
        <v>EPIRB</v>
      </c>
      <c r="BR20" t="str">
        <f t="array" aca="1" ref="BR20" ca="1">TEXT(INDIRECT("'transport solution_2_"&amp;$BN$1&amp;"'!"&amp;BR$2&amp;$A20),"yyyy-mm-dd hh")</f>
        <v>2022-01-04 07</v>
      </c>
      <c r="BS20">
        <f t="array" aca="1" ref="BS20" ca="1">INDIRECT("'transport solution_2_"&amp;$BN$1&amp;"'!"&amp;BS$2&amp;$A20)</f>
        <v>672</v>
      </c>
      <c r="BT20" t="str">
        <f t="array" aca="1" ref="BT20" ca="1">TEXT(INDIRECT("'transport solution_2_"&amp;$BN$1&amp;"'!"&amp;BT$2&amp;$A20),"yyyy-mm-dd hh")</f>
        <v>2022-02-01 07</v>
      </c>
      <c r="BV20" t="str">
        <f t="array" aca="1" ref="BV20" ca="1">INDIRECT("'transport solution_2_"&amp;$BV$1&amp;"'!"&amp;BV$2&amp;$A20)</f>
        <v>CSC</v>
      </c>
      <c r="BW20" t="str">
        <f t="array" aca="1" ref="BW20" ca="1">INDIRECT("'transport solution_2_"&amp;$BV$1&amp;"'!"&amp;BW$2&amp;$A20)</f>
        <v>CN TAG</v>
      </c>
      <c r="BX20" t="str">
        <f t="array" aca="1" ref="BX20" ca="1">INDIRECT("'transport solution_2_"&amp;$BV$1&amp;"'!"&amp;BX$2&amp;$A20)</f>
        <v>Kalmar</v>
      </c>
      <c r="BY20" t="str">
        <f t="array" aca="1" ref="BY20" ca="1">INDIRECT("'transport solution_2_"&amp;$BV$1&amp;"'!"&amp;BY$2&amp;$A20)</f>
        <v>EPIRB</v>
      </c>
      <c r="BZ20" t="str">
        <f t="array" aca="1" ref="BZ20" ca="1">TEXT(INDIRECT("'transport solution_2_"&amp;$BV$1&amp;"'!"&amp;BZ$2&amp;$A20),"yyyy-mm-dd hh")</f>
        <v>2022-01-04 07</v>
      </c>
      <c r="CA20">
        <f t="array" aca="1" ref="CA20" ca="1">INDIRECT("'transport solution_2_"&amp;$BV$1&amp;"'!"&amp;CA$2&amp;$A20)</f>
        <v>672</v>
      </c>
      <c r="CB20" t="str">
        <f t="array" aca="1" ref="CB20" ca="1">TEXT(INDIRECT("'transport solution_2_"&amp;$BV$1&amp;"'!"&amp;CB$2&amp;$A20),"yyyy-mm-dd hh")</f>
        <v>2022-02-01 07</v>
      </c>
    </row>
    <row r="21" spans="1:80" x14ac:dyDescent="0.25">
      <c r="A21">
        <v>19</v>
      </c>
      <c r="B21" t="str">
        <f t="array" aca="1" ref="B21" ca="1">INDIRECT("'transport solution_2_"&amp;$B$1&amp;"'!"&amp;B$2&amp;$A21)</f>
        <v>CSC</v>
      </c>
      <c r="C21" t="str">
        <f t="array" aca="1" ref="C21" ca="1">INDIRECT("'transport solution_2_"&amp;$B$1&amp;"'!"&amp;C$2&amp;$A21)</f>
        <v>KR PUS</v>
      </c>
      <c r="D21" t="str">
        <f t="array" aca="1" ref="D21" ca="1">INDIRECT("'transport solution_2_"&amp;$B$1&amp;"'!"&amp;D$2&amp;$A21)</f>
        <v>Brussels</v>
      </c>
      <c r="E21" t="str">
        <f t="array" aca="1" ref="E21" ca="1">INDIRECT("'transport solution_2_"&amp;$B$1&amp;"'!"&amp;E$2&amp;$A21)</f>
        <v>bearing</v>
      </c>
      <c r="F21" t="str">
        <f t="array" aca="1" ref="F21" ca="1">TEXT(INDIRECT("'transport solution_2_"&amp;$B$1&amp;"'!"&amp;F$2&amp;$A21),"yyyy-mm-dd hh")</f>
        <v>2022-01-04 18</v>
      </c>
      <c r="G21">
        <f t="array" aca="1" ref="G21" ca="1">INDIRECT("'transport solution_2_"&amp;$B$1&amp;"'!"&amp;G$2&amp;$A21)</f>
        <v>295</v>
      </c>
      <c r="H21" t="str">
        <f t="array" aca="1" ref="H21" ca="1">TEXT(INDIRECT("'transport solution_2_"&amp;$B$1&amp;"'!"&amp;H$2&amp;$A21),"yyyy-mm-dd hh")</f>
        <v>2022-01-17 01</v>
      </c>
      <c r="J21" t="str">
        <f t="array" aca="1" ref="J21" ca="1">INDIRECT("'transport solution_2_"&amp;$J$1&amp;"'!"&amp;J$2&amp;$A21)</f>
        <v>CSC</v>
      </c>
      <c r="K21" t="str">
        <f t="array" aca="1" ref="K21" ca="1">INDIRECT("'transport solution_2_"&amp;$J$1&amp;"'!"&amp;K$2&amp;$A21)</f>
        <v>KR PUS</v>
      </c>
      <c r="L21" t="str">
        <f t="array" aca="1" ref="L21" ca="1">INDIRECT("'transport solution_2_"&amp;$J$1&amp;"'!"&amp;L$2&amp;$A21)</f>
        <v>Brussels</v>
      </c>
      <c r="M21" t="str">
        <f t="array" aca="1" ref="M21" ca="1">INDIRECT("'transport solution_2_"&amp;$J$1&amp;"'!"&amp;M$2&amp;$A21)</f>
        <v>filter</v>
      </c>
      <c r="N21" t="str">
        <f t="array" aca="1" ref="N21" ca="1">TEXT(INDIRECT("'transport solution_2_"&amp;$J$1&amp;"'!"&amp;N$2&amp;$A21),"yyyy-mm-dd hh")</f>
        <v>2022-01-04 18</v>
      </c>
      <c r="O21">
        <f t="array" aca="1" ref="O21" ca="1">INDIRECT("'transport solution_2_"&amp;$J$1&amp;"'!"&amp;O$2&amp;$A21)</f>
        <v>295</v>
      </c>
      <c r="P21" t="str">
        <f t="array" aca="1" ref="P21" ca="1">TEXT(INDIRECT("'transport solution_2_"&amp;$J$1&amp;"'!"&amp;P$2&amp;$A21),"yyyy-mm-dd hh")</f>
        <v>2022-01-17 01</v>
      </c>
      <c r="R21" t="str">
        <f t="array" aca="1" ref="R21" ca="1">INDIRECT("'transport solution_2_"&amp;$R$1&amp;"'!"&amp;R$2&amp;$A21)</f>
        <v>CSC</v>
      </c>
      <c r="S21" t="str">
        <f t="array" aca="1" ref="S21" ca="1">INDIRECT("'transport solution_2_"&amp;$R$1&amp;"'!"&amp;S$2&amp;$A21)</f>
        <v>KR PUS</v>
      </c>
      <c r="T21" t="str">
        <f t="array" aca="1" ref="T21" ca="1">INDIRECT("'transport solution_2_"&amp;$R$1&amp;"'!"&amp;T$2&amp;$A21)</f>
        <v>Kalmar</v>
      </c>
      <c r="U21" t="str">
        <f t="array" aca="1" ref="U21" ca="1">INDIRECT("'transport solution_2_"&amp;$R$1&amp;"'!"&amp;U$2&amp;$A21)</f>
        <v>hose</v>
      </c>
      <c r="V21" t="str">
        <f t="array" aca="1" ref="V21" ca="1">TEXT(INDIRECT("'transport solution_2_"&amp;$R$1&amp;"'!"&amp;V$2&amp;$A21),"yyyy-mm-dd hh")</f>
        <v>2022-01-04 08</v>
      </c>
      <c r="W21">
        <f t="array" aca="1" ref="W21" ca="1">INDIRECT("'transport solution_2_"&amp;$R$1&amp;"'!"&amp;W$2&amp;$A21)</f>
        <v>305</v>
      </c>
      <c r="X21" t="str">
        <f t="array" aca="1" ref="X21" ca="1">TEXT(INDIRECT("'transport solution_2_"&amp;$R$1&amp;"'!"&amp;X$2&amp;$A21),"yyyy-mm-dd hh")</f>
        <v>2022-01-17 01</v>
      </c>
      <c r="Z21" t="str">
        <f t="array" aca="1" ref="Z21" ca="1">INDIRECT("'transport solution_2_"&amp;$Z$1&amp;"'!"&amp;Z$2&amp;$A21)</f>
        <v>CSC</v>
      </c>
      <c r="AA21" t="str">
        <f t="array" aca="1" ref="AA21" ca="1">INDIRECT("'transport solution_2_"&amp;$Z$1&amp;"'!"&amp;AA$2&amp;$A21)</f>
        <v>KR PUS</v>
      </c>
      <c r="AB21" t="str">
        <f t="array" aca="1" ref="AB21" ca="1">INDIRECT("'transport solution_2_"&amp;$Z$1&amp;"'!"&amp;AB$2&amp;$A21)</f>
        <v>Kalmar</v>
      </c>
      <c r="AC21" t="str">
        <f t="array" aca="1" ref="AC21" ca="1">INDIRECT("'transport solution_2_"&amp;$Z$1&amp;"'!"&amp;AC$2&amp;$A21)</f>
        <v>hose</v>
      </c>
      <c r="AD21" t="str">
        <f t="array" aca="1" ref="AD21" ca="1">TEXT(INDIRECT("'transport solution_2_"&amp;$Z$1&amp;"'!"&amp;AD$2&amp;$A21),"yyyy-mm-dd hh")</f>
        <v>2022-01-04 08</v>
      </c>
      <c r="AE21">
        <f t="array" aca="1" ref="AE21" ca="1">INDIRECT("'transport solution_2_"&amp;$Z$1&amp;"'!"&amp;AE$2&amp;$A21)</f>
        <v>305</v>
      </c>
      <c r="AF21" t="str">
        <f t="array" aca="1" ref="AF21" ca="1">TEXT(INDIRECT("'transport solution_2_"&amp;$Z$1&amp;"'!"&amp;AF$2&amp;$A21),"yyyy-mm-dd hh")</f>
        <v>2022-01-17 01</v>
      </c>
      <c r="AH21" t="str">
        <f t="array" aca="1" ref="AH21" ca="1">INDIRECT("'transport solution_2_"&amp;$AH$1&amp;"'!"&amp;AH$2&amp;$A21)</f>
        <v>CSC</v>
      </c>
      <c r="AI21" t="str">
        <f t="array" aca="1" ref="AI21" ca="1">INDIRECT("'transport solution_2_"&amp;$AH$1&amp;"'!"&amp;AI$2&amp;$A21)</f>
        <v>CN TAG</v>
      </c>
      <c r="AJ21" t="str">
        <f t="array" aca="1" ref="AJ21" ca="1">INDIRECT("'transport solution_2_"&amp;$AH$1&amp;"'!"&amp;AJ$2&amp;$A21)</f>
        <v>Kalmar</v>
      </c>
      <c r="AK21" t="str">
        <f t="array" aca="1" ref="AK21" ca="1">INDIRECT("'transport solution_2_"&amp;$AH$1&amp;"'!"&amp;AK$2&amp;$A21)</f>
        <v>gasket</v>
      </c>
      <c r="AL21" t="str">
        <f t="array" aca="1" ref="AL21" ca="1">TEXT(INDIRECT("'transport solution_2_"&amp;$AH$1&amp;"'!"&amp;AL$2&amp;$A21),"yyyy-mm-dd hh")</f>
        <v>2022-01-04 07</v>
      </c>
      <c r="AM21">
        <f t="array" aca="1" ref="AM21" ca="1">INDIRECT("'transport solution_2_"&amp;$AH$1&amp;"'!"&amp;AM$2&amp;$A21)</f>
        <v>672</v>
      </c>
      <c r="AN21" t="str">
        <f t="array" aca="1" ref="AN21" ca="1">TEXT(INDIRECT("'transport solution_2_"&amp;$AH$1&amp;"'!"&amp;AN$2&amp;$A21),"yyyy-mm-dd hh")</f>
        <v>2022-02-01 07</v>
      </c>
      <c r="AP21" t="str">
        <f t="array" aca="1" ref="AP21" ca="1">INDIRECT("'transport solution_2_"&amp;$AP$1&amp;"'!"&amp;AP$2&amp;$A21)</f>
        <v>CSC</v>
      </c>
      <c r="AQ21" t="str">
        <f t="array" aca="1" ref="AQ21" ca="1">INDIRECT("'transport solution_2_"&amp;$AP$1&amp;"'!"&amp;AQ$2&amp;$A21)</f>
        <v>CN TAG</v>
      </c>
      <c r="AR21" t="str">
        <f t="array" aca="1" ref="AR21" ca="1">INDIRECT("'transport solution_2_"&amp;$AP$1&amp;"'!"&amp;AR$2&amp;$A21)</f>
        <v>Kalmar</v>
      </c>
      <c r="AS21" t="str">
        <f t="array" aca="1" ref="AS21" ca="1">INDIRECT("'transport solution_2_"&amp;$AP$1&amp;"'!"&amp;AS$2&amp;$A21)</f>
        <v>gasket</v>
      </c>
      <c r="AT21" t="str">
        <f t="array" aca="1" ref="AT21" ca="1">TEXT(INDIRECT("'transport solution_2_"&amp;$AP$1&amp;"'!"&amp;AT$2&amp;$A21),"yyyy-mm-dd hh")</f>
        <v>2022-01-04 07</v>
      </c>
      <c r="AU21">
        <f t="array" aca="1" ref="AU21" ca="1">INDIRECT("'transport solution_2_"&amp;$AP$1&amp;"'!"&amp;AU$2&amp;$A21)</f>
        <v>672</v>
      </c>
      <c r="AV21" t="str">
        <f t="array" aca="1" ref="AV21" ca="1">TEXT(INDIRECT("'transport solution_2_"&amp;$AP$1&amp;"'!"&amp;AV$2&amp;$A21),"yyyy-mm-dd hh")</f>
        <v>2022-02-01 07</v>
      </c>
      <c r="AX21" t="str">
        <f t="array" aca="1" ref="AX21" ca="1">INDIRECT("'transport solution_2_"&amp;$AX$1&amp;"'!"&amp;AX$2&amp;$A21)</f>
        <v>CSC</v>
      </c>
      <c r="AY21" t="str">
        <f t="array" aca="1" ref="AY21" ca="1">INDIRECT("'transport solution_2_"&amp;$AX$1&amp;"'!"&amp;AY$2&amp;$A21)</f>
        <v>CN TAG</v>
      </c>
      <c r="AZ21" t="str">
        <f t="array" aca="1" ref="AZ21" ca="1">INDIRECT("'transport solution_2_"&amp;$AX$1&amp;"'!"&amp;AZ$2&amp;$A21)</f>
        <v>Kalmar</v>
      </c>
      <c r="BA21" t="str">
        <f t="array" aca="1" ref="BA21" ca="1">INDIRECT("'transport solution_2_"&amp;$AX$1&amp;"'!"&amp;BA$2&amp;$A21)</f>
        <v>gasket</v>
      </c>
      <c r="BB21" t="str">
        <f t="array" aca="1" ref="BB21" ca="1">TEXT(INDIRECT("'transport solution_2_"&amp;$AX$1&amp;"'!"&amp;BB$2&amp;$A21),"yyyy-mm-dd hh")</f>
        <v>2022-01-04 07</v>
      </c>
      <c r="BC21">
        <f t="array" aca="1" ref="BC21" ca="1">INDIRECT("'transport solution_2_"&amp;$AX$1&amp;"'!"&amp;BC$2&amp;$A21)</f>
        <v>672</v>
      </c>
      <c r="BD21" t="str">
        <f t="array" aca="1" ref="BD21" ca="1">TEXT(INDIRECT("'transport solution_2_"&amp;$AX$1&amp;"'!"&amp;BD$2&amp;$A21),"yyyy-mm-dd hh")</f>
        <v>2022-02-01 07</v>
      </c>
      <c r="BF21" t="str">
        <f t="array" aca="1" ref="BF21" ca="1">INDIRECT("'transport solution_2_"&amp;$BF$1&amp;"'!"&amp;BF$2&amp;$A21)</f>
        <v>CSC</v>
      </c>
      <c r="BG21" t="str">
        <f t="array" aca="1" ref="BG21" ca="1">INDIRECT("'transport solution_2_"&amp;$BF$1&amp;"'!"&amp;BG$2&amp;$A21)</f>
        <v>CN TAG</v>
      </c>
      <c r="BH21" t="str">
        <f t="array" aca="1" ref="BH21" ca="1">INDIRECT("'transport solution_2_"&amp;$BF$1&amp;"'!"&amp;BH$2&amp;$A21)</f>
        <v>Kalmar</v>
      </c>
      <c r="BI21" t="str">
        <f t="array" aca="1" ref="BI21" ca="1">INDIRECT("'transport solution_2_"&amp;$BF$1&amp;"'!"&amp;BI$2&amp;$A21)</f>
        <v>gasket</v>
      </c>
      <c r="BJ21" t="str">
        <f t="array" aca="1" ref="BJ21" ca="1">TEXT(INDIRECT("'transport solution_2_"&amp;$BF$1&amp;"'!"&amp;BJ$2&amp;$A21),"yyyy-mm-dd hh")</f>
        <v>2022-01-04 07</v>
      </c>
      <c r="BK21">
        <f t="array" aca="1" ref="BK21" ca="1">INDIRECT("'transport solution_2_"&amp;$BF$1&amp;"'!"&amp;BK$2&amp;$A21)</f>
        <v>672</v>
      </c>
      <c r="BL21" t="str">
        <f t="array" aca="1" ref="BL21" ca="1">TEXT(INDIRECT("'transport solution_2_"&amp;$BF$1&amp;"'!"&amp;BL$2&amp;$A21),"yyyy-mm-dd hh")</f>
        <v>2022-02-01 07</v>
      </c>
      <c r="BN21" t="str">
        <f t="array" aca="1" ref="BN21" ca="1">INDIRECT("'transport solution_2_"&amp;$BN$1&amp;"'!"&amp;BN$2&amp;$A21)</f>
        <v>CSC</v>
      </c>
      <c r="BO21" t="str">
        <f t="array" aca="1" ref="BO21" ca="1">INDIRECT("'transport solution_2_"&amp;$BN$1&amp;"'!"&amp;BO$2&amp;$A21)</f>
        <v>CN TAG</v>
      </c>
      <c r="BP21" t="str">
        <f t="array" aca="1" ref="BP21" ca="1">INDIRECT("'transport solution_2_"&amp;$BN$1&amp;"'!"&amp;BP$2&amp;$A21)</f>
        <v>Kalmar</v>
      </c>
      <c r="BQ21" t="str">
        <f t="array" aca="1" ref="BQ21" ca="1">INDIRECT("'transport solution_2_"&amp;$BN$1&amp;"'!"&amp;BQ$2&amp;$A21)</f>
        <v>gasket</v>
      </c>
      <c r="BR21" t="str">
        <f t="array" aca="1" ref="BR21" ca="1">TEXT(INDIRECT("'transport solution_2_"&amp;$BN$1&amp;"'!"&amp;BR$2&amp;$A21),"yyyy-mm-dd hh")</f>
        <v>2022-01-04 07</v>
      </c>
      <c r="BS21">
        <f t="array" aca="1" ref="BS21" ca="1">INDIRECT("'transport solution_2_"&amp;$BN$1&amp;"'!"&amp;BS$2&amp;$A21)</f>
        <v>672</v>
      </c>
      <c r="BT21" t="str">
        <f t="array" aca="1" ref="BT21" ca="1">TEXT(INDIRECT("'transport solution_2_"&amp;$BN$1&amp;"'!"&amp;BT$2&amp;$A21),"yyyy-mm-dd hh")</f>
        <v>2022-02-01 07</v>
      </c>
      <c r="BV21" t="str">
        <f t="array" aca="1" ref="BV21" ca="1">INDIRECT("'transport solution_2_"&amp;$BV$1&amp;"'!"&amp;BV$2&amp;$A21)</f>
        <v>CSC</v>
      </c>
      <c r="BW21" t="str">
        <f t="array" aca="1" ref="BW21" ca="1">INDIRECT("'transport solution_2_"&amp;$BV$1&amp;"'!"&amp;BW$2&amp;$A21)</f>
        <v>CN TAG</v>
      </c>
      <c r="BX21" t="str">
        <f t="array" aca="1" ref="BX21" ca="1">INDIRECT("'transport solution_2_"&amp;$BV$1&amp;"'!"&amp;BX$2&amp;$A21)</f>
        <v>Kalmar</v>
      </c>
      <c r="BY21" t="str">
        <f t="array" aca="1" ref="BY21" ca="1">INDIRECT("'transport solution_2_"&amp;$BV$1&amp;"'!"&amp;BY$2&amp;$A21)</f>
        <v>gasket</v>
      </c>
      <c r="BZ21" t="str">
        <f t="array" aca="1" ref="BZ21" ca="1">TEXT(INDIRECT("'transport solution_2_"&amp;$BV$1&amp;"'!"&amp;BZ$2&amp;$A21),"yyyy-mm-dd hh")</f>
        <v>2022-01-04 07</v>
      </c>
      <c r="CA21">
        <f t="array" aca="1" ref="CA21" ca="1">INDIRECT("'transport solution_2_"&amp;$BV$1&amp;"'!"&amp;CA$2&amp;$A21)</f>
        <v>672</v>
      </c>
      <c r="CB21" t="str">
        <f t="array" aca="1" ref="CB21" ca="1">TEXT(INDIRECT("'transport solution_2_"&amp;$BV$1&amp;"'!"&amp;CB$2&amp;$A21),"yyyy-mm-dd hh")</f>
        <v>2022-02-01 07</v>
      </c>
    </row>
    <row r="22" spans="1:80" x14ac:dyDescent="0.25">
      <c r="A22">
        <v>20</v>
      </c>
      <c r="B22" t="str">
        <f t="array" aca="1" ref="B22" ca="1">INDIRECT("'transport solution_2_"&amp;$B$1&amp;"'!"&amp;B$2&amp;$A22)</f>
        <v>CSC</v>
      </c>
      <c r="C22" t="str">
        <f t="array" aca="1" ref="C22" ca="1">INDIRECT("'transport solution_2_"&amp;$B$1&amp;"'!"&amp;C$2&amp;$A22)</f>
        <v>KR PUS</v>
      </c>
      <c r="D22" t="str">
        <f t="array" aca="1" ref="D22" ca="1">INDIRECT("'transport solution_2_"&amp;$B$1&amp;"'!"&amp;D$2&amp;$A22)</f>
        <v>Brussels</v>
      </c>
      <c r="E22" t="str">
        <f t="array" aca="1" ref="E22" ca="1">INDIRECT("'transport solution_2_"&amp;$B$1&amp;"'!"&amp;E$2&amp;$A22)</f>
        <v>filter</v>
      </c>
      <c r="F22" t="str">
        <f t="array" aca="1" ref="F22" ca="1">TEXT(INDIRECT("'transport solution_2_"&amp;$B$1&amp;"'!"&amp;F$2&amp;$A22),"yyyy-mm-dd hh")</f>
        <v>2022-01-04 18</v>
      </c>
      <c r="G22">
        <f t="array" aca="1" ref="G22" ca="1">INDIRECT("'transport solution_2_"&amp;$B$1&amp;"'!"&amp;G$2&amp;$A22)</f>
        <v>295</v>
      </c>
      <c r="H22" t="str">
        <f t="array" aca="1" ref="H22" ca="1">TEXT(INDIRECT("'transport solution_2_"&amp;$B$1&amp;"'!"&amp;H$2&amp;$A22),"yyyy-mm-dd hh")</f>
        <v>2022-01-17 01</v>
      </c>
      <c r="J22" t="str">
        <f t="array" aca="1" ref="J22" ca="1">INDIRECT("'transport solution_2_"&amp;$J$1&amp;"'!"&amp;J$2&amp;$A22)</f>
        <v>CSC</v>
      </c>
      <c r="K22" t="str">
        <f t="array" aca="1" ref="K22" ca="1">INDIRECT("'transport solution_2_"&amp;$J$1&amp;"'!"&amp;K$2&amp;$A22)</f>
        <v>KR PUS</v>
      </c>
      <c r="L22" t="str">
        <f t="array" aca="1" ref="L22" ca="1">INDIRECT("'transport solution_2_"&amp;$J$1&amp;"'!"&amp;L$2&amp;$A22)</f>
        <v>Kalmar</v>
      </c>
      <c r="M22" t="str">
        <f t="array" aca="1" ref="M22" ca="1">INDIRECT("'transport solution_2_"&amp;$J$1&amp;"'!"&amp;M$2&amp;$A22)</f>
        <v>hose</v>
      </c>
      <c r="N22" t="str">
        <f t="array" aca="1" ref="N22" ca="1">TEXT(INDIRECT("'transport solution_2_"&amp;$J$1&amp;"'!"&amp;N$2&amp;$A22),"yyyy-mm-dd hh")</f>
        <v>2022-01-04 08</v>
      </c>
      <c r="O22">
        <f t="array" aca="1" ref="O22" ca="1">INDIRECT("'transport solution_2_"&amp;$J$1&amp;"'!"&amp;O$2&amp;$A22)</f>
        <v>305</v>
      </c>
      <c r="P22" t="str">
        <f t="array" aca="1" ref="P22" ca="1">TEXT(INDIRECT("'transport solution_2_"&amp;$J$1&amp;"'!"&amp;P$2&amp;$A22),"yyyy-mm-dd hh")</f>
        <v>2022-01-17 01</v>
      </c>
      <c r="R22" t="str">
        <f t="array" aca="1" ref="R22" ca="1">INDIRECT("'transport solution_2_"&amp;$R$1&amp;"'!"&amp;R$2&amp;$A22)</f>
        <v>CSC</v>
      </c>
      <c r="S22" t="str">
        <f t="array" aca="1" ref="S22" ca="1">INDIRECT("'transport solution_2_"&amp;$R$1&amp;"'!"&amp;S$2&amp;$A22)</f>
        <v>KR PUS</v>
      </c>
      <c r="T22" t="str">
        <f t="array" aca="1" ref="T22" ca="1">INDIRECT("'transport solution_2_"&amp;$R$1&amp;"'!"&amp;T$2&amp;$A22)</f>
        <v>Kalmar</v>
      </c>
      <c r="U22" t="str">
        <f t="array" aca="1" ref="U22" ca="1">INDIRECT("'transport solution_2_"&amp;$R$1&amp;"'!"&amp;U$2&amp;$A22)</f>
        <v>gasket</v>
      </c>
      <c r="V22" t="str">
        <f t="array" aca="1" ref="V22" ca="1">TEXT(INDIRECT("'transport solution_2_"&amp;$R$1&amp;"'!"&amp;V$2&amp;$A22),"yyyy-mm-dd hh")</f>
        <v>2022-01-04 08</v>
      </c>
      <c r="W22">
        <f t="array" aca="1" ref="W22" ca="1">INDIRECT("'transport solution_2_"&amp;$R$1&amp;"'!"&amp;W$2&amp;$A22)</f>
        <v>305</v>
      </c>
      <c r="X22" t="str">
        <f t="array" aca="1" ref="X22" ca="1">TEXT(INDIRECT("'transport solution_2_"&amp;$R$1&amp;"'!"&amp;X$2&amp;$A22),"yyyy-mm-dd hh")</f>
        <v>2022-01-17 01</v>
      </c>
      <c r="Z22" t="str">
        <f t="array" aca="1" ref="Z22" ca="1">INDIRECT("'transport solution_2_"&amp;$Z$1&amp;"'!"&amp;Z$2&amp;$A22)</f>
        <v>CSC</v>
      </c>
      <c r="AA22" t="str">
        <f t="array" aca="1" ref="AA22" ca="1">INDIRECT("'transport solution_2_"&amp;$Z$1&amp;"'!"&amp;AA$2&amp;$A22)</f>
        <v>KR PUS</v>
      </c>
      <c r="AB22" t="str">
        <f t="array" aca="1" ref="AB22" ca="1">INDIRECT("'transport solution_2_"&amp;$Z$1&amp;"'!"&amp;AB$2&amp;$A22)</f>
        <v>Kalmar</v>
      </c>
      <c r="AC22" t="str">
        <f t="array" aca="1" ref="AC22" ca="1">INDIRECT("'transport solution_2_"&amp;$Z$1&amp;"'!"&amp;AC$2&amp;$A22)</f>
        <v>life jacket</v>
      </c>
      <c r="AD22" t="str">
        <f t="array" aca="1" ref="AD22" ca="1">TEXT(INDIRECT("'transport solution_2_"&amp;$Z$1&amp;"'!"&amp;AD$2&amp;$A22),"yyyy-mm-dd hh")</f>
        <v>2022-01-04 08</v>
      </c>
      <c r="AE22">
        <f t="array" aca="1" ref="AE22" ca="1">INDIRECT("'transport solution_2_"&amp;$Z$1&amp;"'!"&amp;AE$2&amp;$A22)</f>
        <v>305</v>
      </c>
      <c r="AF22" t="str">
        <f t="array" aca="1" ref="AF22" ca="1">TEXT(INDIRECT("'transport solution_2_"&amp;$Z$1&amp;"'!"&amp;AF$2&amp;$A22),"yyyy-mm-dd hh")</f>
        <v>2022-01-17 01</v>
      </c>
      <c r="AH22" t="str">
        <f t="array" aca="1" ref="AH22" ca="1">INDIRECT("'transport solution_2_"&amp;$AH$1&amp;"'!"&amp;AH$2&amp;$A22)</f>
        <v>CSC</v>
      </c>
      <c r="AI22" t="str">
        <f t="array" aca="1" ref="AI22" ca="1">INDIRECT("'transport solution_2_"&amp;$AH$1&amp;"'!"&amp;AI$2&amp;$A22)</f>
        <v>CN TAG</v>
      </c>
      <c r="AJ22" t="str">
        <f t="array" aca="1" ref="AJ22" ca="1">INDIRECT("'transport solution_2_"&amp;$AH$1&amp;"'!"&amp;AJ$2&amp;$A22)</f>
        <v>Kalmar</v>
      </c>
      <c r="AK22" t="str">
        <f t="array" aca="1" ref="AK22" ca="1">INDIRECT("'transport solution_2_"&amp;$AH$1&amp;"'!"&amp;AK$2&amp;$A22)</f>
        <v>life jacket</v>
      </c>
      <c r="AL22" t="str">
        <f t="array" aca="1" ref="AL22" ca="1">TEXT(INDIRECT("'transport solution_2_"&amp;$AH$1&amp;"'!"&amp;AL$2&amp;$A22),"yyyy-mm-dd hh")</f>
        <v>2022-01-04 07</v>
      </c>
      <c r="AM22">
        <f t="array" aca="1" ref="AM22" ca="1">INDIRECT("'transport solution_2_"&amp;$AH$1&amp;"'!"&amp;AM$2&amp;$A22)</f>
        <v>672</v>
      </c>
      <c r="AN22" t="str">
        <f t="array" aca="1" ref="AN22" ca="1">TEXT(INDIRECT("'transport solution_2_"&amp;$AH$1&amp;"'!"&amp;AN$2&amp;$A22),"yyyy-mm-dd hh")</f>
        <v>2022-02-01 07</v>
      </c>
      <c r="AP22" t="str">
        <f t="array" aca="1" ref="AP22" ca="1">INDIRECT("'transport solution_2_"&amp;$AP$1&amp;"'!"&amp;AP$2&amp;$A22)</f>
        <v>CSC</v>
      </c>
      <c r="AQ22" t="str">
        <f t="array" aca="1" ref="AQ22" ca="1">INDIRECT("'transport solution_2_"&amp;$AP$1&amp;"'!"&amp;AQ$2&amp;$A22)</f>
        <v>CN TAG</v>
      </c>
      <c r="AR22" t="str">
        <f t="array" aca="1" ref="AR22" ca="1">INDIRECT("'transport solution_2_"&amp;$AP$1&amp;"'!"&amp;AR$2&amp;$A22)</f>
        <v>Kalmar</v>
      </c>
      <c r="AS22" t="str">
        <f t="array" aca="1" ref="AS22" ca="1">INDIRECT("'transport solution_2_"&amp;$AP$1&amp;"'!"&amp;AS$2&amp;$A22)</f>
        <v>life jacket</v>
      </c>
      <c r="AT22" t="str">
        <f t="array" aca="1" ref="AT22" ca="1">TEXT(INDIRECT("'transport solution_2_"&amp;$AP$1&amp;"'!"&amp;AT$2&amp;$A22),"yyyy-mm-dd hh")</f>
        <v>2022-01-04 07</v>
      </c>
      <c r="AU22">
        <f t="array" aca="1" ref="AU22" ca="1">INDIRECT("'transport solution_2_"&amp;$AP$1&amp;"'!"&amp;AU$2&amp;$A22)</f>
        <v>672</v>
      </c>
      <c r="AV22" t="str">
        <f t="array" aca="1" ref="AV22" ca="1">TEXT(INDIRECT("'transport solution_2_"&amp;$AP$1&amp;"'!"&amp;AV$2&amp;$A22),"yyyy-mm-dd hh")</f>
        <v>2022-02-01 07</v>
      </c>
      <c r="AX22" t="str">
        <f t="array" aca="1" ref="AX22" ca="1">INDIRECT("'transport solution_2_"&amp;$AX$1&amp;"'!"&amp;AX$2&amp;$A22)</f>
        <v>CSC</v>
      </c>
      <c r="AY22" t="str">
        <f t="array" aca="1" ref="AY22" ca="1">INDIRECT("'transport solution_2_"&amp;$AX$1&amp;"'!"&amp;AY$2&amp;$A22)</f>
        <v>CN TAG</v>
      </c>
      <c r="AZ22" t="str">
        <f t="array" aca="1" ref="AZ22" ca="1">INDIRECT("'transport solution_2_"&amp;$AX$1&amp;"'!"&amp;AZ$2&amp;$A22)</f>
        <v>Kalmar</v>
      </c>
      <c r="BA22" t="str">
        <f t="array" aca="1" ref="BA22" ca="1">INDIRECT("'transport solution_2_"&amp;$AX$1&amp;"'!"&amp;BA$2&amp;$A22)</f>
        <v>life jacket</v>
      </c>
      <c r="BB22" t="str">
        <f t="array" aca="1" ref="BB22" ca="1">TEXT(INDIRECT("'transport solution_2_"&amp;$AX$1&amp;"'!"&amp;BB$2&amp;$A22),"yyyy-mm-dd hh")</f>
        <v>2022-01-04 07</v>
      </c>
      <c r="BC22">
        <f t="array" aca="1" ref="BC22" ca="1">INDIRECT("'transport solution_2_"&amp;$AX$1&amp;"'!"&amp;BC$2&amp;$A22)</f>
        <v>672</v>
      </c>
      <c r="BD22" t="str">
        <f t="array" aca="1" ref="BD22" ca="1">TEXT(INDIRECT("'transport solution_2_"&amp;$AX$1&amp;"'!"&amp;BD$2&amp;$A22),"yyyy-mm-dd hh")</f>
        <v>2022-02-01 07</v>
      </c>
      <c r="BF22" t="str">
        <f t="array" aca="1" ref="BF22" ca="1">INDIRECT("'transport solution_2_"&amp;$BF$1&amp;"'!"&amp;BF$2&amp;$A22)</f>
        <v>CSC</v>
      </c>
      <c r="BG22" t="str">
        <f t="array" aca="1" ref="BG22" ca="1">INDIRECT("'transport solution_2_"&amp;$BF$1&amp;"'!"&amp;BG$2&amp;$A22)</f>
        <v>CN TAG</v>
      </c>
      <c r="BH22" t="str">
        <f t="array" aca="1" ref="BH22" ca="1">INDIRECT("'transport solution_2_"&amp;$BF$1&amp;"'!"&amp;BH$2&amp;$A22)</f>
        <v>Kalmar</v>
      </c>
      <c r="BI22" t="str">
        <f t="array" aca="1" ref="BI22" ca="1">INDIRECT("'transport solution_2_"&amp;$BF$1&amp;"'!"&amp;BI$2&amp;$A22)</f>
        <v>life jacket</v>
      </c>
      <c r="BJ22" t="str">
        <f t="array" aca="1" ref="BJ22" ca="1">TEXT(INDIRECT("'transport solution_2_"&amp;$BF$1&amp;"'!"&amp;BJ$2&amp;$A22),"yyyy-mm-dd hh")</f>
        <v>2022-01-04 07</v>
      </c>
      <c r="BK22">
        <f t="array" aca="1" ref="BK22" ca="1">INDIRECT("'transport solution_2_"&amp;$BF$1&amp;"'!"&amp;BK$2&amp;$A22)</f>
        <v>672</v>
      </c>
      <c r="BL22" t="str">
        <f t="array" aca="1" ref="BL22" ca="1">TEXT(INDIRECT("'transport solution_2_"&amp;$BF$1&amp;"'!"&amp;BL$2&amp;$A22),"yyyy-mm-dd hh")</f>
        <v>2022-02-01 07</v>
      </c>
      <c r="BN22" t="str">
        <f t="array" aca="1" ref="BN22" ca="1">INDIRECT("'transport solution_2_"&amp;$BN$1&amp;"'!"&amp;BN$2&amp;$A22)</f>
        <v>CSC</v>
      </c>
      <c r="BO22" t="str">
        <f t="array" aca="1" ref="BO22" ca="1">INDIRECT("'transport solution_2_"&amp;$BN$1&amp;"'!"&amp;BO$2&amp;$A22)</f>
        <v>CN TAG</v>
      </c>
      <c r="BP22" t="str">
        <f t="array" aca="1" ref="BP22" ca="1">INDIRECT("'transport solution_2_"&amp;$BN$1&amp;"'!"&amp;BP$2&amp;$A22)</f>
        <v>Kalmar</v>
      </c>
      <c r="BQ22" t="str">
        <f t="array" aca="1" ref="BQ22" ca="1">INDIRECT("'transport solution_2_"&amp;$BN$1&amp;"'!"&amp;BQ$2&amp;$A22)</f>
        <v>life jacket</v>
      </c>
      <c r="BR22" t="str">
        <f t="array" aca="1" ref="BR22" ca="1">TEXT(INDIRECT("'transport solution_2_"&amp;$BN$1&amp;"'!"&amp;BR$2&amp;$A22),"yyyy-mm-dd hh")</f>
        <v>2022-01-04 07</v>
      </c>
      <c r="BS22">
        <f t="array" aca="1" ref="BS22" ca="1">INDIRECT("'transport solution_2_"&amp;$BN$1&amp;"'!"&amp;BS$2&amp;$A22)</f>
        <v>672</v>
      </c>
      <c r="BT22" t="str">
        <f t="array" aca="1" ref="BT22" ca="1">TEXT(INDIRECT("'transport solution_2_"&amp;$BN$1&amp;"'!"&amp;BT$2&amp;$A22),"yyyy-mm-dd hh")</f>
        <v>2022-02-01 07</v>
      </c>
      <c r="BV22" t="str">
        <f t="array" aca="1" ref="BV22" ca="1">INDIRECT("'transport solution_2_"&amp;$BV$1&amp;"'!"&amp;BV$2&amp;$A22)</f>
        <v>CSC</v>
      </c>
      <c r="BW22" t="str">
        <f t="array" aca="1" ref="BW22" ca="1">INDIRECT("'transport solution_2_"&amp;$BV$1&amp;"'!"&amp;BW$2&amp;$A22)</f>
        <v>CN TAG</v>
      </c>
      <c r="BX22" t="str">
        <f t="array" aca="1" ref="BX22" ca="1">INDIRECT("'transport solution_2_"&amp;$BV$1&amp;"'!"&amp;BX$2&amp;$A22)</f>
        <v>Kalmar</v>
      </c>
      <c r="BY22" t="str">
        <f t="array" aca="1" ref="BY22" ca="1">INDIRECT("'transport solution_2_"&amp;$BV$1&amp;"'!"&amp;BY$2&amp;$A22)</f>
        <v>life jacket</v>
      </c>
      <c r="BZ22" t="str">
        <f t="array" aca="1" ref="BZ22" ca="1">TEXT(INDIRECT("'transport solution_2_"&amp;$BV$1&amp;"'!"&amp;BZ$2&amp;$A22),"yyyy-mm-dd hh")</f>
        <v>2022-01-04 07</v>
      </c>
      <c r="CA22">
        <f t="array" aca="1" ref="CA22" ca="1">INDIRECT("'transport solution_2_"&amp;$BV$1&amp;"'!"&amp;CA$2&amp;$A22)</f>
        <v>672</v>
      </c>
      <c r="CB22" t="str">
        <f t="array" aca="1" ref="CB22" ca="1">TEXT(INDIRECT("'transport solution_2_"&amp;$BV$1&amp;"'!"&amp;CB$2&amp;$A22),"yyyy-mm-dd hh")</f>
        <v>2022-02-01 07</v>
      </c>
    </row>
    <row r="23" spans="1:80" x14ac:dyDescent="0.25">
      <c r="A23">
        <v>21</v>
      </c>
      <c r="B23" t="str">
        <f t="array" aca="1" ref="B23" ca="1">INDIRECT("'transport solution_2_"&amp;$B$1&amp;"'!"&amp;B$2&amp;$A23)</f>
        <v>CSC</v>
      </c>
      <c r="C23" t="str">
        <f t="array" aca="1" ref="C23" ca="1">INDIRECT("'transport solution_2_"&amp;$B$1&amp;"'!"&amp;C$2&amp;$A23)</f>
        <v>KR PUS</v>
      </c>
      <c r="D23" t="str">
        <f t="array" aca="1" ref="D23" ca="1">INDIRECT("'transport solution_2_"&amp;$B$1&amp;"'!"&amp;D$2&amp;$A23)</f>
        <v>Kalmar</v>
      </c>
      <c r="E23" t="str">
        <f t="array" aca="1" ref="E23" ca="1">INDIRECT("'transport solution_2_"&amp;$B$1&amp;"'!"&amp;E$2&amp;$A23)</f>
        <v>gasket</v>
      </c>
      <c r="F23" t="str">
        <f t="array" aca="1" ref="F23" ca="1">TEXT(INDIRECT("'transport solution_2_"&amp;$B$1&amp;"'!"&amp;F$2&amp;$A23),"yyyy-mm-dd hh")</f>
        <v>2022-01-04 08</v>
      </c>
      <c r="G23">
        <f t="array" aca="1" ref="G23" ca="1">INDIRECT("'transport solution_2_"&amp;$B$1&amp;"'!"&amp;G$2&amp;$A23)</f>
        <v>305</v>
      </c>
      <c r="H23" t="str">
        <f t="array" aca="1" ref="H23" ca="1">TEXT(INDIRECT("'transport solution_2_"&amp;$B$1&amp;"'!"&amp;H$2&amp;$A23),"yyyy-mm-dd hh")</f>
        <v>2022-01-17 01</v>
      </c>
      <c r="J23" t="str">
        <f t="array" aca="1" ref="J23" ca="1">INDIRECT("'transport solution_2_"&amp;$J$1&amp;"'!"&amp;J$2&amp;$A23)</f>
        <v>CSC</v>
      </c>
      <c r="K23" t="str">
        <f t="array" aca="1" ref="K23" ca="1">INDIRECT("'transport solution_2_"&amp;$J$1&amp;"'!"&amp;K$2&amp;$A23)</f>
        <v>KR PUS</v>
      </c>
      <c r="L23" t="str">
        <f t="array" aca="1" ref="L23" ca="1">INDIRECT("'transport solution_2_"&amp;$J$1&amp;"'!"&amp;L$2&amp;$A23)</f>
        <v>Kalmar</v>
      </c>
      <c r="M23" t="str">
        <f t="array" aca="1" ref="M23" ca="1">INDIRECT("'transport solution_2_"&amp;$J$1&amp;"'!"&amp;M$2&amp;$A23)</f>
        <v>fire extinguisher</v>
      </c>
      <c r="N23" t="str">
        <f t="array" aca="1" ref="N23" ca="1">TEXT(INDIRECT("'transport solution_2_"&amp;$J$1&amp;"'!"&amp;N$2&amp;$A23),"yyyy-mm-dd hh")</f>
        <v>2022-01-04 08</v>
      </c>
      <c r="O23">
        <f t="array" aca="1" ref="O23" ca="1">INDIRECT("'transport solution_2_"&amp;$J$1&amp;"'!"&amp;O$2&amp;$A23)</f>
        <v>305</v>
      </c>
      <c r="P23" t="str">
        <f t="array" aca="1" ref="P23" ca="1">TEXT(INDIRECT("'transport solution_2_"&amp;$J$1&amp;"'!"&amp;P$2&amp;$A23),"yyyy-mm-dd hh")</f>
        <v>2022-01-17 01</v>
      </c>
      <c r="R23" t="str">
        <f t="array" aca="1" ref="R23" ca="1">INDIRECT("'transport solution_2_"&amp;$R$1&amp;"'!"&amp;R$2&amp;$A23)</f>
        <v>CSC</v>
      </c>
      <c r="S23" t="str">
        <f t="array" aca="1" ref="S23" ca="1">INDIRECT("'transport solution_2_"&amp;$R$1&amp;"'!"&amp;S$2&amp;$A23)</f>
        <v>KR PUS</v>
      </c>
      <c r="T23" t="str">
        <f t="array" aca="1" ref="T23" ca="1">INDIRECT("'transport solution_2_"&amp;$R$1&amp;"'!"&amp;T$2&amp;$A23)</f>
        <v>Kalmar</v>
      </c>
      <c r="U23" t="str">
        <f t="array" aca="1" ref="U23" ca="1">INDIRECT("'transport solution_2_"&amp;$R$1&amp;"'!"&amp;U$2&amp;$A23)</f>
        <v>fire extinguisher</v>
      </c>
      <c r="V23" t="str">
        <f t="array" aca="1" ref="V23" ca="1">TEXT(INDIRECT("'transport solution_2_"&amp;$R$1&amp;"'!"&amp;V$2&amp;$A23),"yyyy-mm-dd hh")</f>
        <v>2022-01-04 08</v>
      </c>
      <c r="W23">
        <f t="array" aca="1" ref="W23" ca="1">INDIRECT("'transport solution_2_"&amp;$R$1&amp;"'!"&amp;W$2&amp;$A23)</f>
        <v>305</v>
      </c>
      <c r="X23" t="str">
        <f t="array" aca="1" ref="X23" ca="1">TEXT(INDIRECT("'transport solution_2_"&amp;$R$1&amp;"'!"&amp;X$2&amp;$A23),"yyyy-mm-dd hh")</f>
        <v>2022-01-17 01</v>
      </c>
      <c r="Z23" t="str">
        <f t="array" aca="1" ref="Z23" ca="1">INDIRECT("'transport solution_2_"&amp;$Z$1&amp;"'!"&amp;Z$2&amp;$A23)</f>
        <v>CSC</v>
      </c>
      <c r="AA23" t="str">
        <f t="array" aca="1" ref="AA23" ca="1">INDIRECT("'transport solution_2_"&amp;$Z$1&amp;"'!"&amp;AA$2&amp;$A23)</f>
        <v>KR PUS</v>
      </c>
      <c r="AB23" t="str">
        <f t="array" aca="1" ref="AB23" ca="1">INDIRECT("'transport solution_2_"&amp;$Z$1&amp;"'!"&amp;AB$2&amp;$A23)</f>
        <v>Kalmar</v>
      </c>
      <c r="AC23" t="str">
        <f t="array" aca="1" ref="AC23" ca="1">INDIRECT("'transport solution_2_"&amp;$Z$1&amp;"'!"&amp;AC$2&amp;$A23)</f>
        <v>fire extinguisher</v>
      </c>
      <c r="AD23" t="str">
        <f t="array" aca="1" ref="AD23" ca="1">TEXT(INDIRECT("'transport solution_2_"&amp;$Z$1&amp;"'!"&amp;AD$2&amp;$A23),"yyyy-mm-dd hh")</f>
        <v>2022-01-04 08</v>
      </c>
      <c r="AE23">
        <f t="array" aca="1" ref="AE23" ca="1">INDIRECT("'transport solution_2_"&amp;$Z$1&amp;"'!"&amp;AE$2&amp;$A23)</f>
        <v>305</v>
      </c>
      <c r="AF23" t="str">
        <f t="array" aca="1" ref="AF23" ca="1">TEXT(INDIRECT("'transport solution_2_"&amp;$Z$1&amp;"'!"&amp;AF$2&amp;$A23),"yyyy-mm-dd hh")</f>
        <v>2022-01-17 01</v>
      </c>
      <c r="AH23" t="str">
        <f t="array" aca="1" ref="AH23" ca="1">INDIRECT("'transport solution_2_"&amp;$AH$1&amp;"'!"&amp;AH$2&amp;$A23)</f>
        <v>CSC</v>
      </c>
      <c r="AI23" t="str">
        <f t="array" aca="1" ref="AI23" ca="1">INDIRECT("'transport solution_2_"&amp;$AH$1&amp;"'!"&amp;AI$2&amp;$A23)</f>
        <v>CN TAG</v>
      </c>
      <c r="AJ23" t="str">
        <f t="array" aca="1" ref="AJ23" ca="1">INDIRECT("'transport solution_2_"&amp;$AH$1&amp;"'!"&amp;AJ$2&amp;$A23)</f>
        <v>Kalmar</v>
      </c>
      <c r="AK23" t="str">
        <f t="array" aca="1" ref="AK23" ca="1">INDIRECT("'transport solution_2_"&amp;$AH$1&amp;"'!"&amp;AK$2&amp;$A23)</f>
        <v>fire extinguisher</v>
      </c>
      <c r="AL23" t="str">
        <f t="array" aca="1" ref="AL23" ca="1">TEXT(INDIRECT("'transport solution_2_"&amp;$AH$1&amp;"'!"&amp;AL$2&amp;$A23),"yyyy-mm-dd hh")</f>
        <v>2022-01-04 07</v>
      </c>
      <c r="AM23">
        <f t="array" aca="1" ref="AM23" ca="1">INDIRECT("'transport solution_2_"&amp;$AH$1&amp;"'!"&amp;AM$2&amp;$A23)</f>
        <v>672</v>
      </c>
      <c r="AN23" t="str">
        <f t="array" aca="1" ref="AN23" ca="1">TEXT(INDIRECT("'transport solution_2_"&amp;$AH$1&amp;"'!"&amp;AN$2&amp;$A23),"yyyy-mm-dd hh")</f>
        <v>2022-02-01 07</v>
      </c>
      <c r="AP23" t="str">
        <f t="array" aca="1" ref="AP23" ca="1">INDIRECT("'transport solution_2_"&amp;$AP$1&amp;"'!"&amp;AP$2&amp;$A23)</f>
        <v>CSC</v>
      </c>
      <c r="AQ23" t="str">
        <f t="array" aca="1" ref="AQ23" ca="1">INDIRECT("'transport solution_2_"&amp;$AP$1&amp;"'!"&amp;AQ$2&amp;$A23)</f>
        <v>CN TAG</v>
      </c>
      <c r="AR23" t="str">
        <f t="array" aca="1" ref="AR23" ca="1">INDIRECT("'transport solution_2_"&amp;$AP$1&amp;"'!"&amp;AR$2&amp;$A23)</f>
        <v>Kalmar</v>
      </c>
      <c r="AS23" t="str">
        <f t="array" aca="1" ref="AS23" ca="1">INDIRECT("'transport solution_2_"&amp;$AP$1&amp;"'!"&amp;AS$2&amp;$A23)</f>
        <v>fire extinguisher</v>
      </c>
      <c r="AT23" t="str">
        <f t="array" aca="1" ref="AT23" ca="1">TEXT(INDIRECT("'transport solution_2_"&amp;$AP$1&amp;"'!"&amp;AT$2&amp;$A23),"yyyy-mm-dd hh")</f>
        <v>2022-01-04 07</v>
      </c>
      <c r="AU23">
        <f t="array" aca="1" ref="AU23" ca="1">INDIRECT("'transport solution_2_"&amp;$AP$1&amp;"'!"&amp;AU$2&amp;$A23)</f>
        <v>672</v>
      </c>
      <c r="AV23" t="str">
        <f t="array" aca="1" ref="AV23" ca="1">TEXT(INDIRECT("'transport solution_2_"&amp;$AP$1&amp;"'!"&amp;AV$2&amp;$A23),"yyyy-mm-dd hh")</f>
        <v>2022-02-01 07</v>
      </c>
      <c r="AX23" t="str">
        <f t="array" aca="1" ref="AX23" ca="1">INDIRECT("'transport solution_2_"&amp;$AX$1&amp;"'!"&amp;AX$2&amp;$A23)</f>
        <v>CSC</v>
      </c>
      <c r="AY23" t="str">
        <f t="array" aca="1" ref="AY23" ca="1">INDIRECT("'transport solution_2_"&amp;$AX$1&amp;"'!"&amp;AY$2&amp;$A23)</f>
        <v>CN TAG</v>
      </c>
      <c r="AZ23" t="str">
        <f t="array" aca="1" ref="AZ23" ca="1">INDIRECT("'transport solution_2_"&amp;$AX$1&amp;"'!"&amp;AZ$2&amp;$A23)</f>
        <v>Kalmar</v>
      </c>
      <c r="BA23" t="str">
        <f t="array" aca="1" ref="BA23" ca="1">INDIRECT("'transport solution_2_"&amp;$AX$1&amp;"'!"&amp;BA$2&amp;$A23)</f>
        <v>fire extinguisher</v>
      </c>
      <c r="BB23" t="str">
        <f t="array" aca="1" ref="BB23" ca="1">TEXT(INDIRECT("'transport solution_2_"&amp;$AX$1&amp;"'!"&amp;BB$2&amp;$A23),"yyyy-mm-dd hh")</f>
        <v>2022-01-04 07</v>
      </c>
      <c r="BC23">
        <f t="array" aca="1" ref="BC23" ca="1">INDIRECT("'transport solution_2_"&amp;$AX$1&amp;"'!"&amp;BC$2&amp;$A23)</f>
        <v>672</v>
      </c>
      <c r="BD23" t="str">
        <f t="array" aca="1" ref="BD23" ca="1">TEXT(INDIRECT("'transport solution_2_"&amp;$AX$1&amp;"'!"&amp;BD$2&amp;$A23),"yyyy-mm-dd hh")</f>
        <v>2022-02-01 07</v>
      </c>
      <c r="BF23" t="str">
        <f t="array" aca="1" ref="BF23" ca="1">INDIRECT("'transport solution_2_"&amp;$BF$1&amp;"'!"&amp;BF$2&amp;$A23)</f>
        <v>CSC</v>
      </c>
      <c r="BG23" t="str">
        <f t="array" aca="1" ref="BG23" ca="1">INDIRECT("'transport solution_2_"&amp;$BF$1&amp;"'!"&amp;BG$2&amp;$A23)</f>
        <v>CN TAG</v>
      </c>
      <c r="BH23" t="str">
        <f t="array" aca="1" ref="BH23" ca="1">INDIRECT("'transport solution_2_"&amp;$BF$1&amp;"'!"&amp;BH$2&amp;$A23)</f>
        <v>Kalmar</v>
      </c>
      <c r="BI23" t="str">
        <f t="array" aca="1" ref="BI23" ca="1">INDIRECT("'transport solution_2_"&amp;$BF$1&amp;"'!"&amp;BI$2&amp;$A23)</f>
        <v>fire extinguisher</v>
      </c>
      <c r="BJ23" t="str">
        <f t="array" aca="1" ref="BJ23" ca="1">TEXT(INDIRECT("'transport solution_2_"&amp;$BF$1&amp;"'!"&amp;BJ$2&amp;$A23),"yyyy-mm-dd hh")</f>
        <v>2022-01-04 07</v>
      </c>
      <c r="BK23">
        <f t="array" aca="1" ref="BK23" ca="1">INDIRECT("'transport solution_2_"&amp;$BF$1&amp;"'!"&amp;BK$2&amp;$A23)</f>
        <v>672</v>
      </c>
      <c r="BL23" t="str">
        <f t="array" aca="1" ref="BL23" ca="1">TEXT(INDIRECT("'transport solution_2_"&amp;$BF$1&amp;"'!"&amp;BL$2&amp;$A23),"yyyy-mm-dd hh")</f>
        <v>2022-02-01 07</v>
      </c>
      <c r="BN23" t="str">
        <f t="array" aca="1" ref="BN23" ca="1">INDIRECT("'transport solution_2_"&amp;$BN$1&amp;"'!"&amp;BN$2&amp;$A23)</f>
        <v>CSC</v>
      </c>
      <c r="BO23" t="str">
        <f t="array" aca="1" ref="BO23" ca="1">INDIRECT("'transport solution_2_"&amp;$BN$1&amp;"'!"&amp;BO$2&amp;$A23)</f>
        <v>CN TAG</v>
      </c>
      <c r="BP23" t="str">
        <f t="array" aca="1" ref="BP23" ca="1">INDIRECT("'transport solution_2_"&amp;$BN$1&amp;"'!"&amp;BP$2&amp;$A23)</f>
        <v>Kalmar</v>
      </c>
      <c r="BQ23" t="str">
        <f t="array" aca="1" ref="BQ23" ca="1">INDIRECT("'transport solution_2_"&amp;$BN$1&amp;"'!"&amp;BQ$2&amp;$A23)</f>
        <v>fire extinguisher</v>
      </c>
      <c r="BR23" t="str">
        <f t="array" aca="1" ref="BR23" ca="1">TEXT(INDIRECT("'transport solution_2_"&amp;$BN$1&amp;"'!"&amp;BR$2&amp;$A23),"yyyy-mm-dd hh")</f>
        <v>2022-01-04 07</v>
      </c>
      <c r="BS23">
        <f t="array" aca="1" ref="BS23" ca="1">INDIRECT("'transport solution_2_"&amp;$BN$1&amp;"'!"&amp;BS$2&amp;$A23)</f>
        <v>672</v>
      </c>
      <c r="BT23" t="str">
        <f t="array" aca="1" ref="BT23" ca="1">TEXT(INDIRECT("'transport solution_2_"&amp;$BN$1&amp;"'!"&amp;BT$2&amp;$A23),"yyyy-mm-dd hh")</f>
        <v>2022-02-01 07</v>
      </c>
      <c r="BV23" t="str">
        <f t="array" aca="1" ref="BV23" ca="1">INDIRECT("'transport solution_2_"&amp;$BV$1&amp;"'!"&amp;BV$2&amp;$A23)</f>
        <v>CSC</v>
      </c>
      <c r="BW23" t="str">
        <f t="array" aca="1" ref="BW23" ca="1">INDIRECT("'transport solution_2_"&amp;$BV$1&amp;"'!"&amp;BW$2&amp;$A23)</f>
        <v>CN TAG</v>
      </c>
      <c r="BX23" t="str">
        <f t="array" aca="1" ref="BX23" ca="1">INDIRECT("'transport solution_2_"&amp;$BV$1&amp;"'!"&amp;BX$2&amp;$A23)</f>
        <v>Kalmar</v>
      </c>
      <c r="BY23" t="str">
        <f t="array" aca="1" ref="BY23" ca="1">INDIRECT("'transport solution_2_"&amp;$BV$1&amp;"'!"&amp;BY$2&amp;$A23)</f>
        <v>fire extinguisher</v>
      </c>
      <c r="BZ23" t="str">
        <f t="array" aca="1" ref="BZ23" ca="1">TEXT(INDIRECT("'transport solution_2_"&amp;$BV$1&amp;"'!"&amp;BZ$2&amp;$A23),"yyyy-mm-dd hh")</f>
        <v>2022-01-04 07</v>
      </c>
      <c r="CA23">
        <f t="array" aca="1" ref="CA23" ca="1">INDIRECT("'transport solution_2_"&amp;$BV$1&amp;"'!"&amp;CA$2&amp;$A23)</f>
        <v>672</v>
      </c>
      <c r="CB23" t="str">
        <f t="array" aca="1" ref="CB23" ca="1">TEXT(INDIRECT("'transport solution_2_"&amp;$BV$1&amp;"'!"&amp;CB$2&amp;$A23),"yyyy-mm-dd hh")</f>
        <v>2022-02-01 07</v>
      </c>
    </row>
    <row r="24" spans="1:80" x14ac:dyDescent="0.25">
      <c r="A24">
        <v>22</v>
      </c>
      <c r="B24" t="str">
        <f t="array" aca="1" ref="B24" ca="1">INDIRECT("'transport solution_2_"&amp;$B$1&amp;"'!"&amp;B$2&amp;$A24)</f>
        <v>CSC</v>
      </c>
      <c r="C24" t="str">
        <f t="array" aca="1" ref="C24" ca="1">INDIRECT("'transport solution_2_"&amp;$B$1&amp;"'!"&amp;C$2&amp;$A24)</f>
        <v>KR PUS</v>
      </c>
      <c r="D24" t="str">
        <f t="array" aca="1" ref="D24" ca="1">INDIRECT("'transport solution_2_"&amp;$B$1&amp;"'!"&amp;D$2&amp;$A24)</f>
        <v>Kalmar</v>
      </c>
      <c r="E24" t="str">
        <f t="array" aca="1" ref="E24" ca="1">INDIRECT("'transport solution_2_"&amp;$B$1&amp;"'!"&amp;E$2&amp;$A24)</f>
        <v>fire extinguisher</v>
      </c>
      <c r="F24" t="str">
        <f t="array" aca="1" ref="F24" ca="1">TEXT(INDIRECT("'transport solution_2_"&amp;$B$1&amp;"'!"&amp;F$2&amp;$A24),"yyyy-mm-dd hh")</f>
        <v>2022-01-04 08</v>
      </c>
      <c r="G24">
        <f t="array" aca="1" ref="G24" ca="1">INDIRECT("'transport solution_2_"&amp;$B$1&amp;"'!"&amp;G$2&amp;$A24)</f>
        <v>305</v>
      </c>
      <c r="H24" t="str">
        <f t="array" aca="1" ref="H24" ca="1">TEXT(INDIRECT("'transport solution_2_"&amp;$B$1&amp;"'!"&amp;H$2&amp;$A24),"yyyy-mm-dd hh")</f>
        <v>2022-01-17 01</v>
      </c>
      <c r="J24" t="str">
        <f t="array" aca="1" ref="J24" ca="1">INDIRECT("'transport solution_2_"&amp;$J$1&amp;"'!"&amp;J$2&amp;$A24)</f>
        <v>CSC</v>
      </c>
      <c r="K24" t="str">
        <f t="array" aca="1" ref="K24" ca="1">INDIRECT("'transport solution_2_"&amp;$J$1&amp;"'!"&amp;K$2&amp;$A24)</f>
        <v>KR PUS</v>
      </c>
      <c r="L24" t="str">
        <f t="array" aca="1" ref="L24" ca="1">INDIRECT("'transport solution_2_"&amp;$J$1&amp;"'!"&amp;L$2&amp;$A24)</f>
        <v>Kalmar</v>
      </c>
      <c r="M24" t="str">
        <f t="array" aca="1" ref="M24" ca="1">INDIRECT("'transport solution_2_"&amp;$J$1&amp;"'!"&amp;M$2&amp;$A24)</f>
        <v>fuse</v>
      </c>
      <c r="N24" t="str">
        <f t="array" aca="1" ref="N24" ca="1">TEXT(INDIRECT("'transport solution_2_"&amp;$J$1&amp;"'!"&amp;N$2&amp;$A24),"yyyy-mm-dd hh")</f>
        <v>2022-01-04 08</v>
      </c>
      <c r="O24">
        <f t="array" aca="1" ref="O24" ca="1">INDIRECT("'transport solution_2_"&amp;$J$1&amp;"'!"&amp;O$2&amp;$A24)</f>
        <v>305</v>
      </c>
      <c r="P24" t="str">
        <f t="array" aca="1" ref="P24" ca="1">TEXT(INDIRECT("'transport solution_2_"&amp;$J$1&amp;"'!"&amp;P$2&amp;$A24),"yyyy-mm-dd hh")</f>
        <v>2022-01-17 01</v>
      </c>
      <c r="R24" t="str">
        <f t="array" aca="1" ref="R24" ca="1">INDIRECT("'transport solution_2_"&amp;$R$1&amp;"'!"&amp;R$2&amp;$A24)</f>
        <v>CSC</v>
      </c>
      <c r="S24" t="str">
        <f t="array" aca="1" ref="S24" ca="1">INDIRECT("'transport solution_2_"&amp;$R$1&amp;"'!"&amp;S$2&amp;$A24)</f>
        <v>KR PUS</v>
      </c>
      <c r="T24" t="str">
        <f t="array" aca="1" ref="T24" ca="1">INDIRECT("'transport solution_2_"&amp;$R$1&amp;"'!"&amp;T$2&amp;$A24)</f>
        <v>Kalmar</v>
      </c>
      <c r="U24" t="str">
        <f t="array" aca="1" ref="U24" ca="1">INDIRECT("'transport solution_2_"&amp;$R$1&amp;"'!"&amp;U$2&amp;$A24)</f>
        <v>fuse</v>
      </c>
      <c r="V24" t="str">
        <f t="array" aca="1" ref="V24" ca="1">TEXT(INDIRECT("'transport solution_2_"&amp;$R$1&amp;"'!"&amp;V$2&amp;$A24),"yyyy-mm-dd hh")</f>
        <v>2022-01-04 08</v>
      </c>
      <c r="W24">
        <f t="array" aca="1" ref="W24" ca="1">INDIRECT("'transport solution_2_"&amp;$R$1&amp;"'!"&amp;W$2&amp;$A24)</f>
        <v>305</v>
      </c>
      <c r="X24" t="str">
        <f t="array" aca="1" ref="X24" ca="1">TEXT(INDIRECT("'transport solution_2_"&amp;$R$1&amp;"'!"&amp;X$2&amp;$A24),"yyyy-mm-dd hh")</f>
        <v>2022-01-17 01</v>
      </c>
      <c r="Z24" t="str">
        <f t="array" aca="1" ref="Z24" ca="1">INDIRECT("'transport solution_2_"&amp;$Z$1&amp;"'!"&amp;Z$2&amp;$A24)</f>
        <v>CSC</v>
      </c>
      <c r="AA24" t="str">
        <f t="array" aca="1" ref="AA24" ca="1">INDIRECT("'transport solution_2_"&amp;$Z$1&amp;"'!"&amp;AA$2&amp;$A24)</f>
        <v>KR PUS</v>
      </c>
      <c r="AB24" t="str">
        <f t="array" aca="1" ref="AB24" ca="1">INDIRECT("'transport solution_2_"&amp;$Z$1&amp;"'!"&amp;AB$2&amp;$A24)</f>
        <v>Kalmar</v>
      </c>
      <c r="AC24" t="str">
        <f t="array" aca="1" ref="AC24" ca="1">INDIRECT("'transport solution_2_"&amp;$Z$1&amp;"'!"&amp;AC$2&amp;$A24)</f>
        <v>fuse</v>
      </c>
      <c r="AD24" t="str">
        <f t="array" aca="1" ref="AD24" ca="1">TEXT(INDIRECT("'transport solution_2_"&amp;$Z$1&amp;"'!"&amp;AD$2&amp;$A24),"yyyy-mm-dd hh")</f>
        <v>2022-01-04 08</v>
      </c>
      <c r="AE24">
        <f t="array" aca="1" ref="AE24" ca="1">INDIRECT("'transport solution_2_"&amp;$Z$1&amp;"'!"&amp;AE$2&amp;$A24)</f>
        <v>305</v>
      </c>
      <c r="AF24" t="str">
        <f t="array" aca="1" ref="AF24" ca="1">TEXT(INDIRECT("'transport solution_2_"&amp;$Z$1&amp;"'!"&amp;AF$2&amp;$A24),"yyyy-mm-dd hh")</f>
        <v>2022-01-17 01</v>
      </c>
      <c r="AH24" t="str">
        <f t="array" aca="1" ref="AH24" ca="1">INDIRECT("'transport solution_2_"&amp;$AH$1&amp;"'!"&amp;AH$2&amp;$A24)</f>
        <v>CSC</v>
      </c>
      <c r="AI24" t="str">
        <f t="array" aca="1" ref="AI24" ca="1">INDIRECT("'transport solution_2_"&amp;$AH$1&amp;"'!"&amp;AI$2&amp;$A24)</f>
        <v>CN TAG</v>
      </c>
      <c r="AJ24" t="str">
        <f t="array" aca="1" ref="AJ24" ca="1">INDIRECT("'transport solution_2_"&amp;$AH$1&amp;"'!"&amp;AJ$2&amp;$A24)</f>
        <v>Kalmar</v>
      </c>
      <c r="AK24" t="str">
        <f t="array" aca="1" ref="AK24" ca="1">INDIRECT("'transport solution_2_"&amp;$AH$1&amp;"'!"&amp;AK$2&amp;$A24)</f>
        <v>fuse</v>
      </c>
      <c r="AL24" t="str">
        <f t="array" aca="1" ref="AL24" ca="1">TEXT(INDIRECT("'transport solution_2_"&amp;$AH$1&amp;"'!"&amp;AL$2&amp;$A24),"yyyy-mm-dd hh")</f>
        <v>2022-01-04 07</v>
      </c>
      <c r="AM24">
        <f t="array" aca="1" ref="AM24" ca="1">INDIRECT("'transport solution_2_"&amp;$AH$1&amp;"'!"&amp;AM$2&amp;$A24)</f>
        <v>672</v>
      </c>
      <c r="AN24" t="str">
        <f t="array" aca="1" ref="AN24" ca="1">TEXT(INDIRECT("'transport solution_2_"&amp;$AH$1&amp;"'!"&amp;AN$2&amp;$A24),"yyyy-mm-dd hh")</f>
        <v>2022-02-01 07</v>
      </c>
      <c r="AP24" t="str">
        <f t="array" aca="1" ref="AP24" ca="1">INDIRECT("'transport solution_2_"&amp;$AP$1&amp;"'!"&amp;AP$2&amp;$A24)</f>
        <v>CSC</v>
      </c>
      <c r="AQ24" t="str">
        <f t="array" aca="1" ref="AQ24" ca="1">INDIRECT("'transport solution_2_"&amp;$AP$1&amp;"'!"&amp;AQ$2&amp;$A24)</f>
        <v>CN TAG</v>
      </c>
      <c r="AR24" t="str">
        <f t="array" aca="1" ref="AR24" ca="1">INDIRECT("'transport solution_2_"&amp;$AP$1&amp;"'!"&amp;AR$2&amp;$A24)</f>
        <v>Kalmar</v>
      </c>
      <c r="AS24" t="str">
        <f t="array" aca="1" ref="AS24" ca="1">INDIRECT("'transport solution_2_"&amp;$AP$1&amp;"'!"&amp;AS$2&amp;$A24)</f>
        <v>fuse</v>
      </c>
      <c r="AT24" t="str">
        <f t="array" aca="1" ref="AT24" ca="1">TEXT(INDIRECT("'transport solution_2_"&amp;$AP$1&amp;"'!"&amp;AT$2&amp;$A24),"yyyy-mm-dd hh")</f>
        <v>2022-01-04 07</v>
      </c>
      <c r="AU24">
        <f t="array" aca="1" ref="AU24" ca="1">INDIRECT("'transport solution_2_"&amp;$AP$1&amp;"'!"&amp;AU$2&amp;$A24)</f>
        <v>672</v>
      </c>
      <c r="AV24" t="str">
        <f t="array" aca="1" ref="AV24" ca="1">TEXT(INDIRECT("'transport solution_2_"&amp;$AP$1&amp;"'!"&amp;AV$2&amp;$A24),"yyyy-mm-dd hh")</f>
        <v>2022-02-01 07</v>
      </c>
      <c r="AX24" t="str">
        <f t="array" aca="1" ref="AX24" ca="1">INDIRECT("'transport solution_2_"&amp;$AX$1&amp;"'!"&amp;AX$2&amp;$A24)</f>
        <v>CSC</v>
      </c>
      <c r="AY24" t="str">
        <f t="array" aca="1" ref="AY24" ca="1">INDIRECT("'transport solution_2_"&amp;$AX$1&amp;"'!"&amp;AY$2&amp;$A24)</f>
        <v>CN TAG</v>
      </c>
      <c r="AZ24" t="str">
        <f t="array" aca="1" ref="AZ24" ca="1">INDIRECT("'transport solution_2_"&amp;$AX$1&amp;"'!"&amp;AZ$2&amp;$A24)</f>
        <v>Kalmar</v>
      </c>
      <c r="BA24" t="str">
        <f t="array" aca="1" ref="BA24" ca="1">INDIRECT("'transport solution_2_"&amp;$AX$1&amp;"'!"&amp;BA$2&amp;$A24)</f>
        <v>fuse</v>
      </c>
      <c r="BB24" t="str">
        <f t="array" aca="1" ref="BB24" ca="1">TEXT(INDIRECT("'transport solution_2_"&amp;$AX$1&amp;"'!"&amp;BB$2&amp;$A24),"yyyy-mm-dd hh")</f>
        <v>2022-01-04 07</v>
      </c>
      <c r="BC24">
        <f t="array" aca="1" ref="BC24" ca="1">INDIRECT("'transport solution_2_"&amp;$AX$1&amp;"'!"&amp;BC$2&amp;$A24)</f>
        <v>672</v>
      </c>
      <c r="BD24" t="str">
        <f t="array" aca="1" ref="BD24" ca="1">TEXT(INDIRECT("'transport solution_2_"&amp;$AX$1&amp;"'!"&amp;BD$2&amp;$A24),"yyyy-mm-dd hh")</f>
        <v>2022-02-01 07</v>
      </c>
      <c r="BF24" t="str">
        <f t="array" aca="1" ref="BF24" ca="1">INDIRECT("'transport solution_2_"&amp;$BF$1&amp;"'!"&amp;BF$2&amp;$A24)</f>
        <v>CSC</v>
      </c>
      <c r="BG24" t="str">
        <f t="array" aca="1" ref="BG24" ca="1">INDIRECT("'transport solution_2_"&amp;$BF$1&amp;"'!"&amp;BG$2&amp;$A24)</f>
        <v>CN TAG</v>
      </c>
      <c r="BH24" t="str">
        <f t="array" aca="1" ref="BH24" ca="1">INDIRECT("'transport solution_2_"&amp;$BF$1&amp;"'!"&amp;BH$2&amp;$A24)</f>
        <v>Kalmar</v>
      </c>
      <c r="BI24" t="str">
        <f t="array" aca="1" ref="BI24" ca="1">INDIRECT("'transport solution_2_"&amp;$BF$1&amp;"'!"&amp;BI$2&amp;$A24)</f>
        <v>fuse</v>
      </c>
      <c r="BJ24" t="str">
        <f t="array" aca="1" ref="BJ24" ca="1">TEXT(INDIRECT("'transport solution_2_"&amp;$BF$1&amp;"'!"&amp;BJ$2&amp;$A24),"yyyy-mm-dd hh")</f>
        <v>2022-01-04 07</v>
      </c>
      <c r="BK24">
        <f t="array" aca="1" ref="BK24" ca="1">INDIRECT("'transport solution_2_"&amp;$BF$1&amp;"'!"&amp;BK$2&amp;$A24)</f>
        <v>672</v>
      </c>
      <c r="BL24" t="str">
        <f t="array" aca="1" ref="BL24" ca="1">TEXT(INDIRECT("'transport solution_2_"&amp;$BF$1&amp;"'!"&amp;BL$2&amp;$A24),"yyyy-mm-dd hh")</f>
        <v>2022-02-01 07</v>
      </c>
      <c r="BN24" t="str">
        <f t="array" aca="1" ref="BN24" ca="1">INDIRECT("'transport solution_2_"&amp;$BN$1&amp;"'!"&amp;BN$2&amp;$A24)</f>
        <v>CSC</v>
      </c>
      <c r="BO24" t="str">
        <f t="array" aca="1" ref="BO24" ca="1">INDIRECT("'transport solution_2_"&amp;$BN$1&amp;"'!"&amp;BO$2&amp;$A24)</f>
        <v>CN TAG</v>
      </c>
      <c r="BP24" t="str">
        <f t="array" aca="1" ref="BP24" ca="1">INDIRECT("'transport solution_2_"&amp;$BN$1&amp;"'!"&amp;BP$2&amp;$A24)</f>
        <v>Kalmar</v>
      </c>
      <c r="BQ24" t="str">
        <f t="array" aca="1" ref="BQ24" ca="1">INDIRECT("'transport solution_2_"&amp;$BN$1&amp;"'!"&amp;BQ$2&amp;$A24)</f>
        <v>fuse</v>
      </c>
      <c r="BR24" t="str">
        <f t="array" aca="1" ref="BR24" ca="1">TEXT(INDIRECT("'transport solution_2_"&amp;$BN$1&amp;"'!"&amp;BR$2&amp;$A24),"yyyy-mm-dd hh")</f>
        <v>2022-01-04 07</v>
      </c>
      <c r="BS24">
        <f t="array" aca="1" ref="BS24" ca="1">INDIRECT("'transport solution_2_"&amp;$BN$1&amp;"'!"&amp;BS$2&amp;$A24)</f>
        <v>672</v>
      </c>
      <c r="BT24" t="str">
        <f t="array" aca="1" ref="BT24" ca="1">TEXT(INDIRECT("'transport solution_2_"&amp;$BN$1&amp;"'!"&amp;BT$2&amp;$A24),"yyyy-mm-dd hh")</f>
        <v>2022-02-01 07</v>
      </c>
      <c r="BV24" t="str">
        <f t="array" aca="1" ref="BV24" ca="1">INDIRECT("'transport solution_2_"&amp;$BV$1&amp;"'!"&amp;BV$2&amp;$A24)</f>
        <v>CSC</v>
      </c>
      <c r="BW24" t="str">
        <f t="array" aca="1" ref="BW24" ca="1">INDIRECT("'transport solution_2_"&amp;$BV$1&amp;"'!"&amp;BW$2&amp;$A24)</f>
        <v>CN TAG</v>
      </c>
      <c r="BX24" t="str">
        <f t="array" aca="1" ref="BX24" ca="1">INDIRECT("'transport solution_2_"&amp;$BV$1&amp;"'!"&amp;BX$2&amp;$A24)</f>
        <v>Kalmar</v>
      </c>
      <c r="BY24" t="str">
        <f t="array" aca="1" ref="BY24" ca="1">INDIRECT("'transport solution_2_"&amp;$BV$1&amp;"'!"&amp;BY$2&amp;$A24)</f>
        <v>fuse</v>
      </c>
      <c r="BZ24" t="str">
        <f t="array" aca="1" ref="BZ24" ca="1">TEXT(INDIRECT("'transport solution_2_"&amp;$BV$1&amp;"'!"&amp;BZ$2&amp;$A24),"yyyy-mm-dd hh")</f>
        <v>2022-01-04 07</v>
      </c>
      <c r="CA24">
        <f t="array" aca="1" ref="CA24" ca="1">INDIRECT("'transport solution_2_"&amp;$BV$1&amp;"'!"&amp;CA$2&amp;$A24)</f>
        <v>672</v>
      </c>
      <c r="CB24" t="str">
        <f t="array" aca="1" ref="CB24" ca="1">TEXT(INDIRECT("'transport solution_2_"&amp;$BV$1&amp;"'!"&amp;CB$2&amp;$A24),"yyyy-mm-dd hh")</f>
        <v>2022-02-01 07</v>
      </c>
    </row>
    <row r="25" spans="1:80" x14ac:dyDescent="0.25">
      <c r="A25">
        <v>23</v>
      </c>
      <c r="B25" t="str">
        <f t="array" aca="1" ref="B25" ca="1">INDIRECT("'transport solution_2_"&amp;$B$1&amp;"'!"&amp;B$2&amp;$A25)</f>
        <v>CSC</v>
      </c>
      <c r="C25" t="str">
        <f t="array" aca="1" ref="C25" ca="1">INDIRECT("'transport solution_2_"&amp;$B$1&amp;"'!"&amp;C$2&amp;$A25)</f>
        <v>KR PUS</v>
      </c>
      <c r="D25" t="str">
        <f t="array" aca="1" ref="D25" ca="1">INDIRECT("'transport solution_2_"&amp;$B$1&amp;"'!"&amp;D$2&amp;$A25)</f>
        <v>Kalmar</v>
      </c>
      <c r="E25" t="str">
        <f t="array" aca="1" ref="E25" ca="1">INDIRECT("'transport solution_2_"&amp;$B$1&amp;"'!"&amp;E$2&amp;$A25)</f>
        <v>fuse</v>
      </c>
      <c r="F25" t="str">
        <f t="array" aca="1" ref="F25" ca="1">TEXT(INDIRECT("'transport solution_2_"&amp;$B$1&amp;"'!"&amp;F$2&amp;$A25),"yyyy-mm-dd hh")</f>
        <v>2022-01-04 08</v>
      </c>
      <c r="G25">
        <f t="array" aca="1" ref="G25" ca="1">INDIRECT("'transport solution_2_"&amp;$B$1&amp;"'!"&amp;G$2&amp;$A25)</f>
        <v>305</v>
      </c>
      <c r="H25" t="str">
        <f t="array" aca="1" ref="H25" ca="1">TEXT(INDIRECT("'transport solution_2_"&amp;$B$1&amp;"'!"&amp;H$2&amp;$A25),"yyyy-mm-dd hh")</f>
        <v>2022-01-17 01</v>
      </c>
      <c r="J25" t="str">
        <f t="array" aca="1" ref="J25" ca="1">INDIRECT("'transport solution_2_"&amp;$J$1&amp;"'!"&amp;J$2&amp;$A25)</f>
        <v>CSC</v>
      </c>
      <c r="K25" t="str">
        <f t="array" aca="1" ref="K25" ca="1">INDIRECT("'transport solution_2_"&amp;$J$1&amp;"'!"&amp;K$2&amp;$A25)</f>
        <v>KR PUS</v>
      </c>
      <c r="L25" t="str">
        <f t="array" aca="1" ref="L25" ca="1">INDIRECT("'transport solution_2_"&amp;$J$1&amp;"'!"&amp;L$2&amp;$A25)</f>
        <v>Kalmar</v>
      </c>
      <c r="M25" t="str">
        <f t="array" aca="1" ref="M25" ca="1">INDIRECT("'transport solution_2_"&amp;$J$1&amp;"'!"&amp;M$2&amp;$A25)</f>
        <v>cylinder</v>
      </c>
      <c r="N25" t="str">
        <f t="array" aca="1" ref="N25" ca="1">TEXT(INDIRECT("'transport solution_2_"&amp;$J$1&amp;"'!"&amp;N$2&amp;$A25),"yyyy-mm-dd hh")</f>
        <v>2022-01-04 08</v>
      </c>
      <c r="O25">
        <f t="array" aca="1" ref="O25" ca="1">INDIRECT("'transport solution_2_"&amp;$J$1&amp;"'!"&amp;O$2&amp;$A25)</f>
        <v>305</v>
      </c>
      <c r="P25" t="str">
        <f t="array" aca="1" ref="P25" ca="1">TEXT(INDIRECT("'transport solution_2_"&amp;$J$1&amp;"'!"&amp;P$2&amp;$A25),"yyyy-mm-dd hh")</f>
        <v>2022-01-17 01</v>
      </c>
      <c r="R25" t="str">
        <f t="array" aca="1" ref="R25" ca="1">INDIRECT("'transport solution_2_"&amp;$R$1&amp;"'!"&amp;R$2&amp;$A25)</f>
        <v>CSC</v>
      </c>
      <c r="S25" t="str">
        <f t="array" aca="1" ref="S25" ca="1">INDIRECT("'transport solution_2_"&amp;$R$1&amp;"'!"&amp;S$2&amp;$A25)</f>
        <v>KR PUS</v>
      </c>
      <c r="T25" t="str">
        <f t="array" aca="1" ref="T25" ca="1">INDIRECT("'transport solution_2_"&amp;$R$1&amp;"'!"&amp;T$2&amp;$A25)</f>
        <v>Kalmar</v>
      </c>
      <c r="U25" t="str">
        <f t="array" aca="1" ref="U25" ca="1">INDIRECT("'transport solution_2_"&amp;$R$1&amp;"'!"&amp;U$2&amp;$A25)</f>
        <v>cylinder</v>
      </c>
      <c r="V25" t="str">
        <f t="array" aca="1" ref="V25" ca="1">TEXT(INDIRECT("'transport solution_2_"&amp;$R$1&amp;"'!"&amp;V$2&amp;$A25),"yyyy-mm-dd hh")</f>
        <v>2022-01-04 08</v>
      </c>
      <c r="W25">
        <f t="array" aca="1" ref="W25" ca="1">INDIRECT("'transport solution_2_"&amp;$R$1&amp;"'!"&amp;W$2&amp;$A25)</f>
        <v>305</v>
      </c>
      <c r="X25" t="str">
        <f t="array" aca="1" ref="X25" ca="1">TEXT(INDIRECT("'transport solution_2_"&amp;$R$1&amp;"'!"&amp;X$2&amp;$A25),"yyyy-mm-dd hh")</f>
        <v>2022-01-17 01</v>
      </c>
      <c r="Z25" t="str">
        <f t="array" aca="1" ref="Z25" ca="1">INDIRECT("'transport solution_2_"&amp;$Z$1&amp;"'!"&amp;Z$2&amp;$A25)</f>
        <v>CSC</v>
      </c>
      <c r="AA25" t="str">
        <f t="array" aca="1" ref="AA25" ca="1">INDIRECT("'transport solution_2_"&amp;$Z$1&amp;"'!"&amp;AA$2&amp;$A25)</f>
        <v>KR PUS</v>
      </c>
      <c r="AB25" t="str">
        <f t="array" aca="1" ref="AB25" ca="1">INDIRECT("'transport solution_2_"&amp;$Z$1&amp;"'!"&amp;AB$2&amp;$A25)</f>
        <v>Kalmar</v>
      </c>
      <c r="AC25" t="str">
        <f t="array" aca="1" ref="AC25" ca="1">INDIRECT("'transport solution_2_"&amp;$Z$1&amp;"'!"&amp;AC$2&amp;$A25)</f>
        <v>cylinder</v>
      </c>
      <c r="AD25" t="str">
        <f t="array" aca="1" ref="AD25" ca="1">TEXT(INDIRECT("'transport solution_2_"&amp;$Z$1&amp;"'!"&amp;AD$2&amp;$A25),"yyyy-mm-dd hh")</f>
        <v>2022-01-04 08</v>
      </c>
      <c r="AE25">
        <f t="array" aca="1" ref="AE25" ca="1">INDIRECT("'transport solution_2_"&amp;$Z$1&amp;"'!"&amp;AE$2&amp;$A25)</f>
        <v>305</v>
      </c>
      <c r="AF25" t="str">
        <f t="array" aca="1" ref="AF25" ca="1">TEXT(INDIRECT("'transport solution_2_"&amp;$Z$1&amp;"'!"&amp;AF$2&amp;$A25),"yyyy-mm-dd hh")</f>
        <v>2022-01-17 01</v>
      </c>
      <c r="AH25" t="str">
        <f t="array" aca="1" ref="AH25" ca="1">INDIRECT("'transport solution_2_"&amp;$AH$1&amp;"'!"&amp;AH$2&amp;$A25)</f>
        <v>CSC</v>
      </c>
      <c r="AI25" t="str">
        <f t="array" aca="1" ref="AI25" ca="1">INDIRECT("'transport solution_2_"&amp;$AH$1&amp;"'!"&amp;AI$2&amp;$A25)</f>
        <v>CN TAG</v>
      </c>
      <c r="AJ25" t="str">
        <f t="array" aca="1" ref="AJ25" ca="1">INDIRECT("'transport solution_2_"&amp;$AH$1&amp;"'!"&amp;AJ$2&amp;$A25)</f>
        <v>Kalmar</v>
      </c>
      <c r="AK25" t="str">
        <f t="array" aca="1" ref="AK25" ca="1">INDIRECT("'transport solution_2_"&amp;$AH$1&amp;"'!"&amp;AK$2&amp;$A25)</f>
        <v>chain</v>
      </c>
      <c r="AL25" t="str">
        <f t="array" aca="1" ref="AL25" ca="1">TEXT(INDIRECT("'transport solution_2_"&amp;$AH$1&amp;"'!"&amp;AL$2&amp;$A25),"yyyy-mm-dd hh")</f>
        <v>2022-01-04 07</v>
      </c>
      <c r="AM25">
        <f t="array" aca="1" ref="AM25" ca="1">INDIRECT("'transport solution_2_"&amp;$AH$1&amp;"'!"&amp;AM$2&amp;$A25)</f>
        <v>672</v>
      </c>
      <c r="AN25" t="str">
        <f t="array" aca="1" ref="AN25" ca="1">TEXT(INDIRECT("'transport solution_2_"&amp;$AH$1&amp;"'!"&amp;AN$2&amp;$A25),"yyyy-mm-dd hh")</f>
        <v>2022-02-01 07</v>
      </c>
      <c r="AP25" t="str">
        <f t="array" aca="1" ref="AP25" ca="1">INDIRECT("'transport solution_2_"&amp;$AP$1&amp;"'!"&amp;AP$2&amp;$A25)</f>
        <v>CSC</v>
      </c>
      <c r="AQ25" t="str">
        <f t="array" aca="1" ref="AQ25" ca="1">INDIRECT("'transport solution_2_"&amp;$AP$1&amp;"'!"&amp;AQ$2&amp;$A25)</f>
        <v>CN TAG</v>
      </c>
      <c r="AR25" t="str">
        <f t="array" aca="1" ref="AR25" ca="1">INDIRECT("'transport solution_2_"&amp;$AP$1&amp;"'!"&amp;AR$2&amp;$A25)</f>
        <v>Kalmar</v>
      </c>
      <c r="AS25" t="str">
        <f t="array" aca="1" ref="AS25" ca="1">INDIRECT("'transport solution_2_"&amp;$AP$1&amp;"'!"&amp;AS$2&amp;$A25)</f>
        <v>cylinder</v>
      </c>
      <c r="AT25" t="str">
        <f t="array" aca="1" ref="AT25" ca="1">TEXT(INDIRECT("'transport solution_2_"&amp;$AP$1&amp;"'!"&amp;AT$2&amp;$A25),"yyyy-mm-dd hh")</f>
        <v>2022-01-04 07</v>
      </c>
      <c r="AU25">
        <f t="array" aca="1" ref="AU25" ca="1">INDIRECT("'transport solution_2_"&amp;$AP$1&amp;"'!"&amp;AU$2&amp;$A25)</f>
        <v>672</v>
      </c>
      <c r="AV25" t="str">
        <f t="array" aca="1" ref="AV25" ca="1">TEXT(INDIRECT("'transport solution_2_"&amp;$AP$1&amp;"'!"&amp;AV$2&amp;$A25),"yyyy-mm-dd hh")</f>
        <v>2022-02-01 07</v>
      </c>
      <c r="AX25" t="str">
        <f t="array" aca="1" ref="AX25" ca="1">INDIRECT("'transport solution_2_"&amp;$AX$1&amp;"'!"&amp;AX$2&amp;$A25)</f>
        <v>CSC</v>
      </c>
      <c r="AY25" t="str">
        <f t="array" aca="1" ref="AY25" ca="1">INDIRECT("'transport solution_2_"&amp;$AX$1&amp;"'!"&amp;AY$2&amp;$A25)</f>
        <v>CN TAG</v>
      </c>
      <c r="AZ25" t="str">
        <f t="array" aca="1" ref="AZ25" ca="1">INDIRECT("'transport solution_2_"&amp;$AX$1&amp;"'!"&amp;AZ$2&amp;$A25)</f>
        <v>Kalmar</v>
      </c>
      <c r="BA25" t="str">
        <f t="array" aca="1" ref="BA25" ca="1">INDIRECT("'transport solution_2_"&amp;$AX$1&amp;"'!"&amp;BA$2&amp;$A25)</f>
        <v>cylinder</v>
      </c>
      <c r="BB25" t="str">
        <f t="array" aca="1" ref="BB25" ca="1">TEXT(INDIRECT("'transport solution_2_"&amp;$AX$1&amp;"'!"&amp;BB$2&amp;$A25),"yyyy-mm-dd hh")</f>
        <v>2022-01-04 07</v>
      </c>
      <c r="BC25">
        <f t="array" aca="1" ref="BC25" ca="1">INDIRECT("'transport solution_2_"&amp;$AX$1&amp;"'!"&amp;BC$2&amp;$A25)</f>
        <v>672</v>
      </c>
      <c r="BD25" t="str">
        <f t="array" aca="1" ref="BD25" ca="1">TEXT(INDIRECT("'transport solution_2_"&amp;$AX$1&amp;"'!"&amp;BD$2&amp;$A25),"yyyy-mm-dd hh")</f>
        <v>2022-02-01 07</v>
      </c>
      <c r="BF25" t="str">
        <f t="array" aca="1" ref="BF25" ca="1">INDIRECT("'transport solution_2_"&amp;$BF$1&amp;"'!"&amp;BF$2&amp;$A25)</f>
        <v>CSC</v>
      </c>
      <c r="BG25" t="str">
        <f t="array" aca="1" ref="BG25" ca="1">INDIRECT("'transport solution_2_"&amp;$BF$1&amp;"'!"&amp;BG$2&amp;$A25)</f>
        <v>CN TAG</v>
      </c>
      <c r="BH25" t="str">
        <f t="array" aca="1" ref="BH25" ca="1">INDIRECT("'transport solution_2_"&amp;$BF$1&amp;"'!"&amp;BH$2&amp;$A25)</f>
        <v>Kalmar</v>
      </c>
      <c r="BI25" t="str">
        <f t="array" aca="1" ref="BI25" ca="1">INDIRECT("'transport solution_2_"&amp;$BF$1&amp;"'!"&amp;BI$2&amp;$A25)</f>
        <v>cylinder</v>
      </c>
      <c r="BJ25" t="str">
        <f t="array" aca="1" ref="BJ25" ca="1">TEXT(INDIRECT("'transport solution_2_"&amp;$BF$1&amp;"'!"&amp;BJ$2&amp;$A25),"yyyy-mm-dd hh")</f>
        <v>2022-01-04 07</v>
      </c>
      <c r="BK25">
        <f t="array" aca="1" ref="BK25" ca="1">INDIRECT("'transport solution_2_"&amp;$BF$1&amp;"'!"&amp;BK$2&amp;$A25)</f>
        <v>672</v>
      </c>
      <c r="BL25" t="str">
        <f t="array" aca="1" ref="BL25" ca="1">TEXT(INDIRECT("'transport solution_2_"&amp;$BF$1&amp;"'!"&amp;BL$2&amp;$A25),"yyyy-mm-dd hh")</f>
        <v>2022-02-01 07</v>
      </c>
      <c r="BN25" t="str">
        <f t="array" aca="1" ref="BN25" ca="1">INDIRECT("'transport solution_2_"&amp;$BN$1&amp;"'!"&amp;BN$2&amp;$A25)</f>
        <v>CSC</v>
      </c>
      <c r="BO25" t="str">
        <f t="array" aca="1" ref="BO25" ca="1">INDIRECT("'transport solution_2_"&amp;$BN$1&amp;"'!"&amp;BO$2&amp;$A25)</f>
        <v>CN TAG</v>
      </c>
      <c r="BP25" t="str">
        <f t="array" aca="1" ref="BP25" ca="1">INDIRECT("'transport solution_2_"&amp;$BN$1&amp;"'!"&amp;BP$2&amp;$A25)</f>
        <v>Kalmar</v>
      </c>
      <c r="BQ25" t="str">
        <f t="array" aca="1" ref="BQ25" ca="1">INDIRECT("'transport solution_2_"&amp;$BN$1&amp;"'!"&amp;BQ$2&amp;$A25)</f>
        <v>cylinder</v>
      </c>
      <c r="BR25" t="str">
        <f t="array" aca="1" ref="BR25" ca="1">TEXT(INDIRECT("'transport solution_2_"&amp;$BN$1&amp;"'!"&amp;BR$2&amp;$A25),"yyyy-mm-dd hh")</f>
        <v>2022-01-04 07</v>
      </c>
      <c r="BS25">
        <f t="array" aca="1" ref="BS25" ca="1">INDIRECT("'transport solution_2_"&amp;$BN$1&amp;"'!"&amp;BS$2&amp;$A25)</f>
        <v>672</v>
      </c>
      <c r="BT25" t="str">
        <f t="array" aca="1" ref="BT25" ca="1">TEXT(INDIRECT("'transport solution_2_"&amp;$BN$1&amp;"'!"&amp;BT$2&amp;$A25),"yyyy-mm-dd hh")</f>
        <v>2022-02-01 07</v>
      </c>
      <c r="BV25" t="str">
        <f t="array" aca="1" ref="BV25" ca="1">INDIRECT("'transport solution_2_"&amp;$BV$1&amp;"'!"&amp;BV$2&amp;$A25)</f>
        <v>CSC</v>
      </c>
      <c r="BW25" t="str">
        <f t="array" aca="1" ref="BW25" ca="1">INDIRECT("'transport solution_2_"&amp;$BV$1&amp;"'!"&amp;BW$2&amp;$A25)</f>
        <v>CN TAG</v>
      </c>
      <c r="BX25" t="str">
        <f t="array" aca="1" ref="BX25" ca="1">INDIRECT("'transport solution_2_"&amp;$BV$1&amp;"'!"&amp;BX$2&amp;$A25)</f>
        <v>Kalmar</v>
      </c>
      <c r="BY25" t="str">
        <f t="array" aca="1" ref="BY25" ca="1">INDIRECT("'transport solution_2_"&amp;$BV$1&amp;"'!"&amp;BY$2&amp;$A25)</f>
        <v>cylinder</v>
      </c>
      <c r="BZ25" t="str">
        <f t="array" aca="1" ref="BZ25" ca="1">TEXT(INDIRECT("'transport solution_2_"&amp;$BV$1&amp;"'!"&amp;BZ$2&amp;$A25),"yyyy-mm-dd hh")</f>
        <v>2022-01-04 07</v>
      </c>
      <c r="CA25">
        <f t="array" aca="1" ref="CA25" ca="1">INDIRECT("'transport solution_2_"&amp;$BV$1&amp;"'!"&amp;CA$2&amp;$A25)</f>
        <v>672</v>
      </c>
      <c r="CB25" t="str">
        <f t="array" aca="1" ref="CB25" ca="1">TEXT(INDIRECT("'transport solution_2_"&amp;$BV$1&amp;"'!"&amp;CB$2&amp;$A25),"yyyy-mm-dd hh")</f>
        <v>2022-02-01 07</v>
      </c>
    </row>
    <row r="26" spans="1:80" x14ac:dyDescent="0.25">
      <c r="A26">
        <v>24</v>
      </c>
      <c r="B26" t="str">
        <f t="array" aca="1" ref="B26" ca="1">INDIRECT("'transport solution_2_"&amp;$B$1&amp;"'!"&amp;B$2&amp;$A26)</f>
        <v>CSC</v>
      </c>
      <c r="C26" t="str">
        <f t="array" aca="1" ref="C26" ca="1">INDIRECT("'transport solution_2_"&amp;$B$1&amp;"'!"&amp;C$2&amp;$A26)</f>
        <v>KR PUS</v>
      </c>
      <c r="D26" t="str">
        <f t="array" aca="1" ref="D26" ca="1">INDIRECT("'transport solution_2_"&amp;$B$1&amp;"'!"&amp;D$2&amp;$A26)</f>
        <v>Kalmar</v>
      </c>
      <c r="E26" t="str">
        <f t="array" aca="1" ref="E26" ca="1">INDIRECT("'transport solution_2_"&amp;$B$1&amp;"'!"&amp;E$2&amp;$A26)</f>
        <v>cylinder</v>
      </c>
      <c r="F26" t="str">
        <f t="array" aca="1" ref="F26" ca="1">TEXT(INDIRECT("'transport solution_2_"&amp;$B$1&amp;"'!"&amp;F$2&amp;$A26),"yyyy-mm-dd hh")</f>
        <v>2022-01-04 08</v>
      </c>
      <c r="G26">
        <f t="array" aca="1" ref="G26" ca="1">INDIRECT("'transport solution_2_"&amp;$B$1&amp;"'!"&amp;G$2&amp;$A26)</f>
        <v>305</v>
      </c>
      <c r="H26" t="str">
        <f t="array" aca="1" ref="H26" ca="1">TEXT(INDIRECT("'transport solution_2_"&amp;$B$1&amp;"'!"&amp;H$2&amp;$A26),"yyyy-mm-dd hh")</f>
        <v>2022-01-17 01</v>
      </c>
      <c r="J26" t="str">
        <f t="array" aca="1" ref="J26" ca="1">INDIRECT("'transport solution_2_"&amp;$J$1&amp;"'!"&amp;J$2&amp;$A26)</f>
        <v>CSC</v>
      </c>
      <c r="K26" t="str">
        <f t="array" aca="1" ref="K26" ca="1">INDIRECT("'transport solution_2_"&amp;$J$1&amp;"'!"&amp;K$2&amp;$A26)</f>
        <v>KR PUS</v>
      </c>
      <c r="L26" t="str">
        <f t="array" aca="1" ref="L26" ca="1">INDIRECT("'transport solution_2_"&amp;$J$1&amp;"'!"&amp;L$2&amp;$A26)</f>
        <v>Kalmar</v>
      </c>
      <c r="M26" t="str">
        <f t="array" aca="1" ref="M26" ca="1">INDIRECT("'transport solution_2_"&amp;$J$1&amp;"'!"&amp;M$2&amp;$A26)</f>
        <v>chain</v>
      </c>
      <c r="N26" t="str">
        <f t="array" aca="1" ref="N26" ca="1">TEXT(INDIRECT("'transport solution_2_"&amp;$J$1&amp;"'!"&amp;N$2&amp;$A26),"yyyy-mm-dd hh")</f>
        <v>2022-01-04 08</v>
      </c>
      <c r="O26">
        <f t="array" aca="1" ref="O26" ca="1">INDIRECT("'transport solution_2_"&amp;$J$1&amp;"'!"&amp;O$2&amp;$A26)</f>
        <v>305</v>
      </c>
      <c r="P26" t="str">
        <f t="array" aca="1" ref="P26" ca="1">TEXT(INDIRECT("'transport solution_2_"&amp;$J$1&amp;"'!"&amp;P$2&amp;$A26),"yyyy-mm-dd hh")</f>
        <v>2022-01-17 01</v>
      </c>
      <c r="R26" t="str">
        <f t="array" aca="1" ref="R26" ca="1">INDIRECT("'transport solution_2_"&amp;$R$1&amp;"'!"&amp;R$2&amp;$A26)</f>
        <v>CSC</v>
      </c>
      <c r="S26" t="str">
        <f t="array" aca="1" ref="S26" ca="1">INDIRECT("'transport solution_2_"&amp;$R$1&amp;"'!"&amp;S$2&amp;$A26)</f>
        <v>KR PUS</v>
      </c>
      <c r="T26" t="str">
        <f t="array" aca="1" ref="T26" ca="1">INDIRECT("'transport solution_2_"&amp;$R$1&amp;"'!"&amp;T$2&amp;$A26)</f>
        <v>Kalmar</v>
      </c>
      <c r="U26" t="str">
        <f t="array" aca="1" ref="U26" ca="1">INDIRECT("'transport solution_2_"&amp;$R$1&amp;"'!"&amp;U$2&amp;$A26)</f>
        <v>chain</v>
      </c>
      <c r="V26" t="str">
        <f t="array" aca="1" ref="V26" ca="1">TEXT(INDIRECT("'transport solution_2_"&amp;$R$1&amp;"'!"&amp;V$2&amp;$A26),"yyyy-mm-dd hh")</f>
        <v>2022-01-04 08</v>
      </c>
      <c r="W26">
        <f t="array" aca="1" ref="W26" ca="1">INDIRECT("'transport solution_2_"&amp;$R$1&amp;"'!"&amp;W$2&amp;$A26)</f>
        <v>305</v>
      </c>
      <c r="X26" t="str">
        <f t="array" aca="1" ref="X26" ca="1">TEXT(INDIRECT("'transport solution_2_"&amp;$R$1&amp;"'!"&amp;X$2&amp;$A26),"yyyy-mm-dd hh")</f>
        <v>2022-01-17 01</v>
      </c>
      <c r="Z26" t="str">
        <f t="array" aca="1" ref="Z26" ca="1">INDIRECT("'transport solution_2_"&amp;$Z$1&amp;"'!"&amp;Z$2&amp;$A26)</f>
        <v>CSC</v>
      </c>
      <c r="AA26" t="str">
        <f t="array" aca="1" ref="AA26" ca="1">INDIRECT("'transport solution_2_"&amp;$Z$1&amp;"'!"&amp;AA$2&amp;$A26)</f>
        <v>KR PUS</v>
      </c>
      <c r="AB26" t="str">
        <f t="array" aca="1" ref="AB26" ca="1">INDIRECT("'transport solution_2_"&amp;$Z$1&amp;"'!"&amp;AB$2&amp;$A26)</f>
        <v>Kalmar</v>
      </c>
      <c r="AC26" t="str">
        <f t="array" aca="1" ref="AC26" ca="1">INDIRECT("'transport solution_2_"&amp;$Z$1&amp;"'!"&amp;AC$2&amp;$A26)</f>
        <v>chain</v>
      </c>
      <c r="AD26" t="str">
        <f t="array" aca="1" ref="AD26" ca="1">TEXT(INDIRECT("'transport solution_2_"&amp;$Z$1&amp;"'!"&amp;AD$2&amp;$A26),"yyyy-mm-dd hh")</f>
        <v>2022-01-04 08</v>
      </c>
      <c r="AE26">
        <f t="array" aca="1" ref="AE26" ca="1">INDIRECT("'transport solution_2_"&amp;$Z$1&amp;"'!"&amp;AE$2&amp;$A26)</f>
        <v>305</v>
      </c>
      <c r="AF26" t="str">
        <f t="array" aca="1" ref="AF26" ca="1">TEXT(INDIRECT("'transport solution_2_"&amp;$Z$1&amp;"'!"&amp;AF$2&amp;$A26),"yyyy-mm-dd hh")</f>
        <v>2022-01-17 01</v>
      </c>
      <c r="AH26">
        <f t="array" aca="1" ref="AH26" ca="1">INDIRECT("'transport solution_2_"&amp;$AH$1&amp;"'!"&amp;AH$2&amp;$A26)</f>
        <v>0</v>
      </c>
      <c r="AI26">
        <f t="array" aca="1" ref="AI26" ca="1">INDIRECT("'transport solution_2_"&amp;$AH$1&amp;"'!"&amp;AI$2&amp;$A26)</f>
        <v>0</v>
      </c>
      <c r="AJ26">
        <f t="array" aca="1" ref="AJ26" ca="1">INDIRECT("'transport solution_2_"&amp;$AH$1&amp;"'!"&amp;AJ$2&amp;$A26)</f>
        <v>0</v>
      </c>
      <c r="AK26">
        <f t="array" aca="1" ref="AK26" ca="1">INDIRECT("'transport solution_2_"&amp;$AH$1&amp;"'!"&amp;AK$2&amp;$A26)</f>
        <v>0</v>
      </c>
      <c r="AL26" t="str">
        <f t="array" aca="1" ref="AL26" ca="1">TEXT(INDIRECT("'transport solution_2_"&amp;$AH$1&amp;"'!"&amp;AL$2&amp;$A26),"yyyy-mm-dd hh")</f>
        <v>1900-01-00 00</v>
      </c>
      <c r="AM26">
        <f t="array" aca="1" ref="AM26" ca="1">INDIRECT("'transport solution_2_"&amp;$AH$1&amp;"'!"&amp;AM$2&amp;$A26)</f>
        <v>0</v>
      </c>
      <c r="AN26" t="str">
        <f t="array" aca="1" ref="AN26" ca="1">TEXT(INDIRECT("'transport solution_2_"&amp;$AH$1&amp;"'!"&amp;AN$2&amp;$A26),"yyyy-mm-dd hh")</f>
        <v>1900-01-00 00</v>
      </c>
      <c r="AP26" t="str">
        <f t="array" aca="1" ref="AP26" ca="1">INDIRECT("'transport solution_2_"&amp;$AP$1&amp;"'!"&amp;AP$2&amp;$A26)</f>
        <v>CSC</v>
      </c>
      <c r="AQ26" t="str">
        <f t="array" aca="1" ref="AQ26" ca="1">INDIRECT("'transport solution_2_"&amp;$AP$1&amp;"'!"&amp;AQ$2&amp;$A26)</f>
        <v>CN TAG</v>
      </c>
      <c r="AR26" t="str">
        <f t="array" aca="1" ref="AR26" ca="1">INDIRECT("'transport solution_2_"&amp;$AP$1&amp;"'!"&amp;AR$2&amp;$A26)</f>
        <v>Kalmar</v>
      </c>
      <c r="AS26" t="str">
        <f t="array" aca="1" ref="AS26" ca="1">INDIRECT("'transport solution_2_"&amp;$AP$1&amp;"'!"&amp;AS$2&amp;$A26)</f>
        <v>anchor</v>
      </c>
      <c r="AT26" t="str">
        <f t="array" aca="1" ref="AT26" ca="1">TEXT(INDIRECT("'transport solution_2_"&amp;$AP$1&amp;"'!"&amp;AT$2&amp;$A26),"yyyy-mm-dd hh")</f>
        <v>2022-01-04 07</v>
      </c>
      <c r="AU26">
        <f t="array" aca="1" ref="AU26" ca="1">INDIRECT("'transport solution_2_"&amp;$AP$1&amp;"'!"&amp;AU$2&amp;$A26)</f>
        <v>672</v>
      </c>
      <c r="AV26" t="str">
        <f t="array" aca="1" ref="AV26" ca="1">TEXT(INDIRECT("'transport solution_2_"&amp;$AP$1&amp;"'!"&amp;AV$2&amp;$A26),"yyyy-mm-dd hh")</f>
        <v>2022-02-01 07</v>
      </c>
      <c r="AX26" t="str">
        <f t="array" aca="1" ref="AX26" ca="1">INDIRECT("'transport solution_2_"&amp;$AX$1&amp;"'!"&amp;AX$2&amp;$A26)</f>
        <v>CSC</v>
      </c>
      <c r="AY26" t="str">
        <f t="array" aca="1" ref="AY26" ca="1">INDIRECT("'transport solution_2_"&amp;$AX$1&amp;"'!"&amp;AY$2&amp;$A26)</f>
        <v>CN TAG</v>
      </c>
      <c r="AZ26" t="str">
        <f t="array" aca="1" ref="AZ26" ca="1">INDIRECT("'transport solution_2_"&amp;$AX$1&amp;"'!"&amp;AZ$2&amp;$A26)</f>
        <v>Kalmar</v>
      </c>
      <c r="BA26" t="str">
        <f t="array" aca="1" ref="BA26" ca="1">INDIRECT("'transport solution_2_"&amp;$AX$1&amp;"'!"&amp;BA$2&amp;$A26)</f>
        <v>anchor</v>
      </c>
      <c r="BB26" t="str">
        <f t="array" aca="1" ref="BB26" ca="1">TEXT(INDIRECT("'transport solution_2_"&amp;$AX$1&amp;"'!"&amp;BB$2&amp;$A26),"yyyy-mm-dd hh")</f>
        <v>2022-01-04 07</v>
      </c>
      <c r="BC26">
        <f t="array" aca="1" ref="BC26" ca="1">INDIRECT("'transport solution_2_"&amp;$AX$1&amp;"'!"&amp;BC$2&amp;$A26)</f>
        <v>672</v>
      </c>
      <c r="BD26" t="str">
        <f t="array" aca="1" ref="BD26" ca="1">TEXT(INDIRECT("'transport solution_2_"&amp;$AX$1&amp;"'!"&amp;BD$2&amp;$A26),"yyyy-mm-dd hh")</f>
        <v>2022-02-01 07</v>
      </c>
      <c r="BF26" t="str">
        <f t="array" aca="1" ref="BF26" ca="1">INDIRECT("'transport solution_2_"&amp;$BF$1&amp;"'!"&amp;BF$2&amp;$A26)</f>
        <v>CSC</v>
      </c>
      <c r="BG26" t="str">
        <f t="array" aca="1" ref="BG26" ca="1">INDIRECT("'transport solution_2_"&amp;$BF$1&amp;"'!"&amp;BG$2&amp;$A26)</f>
        <v>CN TAG</v>
      </c>
      <c r="BH26" t="str">
        <f t="array" aca="1" ref="BH26" ca="1">INDIRECT("'transport solution_2_"&amp;$BF$1&amp;"'!"&amp;BH$2&amp;$A26)</f>
        <v>Kalmar</v>
      </c>
      <c r="BI26" t="str">
        <f t="array" aca="1" ref="BI26" ca="1">INDIRECT("'transport solution_2_"&amp;$BF$1&amp;"'!"&amp;BI$2&amp;$A26)</f>
        <v>anchor</v>
      </c>
      <c r="BJ26" t="str">
        <f t="array" aca="1" ref="BJ26" ca="1">TEXT(INDIRECT("'transport solution_2_"&amp;$BF$1&amp;"'!"&amp;BJ$2&amp;$A26),"yyyy-mm-dd hh")</f>
        <v>2022-01-04 07</v>
      </c>
      <c r="BK26">
        <f t="array" aca="1" ref="BK26" ca="1">INDIRECT("'transport solution_2_"&amp;$BF$1&amp;"'!"&amp;BK$2&amp;$A26)</f>
        <v>672</v>
      </c>
      <c r="BL26" t="str">
        <f t="array" aca="1" ref="BL26" ca="1">TEXT(INDIRECT("'transport solution_2_"&amp;$BF$1&amp;"'!"&amp;BL$2&amp;$A26),"yyyy-mm-dd hh")</f>
        <v>2022-02-01 07</v>
      </c>
      <c r="BN26" t="str">
        <f t="array" aca="1" ref="BN26" ca="1">INDIRECT("'transport solution_2_"&amp;$BN$1&amp;"'!"&amp;BN$2&amp;$A26)</f>
        <v>CSC</v>
      </c>
      <c r="BO26" t="str">
        <f t="array" aca="1" ref="BO26" ca="1">INDIRECT("'transport solution_2_"&amp;$BN$1&amp;"'!"&amp;BO$2&amp;$A26)</f>
        <v>CN TAG</v>
      </c>
      <c r="BP26" t="str">
        <f t="array" aca="1" ref="BP26" ca="1">INDIRECT("'transport solution_2_"&amp;$BN$1&amp;"'!"&amp;BP$2&amp;$A26)</f>
        <v>Kalmar</v>
      </c>
      <c r="BQ26" t="str">
        <f t="array" aca="1" ref="BQ26" ca="1">INDIRECT("'transport solution_2_"&amp;$BN$1&amp;"'!"&amp;BQ$2&amp;$A26)</f>
        <v>anchor</v>
      </c>
      <c r="BR26" t="str">
        <f t="array" aca="1" ref="BR26" ca="1">TEXT(INDIRECT("'transport solution_2_"&amp;$BN$1&amp;"'!"&amp;BR$2&amp;$A26),"yyyy-mm-dd hh")</f>
        <v>2022-01-04 07</v>
      </c>
      <c r="BS26">
        <f t="array" aca="1" ref="BS26" ca="1">INDIRECT("'transport solution_2_"&amp;$BN$1&amp;"'!"&amp;BS$2&amp;$A26)</f>
        <v>672</v>
      </c>
      <c r="BT26" t="str">
        <f t="array" aca="1" ref="BT26" ca="1">TEXT(INDIRECT("'transport solution_2_"&amp;$BN$1&amp;"'!"&amp;BT$2&amp;$A26),"yyyy-mm-dd hh")</f>
        <v>2022-02-01 07</v>
      </c>
      <c r="BV26" t="str">
        <f t="array" aca="1" ref="BV26" ca="1">INDIRECT("'transport solution_2_"&amp;$BV$1&amp;"'!"&amp;BV$2&amp;$A26)</f>
        <v>CSC</v>
      </c>
      <c r="BW26" t="str">
        <f t="array" aca="1" ref="BW26" ca="1">INDIRECT("'transport solution_2_"&amp;$BV$1&amp;"'!"&amp;BW$2&amp;$A26)</f>
        <v>CN TAG</v>
      </c>
      <c r="BX26" t="str">
        <f t="array" aca="1" ref="BX26" ca="1">INDIRECT("'transport solution_2_"&amp;$BV$1&amp;"'!"&amp;BX$2&amp;$A26)</f>
        <v>Kalmar</v>
      </c>
      <c r="BY26" t="str">
        <f t="array" aca="1" ref="BY26" ca="1">INDIRECT("'transport solution_2_"&amp;$BV$1&amp;"'!"&amp;BY$2&amp;$A26)</f>
        <v>anchor</v>
      </c>
      <c r="BZ26" t="str">
        <f t="array" aca="1" ref="BZ26" ca="1">TEXT(INDIRECT("'transport solution_2_"&amp;$BV$1&amp;"'!"&amp;BZ$2&amp;$A26),"yyyy-mm-dd hh")</f>
        <v>2022-01-04 07</v>
      </c>
      <c r="CA26">
        <f t="array" aca="1" ref="CA26" ca="1">INDIRECT("'transport solution_2_"&amp;$BV$1&amp;"'!"&amp;CA$2&amp;$A26)</f>
        <v>672</v>
      </c>
      <c r="CB26" t="str">
        <f t="array" aca="1" ref="CB26" ca="1">TEXT(INDIRECT("'transport solution_2_"&amp;$BV$1&amp;"'!"&amp;CB$2&amp;$A26),"yyyy-mm-dd hh")</f>
        <v>2022-02-01 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19.42578125" bestFit="1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t="s">
        <v>2</v>
      </c>
      <c r="B2">
        <v>754680.41</v>
      </c>
    </row>
    <row r="3" spans="1:2" x14ac:dyDescent="0.25">
      <c r="A3" t="s">
        <v>3</v>
      </c>
      <c r="B3">
        <v>480085.32400000002</v>
      </c>
    </row>
    <row r="4" spans="1:2" x14ac:dyDescent="0.25">
      <c r="A4" t="s">
        <v>4</v>
      </c>
      <c r="B4">
        <v>100360</v>
      </c>
    </row>
    <row r="5" spans="1:2" x14ac:dyDescent="0.25">
      <c r="A5" t="s">
        <v>5</v>
      </c>
      <c r="B5">
        <v>48525.323999999993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331200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95"/>
  <sheetViews>
    <sheetView workbookViewId="0">
      <selection activeCell="A2" sqref="A2:G95"/>
    </sheetView>
  </sheetViews>
  <sheetFormatPr defaultRowHeight="15" x14ac:dyDescent="0.25"/>
  <cols>
    <col min="5" max="5" width="12.85546875" style="5" bestFit="1" customWidth="1"/>
    <col min="7" max="7" width="12.85546875" style="5" bestFit="1" customWidth="1"/>
  </cols>
  <sheetData>
    <row r="1" spans="1:7" x14ac:dyDescent="0.25">
      <c r="A1" s="9" t="s">
        <v>8</v>
      </c>
      <c r="B1" s="9" t="s">
        <v>9</v>
      </c>
      <c r="C1" s="9" t="s">
        <v>10</v>
      </c>
      <c r="D1" s="9" t="s">
        <v>11</v>
      </c>
      <c r="E1" s="10" t="s">
        <v>12</v>
      </c>
      <c r="F1" s="9" t="s">
        <v>13</v>
      </c>
      <c r="G1" s="10" t="s">
        <v>14</v>
      </c>
    </row>
    <row r="2" spans="1:7" x14ac:dyDescent="0.25">
      <c r="A2" t="s">
        <v>57</v>
      </c>
      <c r="B2" t="s">
        <v>28</v>
      </c>
      <c r="C2" t="s">
        <v>20</v>
      </c>
      <c r="D2" t="s">
        <v>18</v>
      </c>
      <c r="E2" s="5">
        <v>44565.291666666657</v>
      </c>
      <c r="F2">
        <v>866</v>
      </c>
      <c r="G2" s="5">
        <v>44601.375</v>
      </c>
    </row>
    <row r="3" spans="1:7" x14ac:dyDescent="0.25">
      <c r="A3" t="s">
        <v>57</v>
      </c>
      <c r="B3" t="s">
        <v>28</v>
      </c>
      <c r="C3" t="s">
        <v>20</v>
      </c>
      <c r="D3" t="s">
        <v>21</v>
      </c>
      <c r="E3" s="5">
        <v>44565.291666666657</v>
      </c>
      <c r="F3">
        <v>991</v>
      </c>
      <c r="G3" s="5">
        <v>44606.583333333343</v>
      </c>
    </row>
    <row r="4" spans="1:7" x14ac:dyDescent="0.25">
      <c r="A4" t="s">
        <v>57</v>
      </c>
      <c r="B4" t="s">
        <v>28</v>
      </c>
      <c r="C4" t="s">
        <v>20</v>
      </c>
      <c r="D4" t="s">
        <v>22</v>
      </c>
      <c r="E4" s="5">
        <v>44565.291666666657</v>
      </c>
      <c r="F4">
        <v>866</v>
      </c>
      <c r="G4" s="5">
        <v>44601.375</v>
      </c>
    </row>
    <row r="5" spans="1:7" x14ac:dyDescent="0.25">
      <c r="A5" t="s">
        <v>57</v>
      </c>
      <c r="B5" t="s">
        <v>28</v>
      </c>
      <c r="C5" t="s">
        <v>20</v>
      </c>
      <c r="D5" t="s">
        <v>36</v>
      </c>
      <c r="E5" s="5">
        <v>44565.291666666657</v>
      </c>
      <c r="F5">
        <v>866</v>
      </c>
      <c r="G5" s="5">
        <v>44601.375</v>
      </c>
    </row>
    <row r="6" spans="1:7" x14ac:dyDescent="0.25">
      <c r="A6" t="s">
        <v>57</v>
      </c>
      <c r="B6" t="s">
        <v>28</v>
      </c>
      <c r="C6" t="s">
        <v>20</v>
      </c>
      <c r="D6" t="s">
        <v>24</v>
      </c>
      <c r="E6" s="5">
        <v>44565.291666666657</v>
      </c>
      <c r="F6">
        <v>866</v>
      </c>
      <c r="G6" s="5">
        <v>44601.375</v>
      </c>
    </row>
    <row r="7" spans="1:7" x14ac:dyDescent="0.25">
      <c r="A7" t="s">
        <v>57</v>
      </c>
      <c r="B7" t="s">
        <v>28</v>
      </c>
      <c r="C7" t="s">
        <v>20</v>
      </c>
      <c r="D7" t="s">
        <v>23</v>
      </c>
      <c r="E7" s="5">
        <v>44565.291666666657</v>
      </c>
      <c r="F7">
        <v>866</v>
      </c>
      <c r="G7" s="5">
        <v>44601.375</v>
      </c>
    </row>
    <row r="8" spans="1:7" x14ac:dyDescent="0.25">
      <c r="A8" t="s">
        <v>57</v>
      </c>
      <c r="B8" t="s">
        <v>28</v>
      </c>
      <c r="C8" t="s">
        <v>17</v>
      </c>
      <c r="D8" t="s">
        <v>33</v>
      </c>
      <c r="E8" s="5">
        <v>44565.708333333343</v>
      </c>
      <c r="F8">
        <v>981</v>
      </c>
      <c r="G8" s="5">
        <v>44606.583333333343</v>
      </c>
    </row>
    <row r="9" spans="1:7" x14ac:dyDescent="0.25">
      <c r="A9" t="s">
        <v>57</v>
      </c>
      <c r="B9" t="s">
        <v>28</v>
      </c>
      <c r="C9" t="s">
        <v>17</v>
      </c>
      <c r="D9" t="s">
        <v>34</v>
      </c>
      <c r="E9" s="5">
        <v>44565.708333333343</v>
      </c>
      <c r="F9">
        <v>981</v>
      </c>
      <c r="G9" s="5">
        <v>44606.583333333343</v>
      </c>
    </row>
    <row r="10" spans="1:7" x14ac:dyDescent="0.25">
      <c r="A10" t="s">
        <v>57</v>
      </c>
      <c r="B10" t="s">
        <v>28</v>
      </c>
      <c r="C10" t="s">
        <v>29</v>
      </c>
      <c r="D10" t="s">
        <v>30</v>
      </c>
      <c r="E10" s="5">
        <v>44565.5</v>
      </c>
      <c r="F10">
        <v>861</v>
      </c>
      <c r="G10" s="5">
        <v>44601.375</v>
      </c>
    </row>
    <row r="11" spans="1:7" x14ac:dyDescent="0.25">
      <c r="A11" t="s">
        <v>57</v>
      </c>
      <c r="B11" t="s">
        <v>28</v>
      </c>
      <c r="C11" t="s">
        <v>29</v>
      </c>
      <c r="D11" t="s">
        <v>31</v>
      </c>
      <c r="E11" s="5">
        <v>44565.5</v>
      </c>
      <c r="F11">
        <v>986</v>
      </c>
      <c r="G11" s="5">
        <v>44606.583333333343</v>
      </c>
    </row>
    <row r="12" spans="1:7" x14ac:dyDescent="0.25">
      <c r="A12" t="s">
        <v>27</v>
      </c>
      <c r="B12" t="s">
        <v>28</v>
      </c>
      <c r="C12" t="s">
        <v>20</v>
      </c>
      <c r="D12" t="s">
        <v>35</v>
      </c>
      <c r="E12" s="5">
        <v>44565.291666666657</v>
      </c>
      <c r="F12">
        <v>672</v>
      </c>
      <c r="G12" s="5">
        <v>44593.291666666657</v>
      </c>
    </row>
    <row r="13" spans="1:7" x14ac:dyDescent="0.25">
      <c r="A13" t="s">
        <v>27</v>
      </c>
      <c r="B13" t="s">
        <v>28</v>
      </c>
      <c r="C13" t="s">
        <v>20</v>
      </c>
      <c r="D13" t="s">
        <v>22</v>
      </c>
      <c r="E13" s="5">
        <v>44565.291666666657</v>
      </c>
      <c r="F13">
        <v>672</v>
      </c>
      <c r="G13" s="5">
        <v>44593.291666666657</v>
      </c>
    </row>
    <row r="14" spans="1:7" x14ac:dyDescent="0.25">
      <c r="A14" t="s">
        <v>27</v>
      </c>
      <c r="B14" t="s">
        <v>28</v>
      </c>
      <c r="C14" t="s">
        <v>20</v>
      </c>
      <c r="D14" t="s">
        <v>18</v>
      </c>
      <c r="E14" s="5">
        <v>44565.291666666657</v>
      </c>
      <c r="F14">
        <v>672</v>
      </c>
      <c r="G14" s="5">
        <v>44593.291666666657</v>
      </c>
    </row>
    <row r="15" spans="1:7" x14ac:dyDescent="0.25">
      <c r="A15" t="s">
        <v>27</v>
      </c>
      <c r="B15" t="s">
        <v>28</v>
      </c>
      <c r="C15" t="s">
        <v>20</v>
      </c>
      <c r="D15" t="s">
        <v>36</v>
      </c>
      <c r="E15" s="5">
        <v>44565.291666666657</v>
      </c>
      <c r="F15">
        <v>672</v>
      </c>
      <c r="G15" s="5">
        <v>44593.291666666657</v>
      </c>
    </row>
    <row r="16" spans="1:7" x14ac:dyDescent="0.25">
      <c r="A16" t="s">
        <v>27</v>
      </c>
      <c r="B16" t="s">
        <v>28</v>
      </c>
      <c r="C16" t="s">
        <v>20</v>
      </c>
      <c r="D16" t="s">
        <v>21</v>
      </c>
      <c r="E16" s="5">
        <v>44565.291666666657</v>
      </c>
      <c r="F16">
        <v>3869</v>
      </c>
      <c r="G16" s="5">
        <v>44726.5</v>
      </c>
    </row>
    <row r="17" spans="1:7" x14ac:dyDescent="0.25">
      <c r="A17" t="s">
        <v>27</v>
      </c>
      <c r="B17" t="s">
        <v>28</v>
      </c>
      <c r="C17" t="s">
        <v>20</v>
      </c>
      <c r="D17" t="s">
        <v>26</v>
      </c>
      <c r="E17" s="5">
        <v>44565.291666666657</v>
      </c>
      <c r="F17">
        <v>672</v>
      </c>
      <c r="G17" s="5">
        <v>44593.291666666657</v>
      </c>
    </row>
    <row r="18" spans="1:7" x14ac:dyDescent="0.25">
      <c r="A18" t="s">
        <v>27</v>
      </c>
      <c r="B18" t="s">
        <v>28</v>
      </c>
      <c r="C18" t="s">
        <v>20</v>
      </c>
      <c r="D18" t="s">
        <v>24</v>
      </c>
      <c r="E18" s="5">
        <v>44565.291666666657</v>
      </c>
      <c r="F18">
        <v>672</v>
      </c>
      <c r="G18" s="5">
        <v>44593.291666666657</v>
      </c>
    </row>
    <row r="19" spans="1:7" x14ac:dyDescent="0.25">
      <c r="A19" t="s">
        <v>27</v>
      </c>
      <c r="B19" t="s">
        <v>28</v>
      </c>
      <c r="C19" t="s">
        <v>20</v>
      </c>
      <c r="D19" t="s">
        <v>23</v>
      </c>
      <c r="E19" s="5">
        <v>44565.291666666657</v>
      </c>
      <c r="F19">
        <v>672</v>
      </c>
      <c r="G19" s="5">
        <v>44593.291666666657</v>
      </c>
    </row>
    <row r="20" spans="1:7" x14ac:dyDescent="0.25">
      <c r="A20" t="s">
        <v>27</v>
      </c>
      <c r="B20" t="s">
        <v>28</v>
      </c>
      <c r="C20" t="s">
        <v>17</v>
      </c>
      <c r="D20" t="s">
        <v>25</v>
      </c>
      <c r="E20" s="5">
        <v>44565.708333333343</v>
      </c>
      <c r="F20">
        <v>662</v>
      </c>
      <c r="G20" s="5">
        <v>44593.291666666657</v>
      </c>
    </row>
    <row r="21" spans="1:7" x14ac:dyDescent="0.25">
      <c r="A21" t="s">
        <v>27</v>
      </c>
      <c r="B21" t="s">
        <v>28</v>
      </c>
      <c r="C21" t="s">
        <v>17</v>
      </c>
      <c r="D21" t="s">
        <v>33</v>
      </c>
      <c r="E21" s="5">
        <v>44565.708333333343</v>
      </c>
      <c r="F21">
        <v>662</v>
      </c>
      <c r="G21" s="5">
        <v>44593.291666666657</v>
      </c>
    </row>
    <row r="22" spans="1:7" x14ac:dyDescent="0.25">
      <c r="A22" t="s">
        <v>27</v>
      </c>
      <c r="B22" t="s">
        <v>28</v>
      </c>
      <c r="C22" t="s">
        <v>17</v>
      </c>
      <c r="D22" t="s">
        <v>19</v>
      </c>
      <c r="E22" s="5">
        <v>44565.708333333343</v>
      </c>
      <c r="F22">
        <v>662</v>
      </c>
      <c r="G22" s="5">
        <v>44593.291666666657</v>
      </c>
    </row>
    <row r="23" spans="1:7" x14ac:dyDescent="0.25">
      <c r="A23" t="s">
        <v>27</v>
      </c>
      <c r="B23" t="s">
        <v>28</v>
      </c>
      <c r="C23" t="s">
        <v>17</v>
      </c>
      <c r="D23" t="s">
        <v>34</v>
      </c>
      <c r="E23" s="5">
        <v>44565.708333333343</v>
      </c>
      <c r="F23">
        <v>662</v>
      </c>
      <c r="G23" s="5">
        <v>44593.291666666657</v>
      </c>
    </row>
    <row r="24" spans="1:7" x14ac:dyDescent="0.25">
      <c r="A24" t="s">
        <v>27</v>
      </c>
      <c r="B24" t="s">
        <v>28</v>
      </c>
      <c r="C24" t="s">
        <v>29</v>
      </c>
      <c r="D24" t="s">
        <v>30</v>
      </c>
      <c r="E24" s="5">
        <v>44565.5</v>
      </c>
      <c r="F24">
        <v>667</v>
      </c>
      <c r="G24" s="5">
        <v>44593.291666666657</v>
      </c>
    </row>
    <row r="25" spans="1:7" x14ac:dyDescent="0.25">
      <c r="A25" t="s">
        <v>27</v>
      </c>
      <c r="B25" t="s">
        <v>28</v>
      </c>
      <c r="C25" t="s">
        <v>29</v>
      </c>
      <c r="D25" t="s">
        <v>31</v>
      </c>
      <c r="E25" s="5">
        <v>44565.5</v>
      </c>
      <c r="F25">
        <v>5031</v>
      </c>
      <c r="G25" s="5">
        <v>44775.125</v>
      </c>
    </row>
    <row r="26" spans="1:7" x14ac:dyDescent="0.25">
      <c r="A26" t="s">
        <v>27</v>
      </c>
      <c r="B26" t="s">
        <v>28</v>
      </c>
      <c r="C26" t="s">
        <v>29</v>
      </c>
      <c r="D26" t="s">
        <v>32</v>
      </c>
      <c r="E26" s="5">
        <v>44565.5</v>
      </c>
      <c r="F26">
        <v>667</v>
      </c>
      <c r="G26" s="5">
        <v>44593.291666666657</v>
      </c>
    </row>
    <row r="27" spans="1:7" x14ac:dyDescent="0.25">
      <c r="A27" t="s">
        <v>58</v>
      </c>
      <c r="B27" t="s">
        <v>42</v>
      </c>
      <c r="C27" t="s">
        <v>20</v>
      </c>
      <c r="D27" t="s">
        <v>36</v>
      </c>
      <c r="E27" s="5">
        <v>44565.333333333343</v>
      </c>
      <c r="F27">
        <v>870</v>
      </c>
      <c r="G27" s="5">
        <v>44601.583333333343</v>
      </c>
    </row>
    <row r="28" spans="1:7" x14ac:dyDescent="0.25">
      <c r="A28" t="s">
        <v>58</v>
      </c>
      <c r="B28" t="s">
        <v>42</v>
      </c>
      <c r="C28" t="s">
        <v>20</v>
      </c>
      <c r="D28" t="s">
        <v>26</v>
      </c>
      <c r="E28" s="5">
        <v>44565.333333333343</v>
      </c>
      <c r="F28">
        <v>870</v>
      </c>
      <c r="G28" s="5">
        <v>44601.583333333343</v>
      </c>
    </row>
    <row r="29" spans="1:7" x14ac:dyDescent="0.25">
      <c r="A29" t="s">
        <v>58</v>
      </c>
      <c r="B29" t="s">
        <v>42</v>
      </c>
      <c r="C29" t="s">
        <v>20</v>
      </c>
      <c r="D29" t="s">
        <v>24</v>
      </c>
      <c r="E29" s="5">
        <v>44565.333333333343</v>
      </c>
      <c r="F29">
        <v>870</v>
      </c>
      <c r="G29" s="5">
        <v>44601.583333333343</v>
      </c>
    </row>
    <row r="30" spans="1:7" x14ac:dyDescent="0.25">
      <c r="A30" t="s">
        <v>58</v>
      </c>
      <c r="B30" t="s">
        <v>42</v>
      </c>
      <c r="C30" t="s">
        <v>17</v>
      </c>
      <c r="D30" t="s">
        <v>33</v>
      </c>
      <c r="E30" s="5">
        <v>44565.75</v>
      </c>
      <c r="F30">
        <v>860</v>
      </c>
      <c r="G30" s="5">
        <v>44601.583333333343</v>
      </c>
    </row>
    <row r="31" spans="1:7" x14ac:dyDescent="0.25">
      <c r="A31" t="s">
        <v>58</v>
      </c>
      <c r="B31" t="s">
        <v>42</v>
      </c>
      <c r="C31" t="s">
        <v>17</v>
      </c>
      <c r="D31" t="s">
        <v>34</v>
      </c>
      <c r="E31" s="5">
        <v>44565.75</v>
      </c>
      <c r="F31">
        <v>860</v>
      </c>
      <c r="G31" s="5">
        <v>44601.583333333343</v>
      </c>
    </row>
    <row r="32" spans="1:7" x14ac:dyDescent="0.25">
      <c r="A32" t="s">
        <v>58</v>
      </c>
      <c r="B32" t="s">
        <v>42</v>
      </c>
      <c r="C32" t="s">
        <v>17</v>
      </c>
      <c r="D32" t="s">
        <v>19</v>
      </c>
      <c r="E32" s="5">
        <v>44565.75</v>
      </c>
      <c r="F32">
        <v>860</v>
      </c>
      <c r="G32" s="5">
        <v>44601.583333333343</v>
      </c>
    </row>
    <row r="33" spans="1:7" x14ac:dyDescent="0.25">
      <c r="A33" t="s">
        <v>58</v>
      </c>
      <c r="B33" t="s">
        <v>42</v>
      </c>
      <c r="C33" t="s">
        <v>29</v>
      </c>
      <c r="D33" t="s">
        <v>30</v>
      </c>
      <c r="E33" s="5">
        <v>44565.5</v>
      </c>
      <c r="F33">
        <v>866</v>
      </c>
      <c r="G33" s="5">
        <v>44601.583333333343</v>
      </c>
    </row>
    <row r="34" spans="1:7" x14ac:dyDescent="0.25">
      <c r="A34" t="s">
        <v>59</v>
      </c>
      <c r="B34" t="s">
        <v>60</v>
      </c>
      <c r="C34" t="s">
        <v>20</v>
      </c>
      <c r="D34" t="s">
        <v>21</v>
      </c>
      <c r="E34" s="5">
        <v>44565.166666666657</v>
      </c>
      <c r="F34">
        <v>6705</v>
      </c>
      <c r="G34" s="5">
        <v>44844.541666666657</v>
      </c>
    </row>
    <row r="35" spans="1:7" x14ac:dyDescent="0.25">
      <c r="A35" t="s">
        <v>59</v>
      </c>
      <c r="B35" t="s">
        <v>60</v>
      </c>
      <c r="C35" t="s">
        <v>20</v>
      </c>
      <c r="D35" t="s">
        <v>35</v>
      </c>
      <c r="E35" s="5">
        <v>44565.166666666657</v>
      </c>
      <c r="F35">
        <v>7068</v>
      </c>
      <c r="G35" s="5">
        <v>44859.666666666657</v>
      </c>
    </row>
    <row r="36" spans="1:7" x14ac:dyDescent="0.25">
      <c r="A36" t="s">
        <v>59</v>
      </c>
      <c r="B36" t="s">
        <v>60</v>
      </c>
      <c r="C36" t="s">
        <v>20</v>
      </c>
      <c r="D36" t="s">
        <v>23</v>
      </c>
      <c r="E36" s="5">
        <v>44565.166666666657</v>
      </c>
      <c r="F36">
        <v>6706</v>
      </c>
      <c r="G36" s="5">
        <v>44844.583333333343</v>
      </c>
    </row>
    <row r="37" spans="1:7" x14ac:dyDescent="0.25">
      <c r="A37" t="s">
        <v>59</v>
      </c>
      <c r="B37" t="s">
        <v>60</v>
      </c>
      <c r="C37" t="s">
        <v>20</v>
      </c>
      <c r="D37" t="s">
        <v>36</v>
      </c>
      <c r="E37" s="5">
        <v>44565.166666666657</v>
      </c>
      <c r="F37">
        <v>7068</v>
      </c>
      <c r="G37" s="5">
        <v>44859.666666666657</v>
      </c>
    </row>
    <row r="38" spans="1:7" x14ac:dyDescent="0.25">
      <c r="A38" t="s">
        <v>59</v>
      </c>
      <c r="B38" t="s">
        <v>60</v>
      </c>
      <c r="C38" t="s">
        <v>20</v>
      </c>
      <c r="D38" t="s">
        <v>32</v>
      </c>
      <c r="E38" s="5">
        <v>44565.166666666657</v>
      </c>
      <c r="F38">
        <v>7069</v>
      </c>
      <c r="G38" s="5">
        <v>44859.708333333343</v>
      </c>
    </row>
    <row r="39" spans="1:7" x14ac:dyDescent="0.25">
      <c r="A39" t="s">
        <v>59</v>
      </c>
      <c r="B39" t="s">
        <v>60</v>
      </c>
      <c r="C39" t="s">
        <v>20</v>
      </c>
      <c r="D39" t="s">
        <v>26</v>
      </c>
      <c r="E39" s="5">
        <v>44565.166666666657</v>
      </c>
      <c r="F39">
        <v>6375</v>
      </c>
      <c r="G39" s="5">
        <v>44830.791666666657</v>
      </c>
    </row>
    <row r="40" spans="1:7" x14ac:dyDescent="0.25">
      <c r="A40" t="s">
        <v>59</v>
      </c>
      <c r="B40" t="s">
        <v>60</v>
      </c>
      <c r="C40" t="s">
        <v>17</v>
      </c>
      <c r="D40" t="s">
        <v>18</v>
      </c>
      <c r="E40" s="5">
        <v>44565.625</v>
      </c>
      <c r="F40">
        <v>7372</v>
      </c>
      <c r="G40" s="5">
        <v>44872.791666666657</v>
      </c>
    </row>
    <row r="41" spans="1:7" x14ac:dyDescent="0.25">
      <c r="A41" t="s">
        <v>59</v>
      </c>
      <c r="B41" t="s">
        <v>60</v>
      </c>
      <c r="C41" t="s">
        <v>17</v>
      </c>
      <c r="D41" t="s">
        <v>33</v>
      </c>
      <c r="E41" s="5">
        <v>44565.625</v>
      </c>
      <c r="F41">
        <v>7372</v>
      </c>
      <c r="G41" s="5">
        <v>44872.791666666657</v>
      </c>
    </row>
    <row r="42" spans="1:7" x14ac:dyDescent="0.25">
      <c r="A42" t="s">
        <v>59</v>
      </c>
      <c r="B42" t="s">
        <v>60</v>
      </c>
      <c r="C42" t="s">
        <v>17</v>
      </c>
      <c r="D42" t="s">
        <v>30</v>
      </c>
      <c r="E42" s="5">
        <v>44565.625</v>
      </c>
      <c r="F42">
        <v>7547</v>
      </c>
      <c r="G42" s="5">
        <v>44880.083333333343</v>
      </c>
    </row>
    <row r="43" spans="1:7" x14ac:dyDescent="0.25">
      <c r="A43" t="s">
        <v>59</v>
      </c>
      <c r="B43" t="s">
        <v>60</v>
      </c>
      <c r="C43" t="s">
        <v>17</v>
      </c>
      <c r="D43" t="s">
        <v>34</v>
      </c>
      <c r="E43" s="5">
        <v>44565.625</v>
      </c>
      <c r="F43">
        <v>6364</v>
      </c>
      <c r="G43" s="5">
        <v>44830.791666666657</v>
      </c>
    </row>
    <row r="44" spans="1:7" x14ac:dyDescent="0.25">
      <c r="A44" t="s">
        <v>59</v>
      </c>
      <c r="B44" t="s">
        <v>60</v>
      </c>
      <c r="C44" t="s">
        <v>17</v>
      </c>
      <c r="D44" t="s">
        <v>22</v>
      </c>
      <c r="E44" s="5">
        <v>44565.625</v>
      </c>
      <c r="F44">
        <v>6364</v>
      </c>
      <c r="G44" s="5">
        <v>44830.791666666657</v>
      </c>
    </row>
    <row r="45" spans="1:7" x14ac:dyDescent="0.25">
      <c r="A45" t="s">
        <v>59</v>
      </c>
      <c r="B45" t="s">
        <v>60</v>
      </c>
      <c r="C45" t="s">
        <v>17</v>
      </c>
      <c r="D45" t="s">
        <v>19</v>
      </c>
      <c r="E45" s="5">
        <v>44565.625</v>
      </c>
      <c r="F45">
        <v>7372</v>
      </c>
      <c r="G45" s="5">
        <v>44872.791666666657</v>
      </c>
    </row>
    <row r="46" spans="1:7" x14ac:dyDescent="0.25">
      <c r="A46" t="s">
        <v>59</v>
      </c>
      <c r="B46" t="s">
        <v>60</v>
      </c>
      <c r="C46" t="s">
        <v>29</v>
      </c>
      <c r="D46" t="s">
        <v>31</v>
      </c>
      <c r="E46" s="5">
        <v>44565.416666666657</v>
      </c>
      <c r="F46">
        <v>7377</v>
      </c>
      <c r="G46" s="5">
        <v>44872.791666666657</v>
      </c>
    </row>
    <row r="47" spans="1:7" x14ac:dyDescent="0.25">
      <c r="A47" t="s">
        <v>59</v>
      </c>
      <c r="B47" t="s">
        <v>60</v>
      </c>
      <c r="C47" t="s">
        <v>29</v>
      </c>
      <c r="D47" t="s">
        <v>25</v>
      </c>
      <c r="E47" s="5">
        <v>44565.416666666657</v>
      </c>
      <c r="F47">
        <v>6699</v>
      </c>
      <c r="G47" s="5">
        <v>44844.541666666657</v>
      </c>
    </row>
    <row r="48" spans="1:7" x14ac:dyDescent="0.25">
      <c r="A48" t="s">
        <v>59</v>
      </c>
      <c r="B48" t="s">
        <v>60</v>
      </c>
      <c r="C48" t="s">
        <v>29</v>
      </c>
      <c r="D48" t="s">
        <v>24</v>
      </c>
      <c r="E48" s="5">
        <v>44565.416666666657</v>
      </c>
      <c r="F48">
        <v>6699</v>
      </c>
      <c r="G48" s="5">
        <v>44844.541666666657</v>
      </c>
    </row>
    <row r="49" spans="1:7" x14ac:dyDescent="0.25">
      <c r="A49" t="s">
        <v>61</v>
      </c>
      <c r="B49" t="s">
        <v>60</v>
      </c>
      <c r="C49" t="s">
        <v>20</v>
      </c>
      <c r="D49" t="s">
        <v>32</v>
      </c>
      <c r="E49" s="5">
        <v>44565.166666666657</v>
      </c>
      <c r="F49">
        <v>903</v>
      </c>
      <c r="G49" s="5">
        <v>44602.791666666657</v>
      </c>
    </row>
    <row r="50" spans="1:7" x14ac:dyDescent="0.25">
      <c r="A50" t="s">
        <v>61</v>
      </c>
      <c r="B50" t="s">
        <v>60</v>
      </c>
      <c r="C50" t="s">
        <v>20</v>
      </c>
      <c r="D50" t="s">
        <v>26</v>
      </c>
      <c r="E50" s="5">
        <v>44565.166666666657</v>
      </c>
      <c r="F50">
        <v>994</v>
      </c>
      <c r="G50" s="5">
        <v>44606.583333333343</v>
      </c>
    </row>
    <row r="51" spans="1:7" x14ac:dyDescent="0.25">
      <c r="A51" t="s">
        <v>61</v>
      </c>
      <c r="B51" t="s">
        <v>60</v>
      </c>
      <c r="C51" t="s">
        <v>20</v>
      </c>
      <c r="D51" t="s">
        <v>21</v>
      </c>
      <c r="E51" s="5">
        <v>44565.166666666657</v>
      </c>
      <c r="F51">
        <v>994</v>
      </c>
      <c r="G51" s="5">
        <v>44606.583333333343</v>
      </c>
    </row>
    <row r="52" spans="1:7" x14ac:dyDescent="0.25">
      <c r="A52" t="s">
        <v>61</v>
      </c>
      <c r="B52" t="s">
        <v>60</v>
      </c>
      <c r="C52" t="s">
        <v>20</v>
      </c>
      <c r="D52" t="s">
        <v>23</v>
      </c>
      <c r="E52" s="5">
        <v>44565.166666666657</v>
      </c>
      <c r="F52">
        <v>903</v>
      </c>
      <c r="G52" s="5">
        <v>44602.791666666657</v>
      </c>
    </row>
    <row r="53" spans="1:7" x14ac:dyDescent="0.25">
      <c r="A53" t="s">
        <v>61</v>
      </c>
      <c r="B53" t="s">
        <v>60</v>
      </c>
      <c r="C53" t="s">
        <v>20</v>
      </c>
      <c r="D53" t="s">
        <v>36</v>
      </c>
      <c r="E53" s="5">
        <v>44565.166666666657</v>
      </c>
      <c r="F53">
        <v>903</v>
      </c>
      <c r="G53" s="5">
        <v>44602.791666666657</v>
      </c>
    </row>
    <row r="54" spans="1:7" x14ac:dyDescent="0.25">
      <c r="A54" t="s">
        <v>61</v>
      </c>
      <c r="B54" t="s">
        <v>60</v>
      </c>
      <c r="C54" t="s">
        <v>17</v>
      </c>
      <c r="D54" t="s">
        <v>30</v>
      </c>
      <c r="E54" s="5">
        <v>44565.625</v>
      </c>
      <c r="F54">
        <v>892</v>
      </c>
      <c r="G54" s="5">
        <v>44602.791666666657</v>
      </c>
    </row>
    <row r="55" spans="1:7" x14ac:dyDescent="0.25">
      <c r="A55" t="s">
        <v>61</v>
      </c>
      <c r="B55" t="s">
        <v>60</v>
      </c>
      <c r="C55" t="s">
        <v>17</v>
      </c>
      <c r="D55" t="s">
        <v>34</v>
      </c>
      <c r="E55" s="5">
        <v>44565.625</v>
      </c>
      <c r="F55">
        <v>983</v>
      </c>
      <c r="G55" s="5">
        <v>44606.583333333343</v>
      </c>
    </row>
    <row r="56" spans="1:7" x14ac:dyDescent="0.25">
      <c r="A56" t="s">
        <v>61</v>
      </c>
      <c r="B56" t="s">
        <v>60</v>
      </c>
      <c r="C56" t="s">
        <v>17</v>
      </c>
      <c r="D56" t="s">
        <v>18</v>
      </c>
      <c r="E56" s="5">
        <v>44565.625</v>
      </c>
      <c r="F56">
        <v>892</v>
      </c>
      <c r="G56" s="5">
        <v>44602.791666666657</v>
      </c>
    </row>
    <row r="57" spans="1:7" x14ac:dyDescent="0.25">
      <c r="A57" t="s">
        <v>61</v>
      </c>
      <c r="B57" t="s">
        <v>60</v>
      </c>
      <c r="C57" t="s">
        <v>17</v>
      </c>
      <c r="D57" t="s">
        <v>19</v>
      </c>
      <c r="E57" s="5">
        <v>44565.625</v>
      </c>
      <c r="F57">
        <v>983</v>
      </c>
      <c r="G57" s="5">
        <v>44606.583333333343</v>
      </c>
    </row>
    <row r="58" spans="1:7" x14ac:dyDescent="0.25">
      <c r="A58" t="s">
        <v>61</v>
      </c>
      <c r="B58" t="s">
        <v>60</v>
      </c>
      <c r="C58" t="s">
        <v>17</v>
      </c>
      <c r="D58" t="s">
        <v>22</v>
      </c>
      <c r="E58" s="5">
        <v>44565.625</v>
      </c>
      <c r="F58">
        <v>892</v>
      </c>
      <c r="G58" s="5">
        <v>44602.791666666657</v>
      </c>
    </row>
    <row r="59" spans="1:7" x14ac:dyDescent="0.25">
      <c r="A59" t="s">
        <v>61</v>
      </c>
      <c r="B59" t="s">
        <v>60</v>
      </c>
      <c r="C59" t="s">
        <v>17</v>
      </c>
      <c r="D59" t="s">
        <v>33</v>
      </c>
      <c r="E59" s="5">
        <v>44565.625</v>
      </c>
      <c r="F59">
        <v>983</v>
      </c>
      <c r="G59" s="5">
        <v>44606.583333333343</v>
      </c>
    </row>
    <row r="60" spans="1:7" x14ac:dyDescent="0.25">
      <c r="A60" t="s">
        <v>61</v>
      </c>
      <c r="B60" t="s">
        <v>60</v>
      </c>
      <c r="C60" t="s">
        <v>29</v>
      </c>
      <c r="D60" t="s">
        <v>25</v>
      </c>
      <c r="E60" s="5">
        <v>44565.416666666657</v>
      </c>
      <c r="F60">
        <v>897</v>
      </c>
      <c r="G60" s="5">
        <v>44602.791666666657</v>
      </c>
    </row>
    <row r="61" spans="1:7" x14ac:dyDescent="0.25">
      <c r="A61" t="s">
        <v>61</v>
      </c>
      <c r="B61" t="s">
        <v>60</v>
      </c>
      <c r="C61" t="s">
        <v>29</v>
      </c>
      <c r="D61" t="s">
        <v>24</v>
      </c>
      <c r="E61" s="5">
        <v>44565.416666666657</v>
      </c>
      <c r="F61">
        <v>897</v>
      </c>
      <c r="G61" s="5">
        <v>44602.791666666657</v>
      </c>
    </row>
    <row r="62" spans="1:7" x14ac:dyDescent="0.25">
      <c r="A62" t="s">
        <v>61</v>
      </c>
      <c r="B62" t="s">
        <v>60</v>
      </c>
      <c r="C62" t="s">
        <v>29</v>
      </c>
      <c r="D62" t="s">
        <v>31</v>
      </c>
      <c r="E62" s="5">
        <v>44565.416666666657</v>
      </c>
      <c r="F62">
        <v>988</v>
      </c>
      <c r="G62" s="5">
        <v>44606.583333333343</v>
      </c>
    </row>
    <row r="63" spans="1:7" x14ac:dyDescent="0.25">
      <c r="A63" t="s">
        <v>62</v>
      </c>
      <c r="B63" t="s">
        <v>63</v>
      </c>
      <c r="C63" t="s">
        <v>20</v>
      </c>
      <c r="D63" t="s">
        <v>25</v>
      </c>
      <c r="E63" s="5">
        <v>44565.375</v>
      </c>
      <c r="F63">
        <v>3339</v>
      </c>
      <c r="G63" s="5">
        <v>44704.5</v>
      </c>
    </row>
    <row r="64" spans="1:7" x14ac:dyDescent="0.25">
      <c r="A64" t="s">
        <v>62</v>
      </c>
      <c r="B64" t="s">
        <v>63</v>
      </c>
      <c r="C64" t="s">
        <v>20</v>
      </c>
      <c r="D64" t="s">
        <v>23</v>
      </c>
      <c r="E64" s="5">
        <v>44565.375</v>
      </c>
      <c r="F64">
        <v>3339</v>
      </c>
      <c r="G64" s="5">
        <v>44704.5</v>
      </c>
    </row>
    <row r="65" spans="1:7" x14ac:dyDescent="0.25">
      <c r="A65" t="s">
        <v>62</v>
      </c>
      <c r="B65" t="s">
        <v>63</v>
      </c>
      <c r="C65" t="s">
        <v>20</v>
      </c>
      <c r="D65" t="s">
        <v>26</v>
      </c>
      <c r="E65" s="5">
        <v>44565.375</v>
      </c>
      <c r="F65">
        <v>3339</v>
      </c>
      <c r="G65" s="5">
        <v>44704.5</v>
      </c>
    </row>
    <row r="66" spans="1:7" x14ac:dyDescent="0.25">
      <c r="A66" t="s">
        <v>62</v>
      </c>
      <c r="B66" t="s">
        <v>63</v>
      </c>
      <c r="C66" t="s">
        <v>17</v>
      </c>
      <c r="D66" t="s">
        <v>33</v>
      </c>
      <c r="E66" s="5">
        <v>44565.791666666657</v>
      </c>
      <c r="F66">
        <v>3329</v>
      </c>
      <c r="G66" s="5">
        <v>44704.5</v>
      </c>
    </row>
    <row r="67" spans="1:7" x14ac:dyDescent="0.25">
      <c r="A67" t="s">
        <v>62</v>
      </c>
      <c r="B67" t="s">
        <v>63</v>
      </c>
      <c r="C67" t="s">
        <v>17</v>
      </c>
      <c r="D67" t="s">
        <v>36</v>
      </c>
      <c r="E67" s="5">
        <v>44565.791666666657</v>
      </c>
      <c r="F67">
        <v>3329</v>
      </c>
      <c r="G67" s="5">
        <v>44704.5</v>
      </c>
    </row>
    <row r="68" spans="1:7" x14ac:dyDescent="0.25">
      <c r="A68" t="s">
        <v>62</v>
      </c>
      <c r="B68" t="s">
        <v>63</v>
      </c>
      <c r="C68" t="s">
        <v>17</v>
      </c>
      <c r="D68" t="s">
        <v>19</v>
      </c>
      <c r="E68" s="5">
        <v>44565.791666666657</v>
      </c>
      <c r="F68">
        <v>3329</v>
      </c>
      <c r="G68" s="5">
        <v>44704.5</v>
      </c>
    </row>
    <row r="69" spans="1:7" x14ac:dyDescent="0.25">
      <c r="A69" t="s">
        <v>62</v>
      </c>
      <c r="B69" t="s">
        <v>63</v>
      </c>
      <c r="C69" t="s">
        <v>17</v>
      </c>
      <c r="D69" t="s">
        <v>18</v>
      </c>
      <c r="E69" s="5">
        <v>44565.791666666657</v>
      </c>
      <c r="F69">
        <v>3329</v>
      </c>
      <c r="G69" s="5">
        <v>44704.5</v>
      </c>
    </row>
    <row r="70" spans="1:7" x14ac:dyDescent="0.25">
      <c r="A70" t="s">
        <v>62</v>
      </c>
      <c r="B70" t="s">
        <v>63</v>
      </c>
      <c r="C70" t="s">
        <v>29</v>
      </c>
      <c r="D70" t="s">
        <v>35</v>
      </c>
      <c r="E70" s="5">
        <v>44565.583333333343</v>
      </c>
      <c r="F70">
        <v>3334</v>
      </c>
      <c r="G70" s="5">
        <v>44704.5</v>
      </c>
    </row>
    <row r="71" spans="1:7" x14ac:dyDescent="0.25">
      <c r="A71" t="s">
        <v>62</v>
      </c>
      <c r="B71" t="s">
        <v>63</v>
      </c>
      <c r="C71" t="s">
        <v>29</v>
      </c>
      <c r="D71" t="s">
        <v>24</v>
      </c>
      <c r="E71" s="5">
        <v>44565.583333333343</v>
      </c>
      <c r="F71">
        <v>3334</v>
      </c>
      <c r="G71" s="5">
        <v>44704.5</v>
      </c>
    </row>
    <row r="72" spans="1:7" x14ac:dyDescent="0.25">
      <c r="A72" t="s">
        <v>62</v>
      </c>
      <c r="B72" t="s">
        <v>63</v>
      </c>
      <c r="C72" t="s">
        <v>29</v>
      </c>
      <c r="D72" t="s">
        <v>31</v>
      </c>
      <c r="E72" s="5">
        <v>44565.583333333343</v>
      </c>
      <c r="F72">
        <v>3334</v>
      </c>
      <c r="G72" s="5">
        <v>44704.5</v>
      </c>
    </row>
    <row r="73" spans="1:7" x14ac:dyDescent="0.25">
      <c r="A73" t="s">
        <v>64</v>
      </c>
      <c r="B73" t="s">
        <v>46</v>
      </c>
      <c r="C73" t="s">
        <v>20</v>
      </c>
      <c r="D73" t="s">
        <v>26</v>
      </c>
      <c r="E73" s="5">
        <v>44565.458333333343</v>
      </c>
      <c r="F73">
        <v>3937</v>
      </c>
      <c r="G73" s="5">
        <v>44729.5</v>
      </c>
    </row>
    <row r="74" spans="1:7" x14ac:dyDescent="0.25">
      <c r="A74" t="s">
        <v>64</v>
      </c>
      <c r="B74" t="s">
        <v>46</v>
      </c>
      <c r="C74" t="s">
        <v>20</v>
      </c>
      <c r="D74" t="s">
        <v>32</v>
      </c>
      <c r="E74" s="5">
        <v>44565.458333333343</v>
      </c>
      <c r="F74">
        <v>730</v>
      </c>
      <c r="G74" s="5">
        <v>44595.875</v>
      </c>
    </row>
    <row r="75" spans="1:7" x14ac:dyDescent="0.25">
      <c r="A75" t="s">
        <v>64</v>
      </c>
      <c r="B75" t="s">
        <v>46</v>
      </c>
      <c r="C75" t="s">
        <v>20</v>
      </c>
      <c r="D75" t="s">
        <v>21</v>
      </c>
      <c r="E75" s="5">
        <v>44565.458333333343</v>
      </c>
      <c r="F75">
        <v>2028</v>
      </c>
      <c r="G75" s="5">
        <v>44649.958333333343</v>
      </c>
    </row>
    <row r="76" spans="1:7" x14ac:dyDescent="0.25">
      <c r="A76" t="s">
        <v>64</v>
      </c>
      <c r="B76" t="s">
        <v>46</v>
      </c>
      <c r="C76" t="s">
        <v>20</v>
      </c>
      <c r="D76" t="s">
        <v>23</v>
      </c>
      <c r="E76" s="5">
        <v>44565.458333333343</v>
      </c>
      <c r="F76">
        <v>730</v>
      </c>
      <c r="G76" s="5">
        <v>44595.875</v>
      </c>
    </row>
    <row r="77" spans="1:7" x14ac:dyDescent="0.25">
      <c r="A77" t="s">
        <v>64</v>
      </c>
      <c r="B77" t="s">
        <v>46</v>
      </c>
      <c r="C77" t="s">
        <v>20</v>
      </c>
      <c r="D77" t="s">
        <v>18</v>
      </c>
      <c r="E77" s="5">
        <v>44565.458333333343</v>
      </c>
      <c r="F77">
        <v>730</v>
      </c>
      <c r="G77" s="5">
        <v>44595.875</v>
      </c>
    </row>
    <row r="78" spans="1:7" x14ac:dyDescent="0.25">
      <c r="A78" t="s">
        <v>64</v>
      </c>
      <c r="B78" t="s">
        <v>46</v>
      </c>
      <c r="C78" t="s">
        <v>20</v>
      </c>
      <c r="D78" t="s">
        <v>25</v>
      </c>
      <c r="E78" s="5">
        <v>44565.458333333343</v>
      </c>
      <c r="F78">
        <v>730</v>
      </c>
      <c r="G78" s="5">
        <v>44595.875</v>
      </c>
    </row>
    <row r="79" spans="1:7" x14ac:dyDescent="0.25">
      <c r="A79" t="s">
        <v>64</v>
      </c>
      <c r="B79" t="s">
        <v>46</v>
      </c>
      <c r="C79" t="s">
        <v>17</v>
      </c>
      <c r="D79" t="s">
        <v>22</v>
      </c>
      <c r="E79" s="5">
        <v>44565.875</v>
      </c>
      <c r="F79">
        <v>720</v>
      </c>
      <c r="G79" s="5">
        <v>44595.875</v>
      </c>
    </row>
    <row r="80" spans="1:7" x14ac:dyDescent="0.25">
      <c r="A80" t="s">
        <v>64</v>
      </c>
      <c r="B80" t="s">
        <v>46</v>
      </c>
      <c r="C80" t="s">
        <v>17</v>
      </c>
      <c r="D80" t="s">
        <v>33</v>
      </c>
      <c r="E80" s="5">
        <v>44565.875</v>
      </c>
      <c r="F80">
        <v>3393</v>
      </c>
      <c r="G80" s="5">
        <v>44707.25</v>
      </c>
    </row>
    <row r="81" spans="1:7" x14ac:dyDescent="0.25">
      <c r="A81" t="s">
        <v>64</v>
      </c>
      <c r="B81" t="s">
        <v>46</v>
      </c>
      <c r="C81" t="s">
        <v>17</v>
      </c>
      <c r="D81" t="s">
        <v>36</v>
      </c>
      <c r="E81" s="5">
        <v>44565.875</v>
      </c>
      <c r="F81">
        <v>720</v>
      </c>
      <c r="G81" s="5">
        <v>44595.875</v>
      </c>
    </row>
    <row r="82" spans="1:7" x14ac:dyDescent="0.25">
      <c r="A82" t="s">
        <v>64</v>
      </c>
      <c r="B82" t="s">
        <v>46</v>
      </c>
      <c r="C82" t="s">
        <v>17</v>
      </c>
      <c r="D82" t="s">
        <v>19</v>
      </c>
      <c r="E82" s="5">
        <v>44565.875</v>
      </c>
      <c r="F82">
        <v>1386</v>
      </c>
      <c r="G82" s="5">
        <v>44623.625</v>
      </c>
    </row>
    <row r="83" spans="1:7" x14ac:dyDescent="0.25">
      <c r="A83" t="s">
        <v>64</v>
      </c>
      <c r="B83" t="s">
        <v>46</v>
      </c>
      <c r="C83" t="s">
        <v>17</v>
      </c>
      <c r="D83" t="s">
        <v>35</v>
      </c>
      <c r="E83" s="5">
        <v>44565.875</v>
      </c>
      <c r="F83">
        <v>720</v>
      </c>
      <c r="G83" s="5">
        <v>44595.875</v>
      </c>
    </row>
    <row r="84" spans="1:7" x14ac:dyDescent="0.25">
      <c r="A84" t="s">
        <v>64</v>
      </c>
      <c r="B84" t="s">
        <v>46</v>
      </c>
      <c r="C84" t="s">
        <v>17</v>
      </c>
      <c r="D84" t="s">
        <v>34</v>
      </c>
      <c r="E84" s="5">
        <v>44565.875</v>
      </c>
      <c r="F84">
        <v>3613</v>
      </c>
      <c r="G84" s="5">
        <v>44716.416666666657</v>
      </c>
    </row>
    <row r="85" spans="1:7" x14ac:dyDescent="0.25">
      <c r="A85" t="s">
        <v>64</v>
      </c>
      <c r="B85" t="s">
        <v>46</v>
      </c>
      <c r="C85" t="s">
        <v>29</v>
      </c>
      <c r="D85" t="s">
        <v>30</v>
      </c>
      <c r="E85" s="5">
        <v>44565.666666666657</v>
      </c>
      <c r="F85">
        <v>725</v>
      </c>
      <c r="G85" s="5">
        <v>44595.875</v>
      </c>
    </row>
    <row r="86" spans="1:7" x14ac:dyDescent="0.25">
      <c r="A86" t="s">
        <v>64</v>
      </c>
      <c r="B86" t="s">
        <v>46</v>
      </c>
      <c r="C86" t="s">
        <v>29</v>
      </c>
      <c r="D86" t="s">
        <v>31</v>
      </c>
      <c r="E86" s="5">
        <v>44565.666666666657</v>
      </c>
      <c r="F86">
        <v>5168</v>
      </c>
      <c r="G86" s="5">
        <v>44781</v>
      </c>
    </row>
    <row r="87" spans="1:7" x14ac:dyDescent="0.25">
      <c r="A87" t="s">
        <v>64</v>
      </c>
      <c r="B87" t="s">
        <v>46</v>
      </c>
      <c r="C87" t="s">
        <v>29</v>
      </c>
      <c r="D87" t="s">
        <v>24</v>
      </c>
      <c r="E87" s="5">
        <v>44565.666666666657</v>
      </c>
      <c r="F87">
        <v>725</v>
      </c>
      <c r="G87" s="5">
        <v>44595.875</v>
      </c>
    </row>
    <row r="88" spans="1:7" x14ac:dyDescent="0.25">
      <c r="A88" t="s">
        <v>15</v>
      </c>
      <c r="B88" t="s">
        <v>16</v>
      </c>
      <c r="C88" t="s">
        <v>20</v>
      </c>
      <c r="D88" t="s">
        <v>21</v>
      </c>
      <c r="E88" s="5">
        <v>44565.5</v>
      </c>
      <c r="F88">
        <v>5546</v>
      </c>
      <c r="G88" s="5">
        <v>44796.583333333343</v>
      </c>
    </row>
    <row r="89" spans="1:7" x14ac:dyDescent="0.25">
      <c r="A89" t="s">
        <v>15</v>
      </c>
      <c r="B89" t="s">
        <v>16</v>
      </c>
      <c r="C89" t="s">
        <v>20</v>
      </c>
      <c r="D89" t="s">
        <v>22</v>
      </c>
      <c r="E89" s="5">
        <v>44565.5</v>
      </c>
      <c r="F89">
        <v>5545</v>
      </c>
      <c r="G89" s="5">
        <v>44796.541666666657</v>
      </c>
    </row>
    <row r="90" spans="1:7" x14ac:dyDescent="0.25">
      <c r="A90" t="s">
        <v>15</v>
      </c>
      <c r="B90" t="s">
        <v>16</v>
      </c>
      <c r="C90" t="s">
        <v>20</v>
      </c>
      <c r="D90" t="s">
        <v>23</v>
      </c>
      <c r="E90" s="5">
        <v>44565.5</v>
      </c>
      <c r="F90">
        <v>4196</v>
      </c>
      <c r="G90" s="5">
        <v>44740.333333333343</v>
      </c>
    </row>
    <row r="91" spans="1:7" x14ac:dyDescent="0.25">
      <c r="A91" t="s">
        <v>15</v>
      </c>
      <c r="B91" t="s">
        <v>16</v>
      </c>
      <c r="C91" t="s">
        <v>20</v>
      </c>
      <c r="D91" t="s">
        <v>24</v>
      </c>
      <c r="E91" s="5">
        <v>44565.5</v>
      </c>
      <c r="F91">
        <v>3125</v>
      </c>
      <c r="G91" s="5">
        <v>44695.708333333343</v>
      </c>
    </row>
    <row r="92" spans="1:7" x14ac:dyDescent="0.25">
      <c r="A92" t="s">
        <v>15</v>
      </c>
      <c r="B92" t="s">
        <v>16</v>
      </c>
      <c r="C92" t="s">
        <v>20</v>
      </c>
      <c r="D92" t="s">
        <v>25</v>
      </c>
      <c r="E92" s="5">
        <v>44565.5</v>
      </c>
      <c r="F92">
        <v>3498</v>
      </c>
      <c r="G92" s="5">
        <v>44711.25</v>
      </c>
    </row>
    <row r="93" spans="1:7" x14ac:dyDescent="0.25">
      <c r="A93" t="s">
        <v>15</v>
      </c>
      <c r="B93" t="s">
        <v>16</v>
      </c>
      <c r="C93" t="s">
        <v>20</v>
      </c>
      <c r="D93" t="s">
        <v>26</v>
      </c>
      <c r="E93" s="5">
        <v>44565.5</v>
      </c>
      <c r="F93">
        <v>3498</v>
      </c>
      <c r="G93" s="5">
        <v>44711.25</v>
      </c>
    </row>
    <row r="94" spans="1:7" x14ac:dyDescent="0.25">
      <c r="A94" t="s">
        <v>15</v>
      </c>
      <c r="B94" t="s">
        <v>16</v>
      </c>
      <c r="C94" t="s">
        <v>17</v>
      </c>
      <c r="D94" t="s">
        <v>18</v>
      </c>
      <c r="E94" s="5">
        <v>44565.916666666657</v>
      </c>
      <c r="F94">
        <v>3115</v>
      </c>
      <c r="G94" s="5">
        <v>44695.708333333343</v>
      </c>
    </row>
    <row r="95" spans="1:7" x14ac:dyDescent="0.25">
      <c r="A95" t="s">
        <v>15</v>
      </c>
      <c r="B95" t="s">
        <v>16</v>
      </c>
      <c r="C95" t="s">
        <v>17</v>
      </c>
      <c r="D95" t="s">
        <v>19</v>
      </c>
      <c r="E95" s="5">
        <v>44565.916666666657</v>
      </c>
      <c r="F95">
        <v>3488</v>
      </c>
      <c r="G95" s="5">
        <v>44711.25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2"/>
  <sheetViews>
    <sheetView workbookViewId="0">
      <selection activeCell="A2" sqref="A2:F22"/>
    </sheetView>
  </sheetViews>
  <sheetFormatPr defaultRowHeight="15" x14ac:dyDescent="0.25"/>
  <cols>
    <col min="4" max="6" width="12.85546875" style="5" bestFit="1" customWidth="1"/>
  </cols>
  <sheetData>
    <row r="1" spans="1:6" x14ac:dyDescent="0.25">
      <c r="A1" s="9" t="s">
        <v>8</v>
      </c>
      <c r="B1" s="9" t="s">
        <v>9</v>
      </c>
      <c r="C1" s="9" t="s">
        <v>37</v>
      </c>
      <c r="D1" s="10" t="s">
        <v>38</v>
      </c>
      <c r="E1" s="10" t="s">
        <v>39</v>
      </c>
      <c r="F1" s="10" t="s">
        <v>40</v>
      </c>
    </row>
    <row r="2" spans="1:6" x14ac:dyDescent="0.25">
      <c r="A2" t="s">
        <v>57</v>
      </c>
      <c r="B2" t="s">
        <v>28</v>
      </c>
      <c r="C2" t="s">
        <v>41</v>
      </c>
      <c r="D2" s="5">
        <v>44909</v>
      </c>
      <c r="E2" s="5">
        <v>44908</v>
      </c>
      <c r="F2" s="5">
        <v>44909</v>
      </c>
    </row>
    <row r="3" spans="1:6" x14ac:dyDescent="0.25">
      <c r="A3" t="s">
        <v>57</v>
      </c>
      <c r="B3" t="s">
        <v>28</v>
      </c>
      <c r="C3" t="s">
        <v>65</v>
      </c>
      <c r="D3" s="5">
        <v>44909</v>
      </c>
      <c r="E3" s="5">
        <v>44908</v>
      </c>
      <c r="F3" s="5">
        <v>44909</v>
      </c>
    </row>
    <row r="4" spans="1:6" x14ac:dyDescent="0.25">
      <c r="A4" t="s">
        <v>57</v>
      </c>
      <c r="B4" t="s">
        <v>28</v>
      </c>
      <c r="C4" t="s">
        <v>44</v>
      </c>
      <c r="D4" s="5">
        <v>44909</v>
      </c>
      <c r="E4" s="5">
        <v>44908</v>
      </c>
      <c r="F4" s="5">
        <v>44909</v>
      </c>
    </row>
    <row r="5" spans="1:6" x14ac:dyDescent="0.25">
      <c r="A5" t="s">
        <v>57</v>
      </c>
      <c r="B5" t="s">
        <v>66</v>
      </c>
      <c r="C5" t="s">
        <v>43</v>
      </c>
      <c r="D5" s="5">
        <v>44636.375</v>
      </c>
      <c r="E5" s="5">
        <v>44636.375</v>
      </c>
      <c r="F5" s="5">
        <v>44637.25</v>
      </c>
    </row>
    <row r="6" spans="1:6" x14ac:dyDescent="0.25">
      <c r="A6" t="s">
        <v>27</v>
      </c>
      <c r="B6" t="s">
        <v>45</v>
      </c>
      <c r="C6" t="s">
        <v>41</v>
      </c>
      <c r="D6" s="5">
        <v>44835.875</v>
      </c>
      <c r="E6" s="5">
        <v>44835.5</v>
      </c>
      <c r="F6" s="5">
        <v>44835.875</v>
      </c>
    </row>
    <row r="7" spans="1:6" x14ac:dyDescent="0.25">
      <c r="A7" t="s">
        <v>27</v>
      </c>
      <c r="B7" t="s">
        <v>45</v>
      </c>
      <c r="C7" t="s">
        <v>44</v>
      </c>
      <c r="D7" s="5">
        <v>44835.875</v>
      </c>
      <c r="E7" s="5">
        <v>44835.5</v>
      </c>
      <c r="F7" s="5">
        <v>44835.875</v>
      </c>
    </row>
    <row r="8" spans="1:6" x14ac:dyDescent="0.25">
      <c r="A8" t="s">
        <v>58</v>
      </c>
      <c r="B8" t="s">
        <v>47</v>
      </c>
      <c r="C8" t="s">
        <v>41</v>
      </c>
      <c r="D8" s="5">
        <v>44605.333333333343</v>
      </c>
      <c r="E8" s="5">
        <v>44605.333333333343</v>
      </c>
      <c r="F8" s="5">
        <v>44605.666666666657</v>
      </c>
    </row>
    <row r="9" spans="1:6" x14ac:dyDescent="0.25">
      <c r="A9" t="s">
        <v>58</v>
      </c>
      <c r="B9" t="s">
        <v>46</v>
      </c>
      <c r="C9" t="s">
        <v>65</v>
      </c>
      <c r="D9" s="5">
        <v>44604.333333333343</v>
      </c>
      <c r="E9" s="5">
        <v>44604.333333333343</v>
      </c>
      <c r="F9" s="5">
        <v>44604.625</v>
      </c>
    </row>
    <row r="10" spans="1:6" x14ac:dyDescent="0.25">
      <c r="A10" t="s">
        <v>58</v>
      </c>
      <c r="B10" t="s">
        <v>46</v>
      </c>
      <c r="C10" t="s">
        <v>44</v>
      </c>
      <c r="D10" s="5">
        <v>44618.333333333343</v>
      </c>
      <c r="E10" s="5">
        <v>44618.333333333343</v>
      </c>
      <c r="F10" s="5">
        <v>44618.708333333343</v>
      </c>
    </row>
    <row r="11" spans="1:6" x14ac:dyDescent="0.25">
      <c r="A11" t="s">
        <v>59</v>
      </c>
      <c r="B11" t="s">
        <v>66</v>
      </c>
      <c r="C11" t="s">
        <v>44</v>
      </c>
      <c r="D11" s="5">
        <v>44880.083333333343</v>
      </c>
      <c r="E11" s="5">
        <v>44879.166666666657</v>
      </c>
      <c r="F11" s="5">
        <v>44880.083333333343</v>
      </c>
    </row>
    <row r="12" spans="1:6" x14ac:dyDescent="0.25">
      <c r="A12" t="s">
        <v>59</v>
      </c>
      <c r="B12" t="s">
        <v>45</v>
      </c>
      <c r="C12" t="s">
        <v>65</v>
      </c>
      <c r="D12" s="5">
        <v>44912.375</v>
      </c>
      <c r="E12" s="5">
        <v>44912.375</v>
      </c>
      <c r="F12" s="5">
        <v>44914.125</v>
      </c>
    </row>
    <row r="13" spans="1:6" x14ac:dyDescent="0.25">
      <c r="A13" t="s">
        <v>61</v>
      </c>
      <c r="B13" t="s">
        <v>60</v>
      </c>
      <c r="C13" t="s">
        <v>41</v>
      </c>
      <c r="D13" s="5">
        <v>44606.583333333343</v>
      </c>
      <c r="E13" s="5">
        <v>44606.583333333343</v>
      </c>
      <c r="F13" s="5">
        <v>44606.75</v>
      </c>
    </row>
    <row r="14" spans="1:6" x14ac:dyDescent="0.25">
      <c r="A14" t="s">
        <v>61</v>
      </c>
      <c r="B14" t="s">
        <v>45</v>
      </c>
      <c r="C14" t="s">
        <v>65</v>
      </c>
      <c r="D14" s="5">
        <v>44620.416666666657</v>
      </c>
      <c r="E14" s="5">
        <v>44620.416666666657</v>
      </c>
      <c r="F14" s="5">
        <v>44620.583333333343</v>
      </c>
    </row>
    <row r="15" spans="1:6" x14ac:dyDescent="0.25">
      <c r="A15" t="s">
        <v>62</v>
      </c>
      <c r="B15" t="s">
        <v>63</v>
      </c>
      <c r="C15" t="s">
        <v>44</v>
      </c>
      <c r="D15" s="5">
        <v>44705.541666666657</v>
      </c>
      <c r="E15" s="5">
        <v>44704.5</v>
      </c>
      <c r="F15" s="5">
        <v>44705.541666666657</v>
      </c>
    </row>
    <row r="16" spans="1:6" x14ac:dyDescent="0.25">
      <c r="A16" t="s">
        <v>62</v>
      </c>
      <c r="B16" t="s">
        <v>63</v>
      </c>
      <c r="C16" t="s">
        <v>65</v>
      </c>
      <c r="D16" s="5">
        <v>44705.541666666657</v>
      </c>
      <c r="E16" s="5">
        <v>44704.5</v>
      </c>
      <c r="F16" s="5">
        <v>44705.541666666657</v>
      </c>
    </row>
    <row r="17" spans="1:6" x14ac:dyDescent="0.25">
      <c r="A17" t="s">
        <v>64</v>
      </c>
      <c r="B17" t="s">
        <v>46</v>
      </c>
      <c r="C17" t="s">
        <v>41</v>
      </c>
      <c r="D17" s="5">
        <v>44879.541666666657</v>
      </c>
      <c r="E17" s="5">
        <v>44879.375</v>
      </c>
      <c r="F17" s="5">
        <v>44879.541666666657</v>
      </c>
    </row>
    <row r="18" spans="1:6" x14ac:dyDescent="0.25">
      <c r="A18" t="s">
        <v>64</v>
      </c>
      <c r="B18" t="s">
        <v>46</v>
      </c>
      <c r="C18" t="s">
        <v>65</v>
      </c>
      <c r="D18" s="5">
        <v>44879.541666666657</v>
      </c>
      <c r="E18" s="5">
        <v>44879.375</v>
      </c>
      <c r="F18" s="5">
        <v>44879.541666666657</v>
      </c>
    </row>
    <row r="19" spans="1:6" x14ac:dyDescent="0.25">
      <c r="A19" t="s">
        <v>64</v>
      </c>
      <c r="B19" t="s">
        <v>46</v>
      </c>
      <c r="C19" t="s">
        <v>44</v>
      </c>
      <c r="D19" s="5">
        <v>44879.541666666657</v>
      </c>
      <c r="E19" s="5">
        <v>44879.375</v>
      </c>
      <c r="F19" s="5">
        <v>44879.541666666657</v>
      </c>
    </row>
    <row r="20" spans="1:6" x14ac:dyDescent="0.25">
      <c r="A20" t="s">
        <v>15</v>
      </c>
      <c r="B20" t="s">
        <v>42</v>
      </c>
      <c r="C20" t="s">
        <v>43</v>
      </c>
      <c r="D20" s="5">
        <v>44867.958333333343</v>
      </c>
      <c r="E20" s="5">
        <v>44867.958333333343</v>
      </c>
      <c r="F20" s="5">
        <v>44868.708333333343</v>
      </c>
    </row>
    <row r="21" spans="1:6" x14ac:dyDescent="0.25">
      <c r="A21" t="s">
        <v>15</v>
      </c>
      <c r="B21" t="s">
        <v>46</v>
      </c>
      <c r="C21" t="s">
        <v>44</v>
      </c>
      <c r="D21" s="5">
        <v>44833.583333333343</v>
      </c>
      <c r="E21" s="5">
        <v>44833.333333333343</v>
      </c>
      <c r="F21" s="5">
        <v>44833.583333333343</v>
      </c>
    </row>
    <row r="22" spans="1:6" x14ac:dyDescent="0.25">
      <c r="A22" t="s">
        <v>15</v>
      </c>
      <c r="B22" t="s">
        <v>46</v>
      </c>
      <c r="C22" t="s">
        <v>41</v>
      </c>
      <c r="D22" s="5">
        <v>44833.583333333343</v>
      </c>
      <c r="E22" s="5">
        <v>44833.333333333343</v>
      </c>
      <c r="F22" s="5">
        <v>44833.583333333343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objective_2</vt:lpstr>
      <vt:lpstr>transport solution_2</vt:lpstr>
      <vt:lpstr>inspection solution_2</vt:lpstr>
      <vt:lpstr>objective_2_1</vt:lpstr>
      <vt:lpstr>transport solution_2_1</vt:lpstr>
      <vt:lpstr>inspection solution_2_1</vt:lpstr>
      <vt:lpstr>objective_2_2</vt:lpstr>
      <vt:lpstr>transport solution_2_2</vt:lpstr>
      <vt:lpstr>inspection solution_2_2</vt:lpstr>
      <vt:lpstr>objective_2_3</vt:lpstr>
      <vt:lpstr>transport solution_2_3</vt:lpstr>
      <vt:lpstr>inspection solution_2_3</vt:lpstr>
      <vt:lpstr>objective_2_4</vt:lpstr>
      <vt:lpstr>transport solution_2_4</vt:lpstr>
      <vt:lpstr>inspection solution_2_4</vt:lpstr>
      <vt:lpstr>objective_2_5</vt:lpstr>
      <vt:lpstr>transport solution_2_5</vt:lpstr>
      <vt:lpstr>inspection solution_2_5</vt:lpstr>
      <vt:lpstr>objective_2_6</vt:lpstr>
      <vt:lpstr>transport solution_2_6</vt:lpstr>
      <vt:lpstr>inspection solution_2_6</vt:lpstr>
      <vt:lpstr>objective_2_7</vt:lpstr>
      <vt:lpstr>transport solution_2_7</vt:lpstr>
      <vt:lpstr>inspection solution_2_7</vt:lpstr>
      <vt:lpstr>objective_2_8</vt:lpstr>
      <vt:lpstr>transport solution_2_8</vt:lpstr>
      <vt:lpstr>inspection solution_2_8</vt:lpstr>
      <vt:lpstr>objective_2_9</vt:lpstr>
      <vt:lpstr>transport solution_2_9</vt:lpstr>
      <vt:lpstr>inspection solution_2_9</vt:lpstr>
      <vt:lpstr>objective_2_10</vt:lpstr>
      <vt:lpstr>transport solution_2_10</vt:lpstr>
      <vt:lpstr>inspection solution_2_10</vt:lpstr>
      <vt:lpstr>Sheet1</vt:lpstr>
      <vt:lpstr>Sheet2</vt:lpstr>
      <vt:lpstr>Sheet3</vt:lpstr>
      <vt:lpstr>objective_8</vt:lpstr>
      <vt:lpstr>transport solution_8</vt:lpstr>
      <vt:lpstr>inspection solution_8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 Jiaming</cp:lastModifiedBy>
  <dcterms:created xsi:type="dcterms:W3CDTF">2023-03-27T10:15:36Z</dcterms:created>
  <dcterms:modified xsi:type="dcterms:W3CDTF">2023-03-30T02:15:26Z</dcterms:modified>
</cp:coreProperties>
</file>