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https://oskgovus-my.sharepoint.us/personal/u286958_oshkoshglobal_com/Documents/Desktop/"/>
    </mc:Choice>
  </mc:AlternateContent>
  <xr:revisionPtr revIDLastSave="874" documentId="8_{3FC9AE16-1793-4205-AD8E-0F053DF9A7C2}" xr6:coauthVersionLast="47" xr6:coauthVersionMax="47" xr10:uidLastSave="{8919154E-7C66-4470-B399-8A0BDFC8F5F0}"/>
  <bookViews>
    <workbookView xWindow="-120" yWindow="-120" windowWidth="29040" windowHeight="15840" activeTab="1" xr2:uid="{00000000-000D-0000-FFFF-FFFF00000000}"/>
  </bookViews>
  <sheets>
    <sheet name="Data" sheetId="3" r:id="rId1"/>
    <sheet name="ContractDataSheet" sheetId="6" r:id="rId2"/>
    <sheet name="Sheet2" sheetId="8" r:id="rId3"/>
    <sheet name="Packing Instructions" sheetId="9" r:id="rId4"/>
    <sheet name="reference " sheetId="7" r:id="rId5"/>
  </sheets>
  <externalReferences>
    <externalReference r:id="rId6"/>
  </externalReferences>
  <definedNames>
    <definedName name="_xlnm._FilterDatabase" localSheetId="0" hidden="1">Data!$A$5:$J$6</definedName>
    <definedName name="contractT">Data!#REF!</definedName>
    <definedName name="end">Data!#REF!</definedName>
    <definedName name="maxDim">Data!#REF!</definedName>
    <definedName name="multi">Data!#REF!</definedName>
    <definedName name="o">'reference '!$P$48:$P$49</definedName>
    <definedName name="orderQ">Data!$J:$J</definedName>
    <definedName name="start">Data!#REF!</definedName>
    <definedName name="VLIST_1">OFFSET('reference '!$D$3,,,COUNTIF('reference '!$D$3:$D$25,"?*"))</definedName>
    <definedName name="VLIST_2">OFFSET('reference '!$D$27,,,COUNTIF('reference '!$D$27:$D$30,"?*"))</definedName>
    <definedName name="VLIST_3">OFFSET('reference '!$I$3,,,COUNTIF('reference '!$I$3:$I$43,"?*"))</definedName>
    <definedName name="VLIST_4">OFFSET('reference '!$M$3,,,COUNTIF('reference '!$M$3:$M$43,"?*"))</definedName>
    <definedName name="VLIST_5">OFFSET('reference '!$Q$3,,,COUNTIF('reference '!$Q$3:$Q$44,"?*"))</definedName>
    <definedName name="VLIST_6">OFFSET('reference '!$T$3,,,COUNTIF('reference '!$T$3:$T$27,"?*"))</definedName>
    <definedName name="vlist_7">OFFSET('reference '!$Y$3,,,COUNTIF('reference '!$Y$3:$Y$103,"?*"))</definedName>
    <definedName name="VLIST_78">OFFSET('reference '!$AC$3,,,COUNTIF('reference '!$AC$3:$AC$103,"?*"))</definedName>
    <definedName name="VLIST_8">OFFSET('reference '!$AG$3,,,COUNTIF('reference '!$AG$3:$AG$44,"?*"))</definedName>
    <definedName name="weight">Data!$E:$E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6" l="1"/>
  <c r="C24" i="3"/>
  <c r="Z23" i="7" l="1"/>
  <c r="V23" i="7"/>
  <c r="AD3" i="7" l="1"/>
  <c r="Z3" i="7"/>
  <c r="V3" i="7"/>
  <c r="R3" i="7"/>
  <c r="N3" i="7"/>
  <c r="J3" i="7"/>
  <c r="F3" i="7"/>
  <c r="A27" i="7"/>
  <c r="A28" i="7" s="1"/>
  <c r="A3" i="7"/>
  <c r="A4" i="7" l="1"/>
  <c r="A5" i="7" s="1"/>
  <c r="D3" i="7"/>
  <c r="A6" i="7"/>
  <c r="A7" i="7" s="1"/>
  <c r="A8" i="7" s="1"/>
  <c r="Z4" i="7"/>
  <c r="Z5" i="7" s="1"/>
  <c r="V4" i="7"/>
  <c r="V5" i="7" s="1"/>
  <c r="AD4" i="7"/>
  <c r="AD5" i="7" s="1"/>
  <c r="N4" i="7"/>
  <c r="N5" i="7" s="1"/>
  <c r="N6" i="7" s="1"/>
  <c r="J4" i="7"/>
  <c r="J5" i="7" s="1"/>
  <c r="F4" i="7"/>
  <c r="F5" i="7" s="1"/>
  <c r="R4" i="7"/>
  <c r="A29" i="7"/>
  <c r="A30" i="7" s="1"/>
  <c r="A9" i="7" l="1"/>
  <c r="Z6" i="7"/>
  <c r="V6" i="7"/>
  <c r="V7" i="7" s="1"/>
  <c r="J6" i="7"/>
  <c r="J7" i="7" s="1"/>
  <c r="F6" i="7"/>
  <c r="F7" i="7" s="1"/>
  <c r="AD6" i="7"/>
  <c r="AD7" i="7" s="1"/>
  <c r="N7" i="7"/>
  <c r="R5" i="7"/>
  <c r="Z7" i="7" l="1"/>
  <c r="A10" i="7"/>
  <c r="V8" i="7"/>
  <c r="V9" i="7" s="1"/>
  <c r="N8" i="7"/>
  <c r="N9" i="7" s="1"/>
  <c r="J8" i="7"/>
  <c r="J9" i="7" s="1"/>
  <c r="F8" i="7"/>
  <c r="F9" i="7" s="1"/>
  <c r="F10" i="7" s="1"/>
  <c r="R6" i="7"/>
  <c r="R7" i="7" s="1"/>
  <c r="AD8" i="7"/>
  <c r="Z8" i="7" l="1"/>
  <c r="A11" i="7"/>
  <c r="V10" i="7"/>
  <c r="R8" i="7"/>
  <c r="R9" i="7" s="1"/>
  <c r="R10" i="7" s="1"/>
  <c r="N10" i="7"/>
  <c r="N11" i="7" s="1"/>
  <c r="J10" i="7"/>
  <c r="J11" i="7" s="1"/>
  <c r="F11" i="7"/>
  <c r="F12" i="7" s="1"/>
  <c r="AD9" i="7"/>
  <c r="AD10" i="7" s="1"/>
  <c r="Z9" i="7" l="1"/>
  <c r="A12" i="7"/>
  <c r="A13" i="7" s="1"/>
  <c r="A14" i="7" s="1"/>
  <c r="A15" i="7" s="1"/>
  <c r="A16" i="7" s="1"/>
  <c r="A17" i="7" s="1"/>
  <c r="A18" i="7" s="1"/>
  <c r="A19" i="7" s="1"/>
  <c r="A20" i="7" s="1"/>
  <c r="A21" i="7" s="1"/>
  <c r="A22" i="7" s="1"/>
  <c r="A23" i="7" s="1"/>
  <c r="V11" i="7"/>
  <c r="V12" i="7" s="1"/>
  <c r="N12" i="7"/>
  <c r="N13" i="7" s="1"/>
  <c r="J12" i="7"/>
  <c r="F13" i="7"/>
  <c r="F14" i="7" s="1"/>
  <c r="R11" i="7"/>
  <c r="R12" i="7" s="1"/>
  <c r="AD11" i="7"/>
  <c r="Z10" i="7" l="1"/>
  <c r="Z11" i="7" s="1"/>
  <c r="A24" i="7"/>
  <c r="A25" i="7" s="1"/>
  <c r="V13" i="7"/>
  <c r="V14" i="7" s="1"/>
  <c r="V15" i="7" s="1"/>
  <c r="N14" i="7"/>
  <c r="J13" i="7"/>
  <c r="J14" i="7" s="1"/>
  <c r="J15" i="7" s="1"/>
  <c r="J16" i="7" s="1"/>
  <c r="J17" i="7" s="1"/>
  <c r="J18" i="7" s="1"/>
  <c r="F15" i="7"/>
  <c r="R13" i="7"/>
  <c r="AD12" i="7"/>
  <c r="AD13" i="7" s="1"/>
  <c r="D17" i="7" l="1"/>
  <c r="D25" i="7"/>
  <c r="D7" i="7"/>
  <c r="D22" i="7"/>
  <c r="D15" i="7"/>
  <c r="D14" i="7"/>
  <c r="D4" i="7"/>
  <c r="D11" i="7"/>
  <c r="D10" i="7"/>
  <c r="D21" i="7"/>
  <c r="D13" i="7"/>
  <c r="D6" i="7"/>
  <c r="D5" i="7"/>
  <c r="D16" i="7"/>
  <c r="D23" i="7"/>
  <c r="D20" i="7"/>
  <c r="D8" i="7"/>
  <c r="D24" i="7"/>
  <c r="D12" i="7"/>
  <c r="D9" i="7"/>
  <c r="D19" i="7"/>
  <c r="D18" i="7"/>
  <c r="Z12" i="7"/>
  <c r="Z13" i="7" s="1"/>
  <c r="Z14" i="7" s="1"/>
  <c r="Z15" i="7" s="1"/>
  <c r="V16" i="7"/>
  <c r="N15" i="7"/>
  <c r="N16" i="7" s="1"/>
  <c r="N17" i="7" s="1"/>
  <c r="N18" i="7" s="1"/>
  <c r="N19" i="7" s="1"/>
  <c r="N20" i="7" s="1"/>
  <c r="N21" i="7" s="1"/>
  <c r="N22" i="7" s="1"/>
  <c r="N24" i="7" s="1"/>
  <c r="N25" i="7" s="1"/>
  <c r="N26" i="7" s="1"/>
  <c r="N27" i="7" s="1"/>
  <c r="N28" i="7" s="1"/>
  <c r="N29" i="7" s="1"/>
  <c r="N30" i="7" s="1"/>
  <c r="N31" i="7" s="1"/>
  <c r="N32" i="7" s="1"/>
  <c r="N33" i="7" s="1"/>
  <c r="N34" i="7" s="1"/>
  <c r="N35" i="7" s="1"/>
  <c r="N36" i="7" s="1"/>
  <c r="N37" i="7" s="1"/>
  <c r="N38" i="7" s="1"/>
  <c r="N39" i="7" s="1"/>
  <c r="N40" i="7" s="1"/>
  <c r="N41" i="7" s="1"/>
  <c r="N42" i="7" s="1"/>
  <c r="N43" i="7" s="1"/>
  <c r="J19" i="7"/>
  <c r="J20" i="7" s="1"/>
  <c r="J21" i="7" s="1"/>
  <c r="J22" i="7" s="1"/>
  <c r="J24" i="7" s="1"/>
  <c r="J25" i="7" s="1"/>
  <c r="J26" i="7" s="1"/>
  <c r="J27" i="7" s="1"/>
  <c r="J28" i="7" s="1"/>
  <c r="J29" i="7" s="1"/>
  <c r="J30" i="7" s="1"/>
  <c r="J31" i="7" s="1"/>
  <c r="J32" i="7" s="1"/>
  <c r="J33" i="7" s="1"/>
  <c r="J34" i="7" s="1"/>
  <c r="J35" i="7" s="1"/>
  <c r="J36" i="7" s="1"/>
  <c r="J37" i="7" s="1"/>
  <c r="J38" i="7" s="1"/>
  <c r="J39" i="7" s="1"/>
  <c r="J40" i="7" s="1"/>
  <c r="F16" i="7"/>
  <c r="F17" i="7" s="1"/>
  <c r="F18" i="7" s="1"/>
  <c r="F19" i="7" s="1"/>
  <c r="F20" i="7" s="1"/>
  <c r="F21" i="7" s="1"/>
  <c r="F22" i="7" s="1"/>
  <c r="F24" i="7" s="1"/>
  <c r="R14" i="7"/>
  <c r="R15" i="7" s="1"/>
  <c r="R16" i="7" s="1"/>
  <c r="R17" i="7" s="1"/>
  <c r="R18" i="7" s="1"/>
  <c r="R19" i="7" s="1"/>
  <c r="R20" i="7" s="1"/>
  <c r="R21" i="7" s="1"/>
  <c r="R22" i="7" s="1"/>
  <c r="R24" i="7" s="1"/>
  <c r="R25" i="7" s="1"/>
  <c r="R26" i="7" s="1"/>
  <c r="R27" i="7" s="1"/>
  <c r="T3" i="7" s="1"/>
  <c r="AD14" i="7"/>
  <c r="AD15" i="7" s="1"/>
  <c r="AD16" i="7" s="1"/>
  <c r="AD17" i="7" s="1"/>
  <c r="AD18" i="7" s="1"/>
  <c r="AD19" i="7" s="1"/>
  <c r="AD20" i="7" s="1"/>
  <c r="AD21" i="7" s="1"/>
  <c r="AD22" i="7" s="1"/>
  <c r="AD24" i="7" s="1"/>
  <c r="AD25" i="7" s="1"/>
  <c r="AD26" i="7" s="1"/>
  <c r="AD27" i="7" s="1"/>
  <c r="AD28" i="7" s="1"/>
  <c r="AD29" i="7" s="1"/>
  <c r="AD30" i="7" s="1"/>
  <c r="AD31" i="7" s="1"/>
  <c r="AD32" i="7" s="1"/>
  <c r="AD33" i="7" s="1"/>
  <c r="AD34" i="7" s="1"/>
  <c r="AD35" i="7" s="1"/>
  <c r="AD36" i="7" s="1"/>
  <c r="AD37" i="7" s="1"/>
  <c r="AD38" i="7" s="1"/>
  <c r="AD39" i="7" s="1"/>
  <c r="AD40" i="7" s="1"/>
  <c r="AD41" i="7" s="1"/>
  <c r="AD42" i="7" s="1"/>
  <c r="AD43" i="7" s="1"/>
  <c r="AD44" i="7" s="1"/>
  <c r="C2" i="7" l="1"/>
  <c r="Z16" i="7"/>
  <c r="Z17" i="7" s="1"/>
  <c r="Z18" i="7" s="1"/>
  <c r="Z19" i="7" s="1"/>
  <c r="Z20" i="7" s="1"/>
  <c r="Z21" i="7" s="1"/>
  <c r="Z22" i="7" s="1"/>
  <c r="Z24" i="7" s="1"/>
  <c r="Z25" i="7" s="1"/>
  <c r="Z26" i="7" s="1"/>
  <c r="Z27" i="7" s="1"/>
  <c r="Z28" i="7" s="1"/>
  <c r="Z29" i="7" s="1"/>
  <c r="Z30" i="7" s="1"/>
  <c r="Z31" i="7" s="1"/>
  <c r="Z32" i="7" s="1"/>
  <c r="Z33" i="7" s="1"/>
  <c r="Z34" i="7" s="1"/>
  <c r="Z35" i="7" s="1"/>
  <c r="Z36" i="7" s="1"/>
  <c r="Z37" i="7" s="1"/>
  <c r="Z38" i="7" s="1"/>
  <c r="Z39" i="7" s="1"/>
  <c r="Z40" i="7" s="1"/>
  <c r="Z41" i="7" s="1"/>
  <c r="Z42" i="7" s="1"/>
  <c r="Z43" i="7" s="1"/>
  <c r="Z44" i="7" s="1"/>
  <c r="Z45" i="7" s="1"/>
  <c r="Z46" i="7" s="1"/>
  <c r="Z47" i="7" s="1"/>
  <c r="Z48" i="7" s="1"/>
  <c r="Z49" i="7" s="1"/>
  <c r="Z50" i="7" s="1"/>
  <c r="Z51" i="7" s="1"/>
  <c r="Z52" i="7" s="1"/>
  <c r="Z53" i="7" s="1"/>
  <c r="Z54" i="7" s="1"/>
  <c r="Z55" i="7" s="1"/>
  <c r="Z56" i="7" s="1"/>
  <c r="Z57" i="7" s="1"/>
  <c r="Z58" i="7" s="1"/>
  <c r="Z59" i="7" s="1"/>
  <c r="Z60" i="7" s="1"/>
  <c r="Z61" i="7" s="1"/>
  <c r="Z62" i="7" s="1"/>
  <c r="Z63" i="7" s="1"/>
  <c r="Z64" i="7" s="1"/>
  <c r="Z65" i="7" s="1"/>
  <c r="Z66" i="7" s="1"/>
  <c r="Z67" i="7" s="1"/>
  <c r="Z68" i="7" s="1"/>
  <c r="Z69" i="7" s="1"/>
  <c r="Z70" i="7" s="1"/>
  <c r="Z71" i="7" s="1"/>
  <c r="Z72" i="7" s="1"/>
  <c r="Z73" i="7" s="1"/>
  <c r="Z74" i="7" s="1"/>
  <c r="Z75" i="7" s="1"/>
  <c r="Z76" i="7" s="1"/>
  <c r="Z77" i="7" s="1"/>
  <c r="Z78" i="7" s="1"/>
  <c r="Z79" i="7" s="1"/>
  <c r="Z80" i="7" s="1"/>
  <c r="Z81" i="7" s="1"/>
  <c r="Z82" i="7" s="1"/>
  <c r="Z83" i="7" s="1"/>
  <c r="Z84" i="7" s="1"/>
  <c r="Z85" i="7" s="1"/>
  <c r="Z86" i="7" s="1"/>
  <c r="Z87" i="7" s="1"/>
  <c r="Z88" i="7" s="1"/>
  <c r="Z89" i="7" s="1"/>
  <c r="Z90" i="7" s="1"/>
  <c r="Z91" i="7" s="1"/>
  <c r="Z92" i="7" s="1"/>
  <c r="Z93" i="7" s="1"/>
  <c r="Z94" i="7" s="1"/>
  <c r="Z95" i="7" s="1"/>
  <c r="Z96" i="7" s="1"/>
  <c r="Z97" i="7" s="1"/>
  <c r="Z98" i="7" s="1"/>
  <c r="Z99" i="7" s="1"/>
  <c r="Z100" i="7" s="1"/>
  <c r="Z101" i="7" s="1"/>
  <c r="V17" i="7"/>
  <c r="F25" i="7"/>
  <c r="F26" i="7" s="1"/>
  <c r="F27" i="7" s="1"/>
  <c r="F28" i="7" s="1"/>
  <c r="F29" i="7" s="1"/>
  <c r="F30" i="7" s="1"/>
  <c r="F31" i="7" s="1"/>
  <c r="F32" i="7" s="1"/>
  <c r="F33" i="7" s="1"/>
  <c r="F34" i="7" s="1"/>
  <c r="F35" i="7" s="1"/>
  <c r="F36" i="7" s="1"/>
  <c r="F37" i="7" s="1"/>
  <c r="F38" i="7" s="1"/>
  <c r="T9" i="7"/>
  <c r="T5" i="7"/>
  <c r="T8" i="7"/>
  <c r="T10" i="7"/>
  <c r="T11" i="7"/>
  <c r="T12" i="7"/>
  <c r="D27" i="7"/>
  <c r="Z102" i="7" l="1"/>
  <c r="Z103" i="7" s="1"/>
  <c r="AC104" i="7"/>
  <c r="V18" i="7"/>
  <c r="F39" i="7"/>
  <c r="F40" i="7" s="1"/>
  <c r="F41" i="7" s="1"/>
  <c r="F42" i="7" s="1"/>
  <c r="F43" i="7" s="1"/>
  <c r="T18" i="7"/>
  <c r="T7" i="7"/>
  <c r="T6" i="7"/>
  <c r="T4" i="7"/>
  <c r="T17" i="7"/>
  <c r="T20" i="7"/>
  <c r="T14" i="7"/>
  <c r="T21" i="7"/>
  <c r="T13" i="7"/>
  <c r="T19" i="7"/>
  <c r="T25" i="7"/>
  <c r="T16" i="7"/>
  <c r="T26" i="7"/>
  <c r="T22" i="7"/>
  <c r="T27" i="7"/>
  <c r="T24" i="7"/>
  <c r="T15" i="7"/>
  <c r="AC10" i="7" l="1"/>
  <c r="AC8" i="7"/>
  <c r="AC7" i="7"/>
  <c r="AC4" i="7"/>
  <c r="AC5" i="7"/>
  <c r="AC3" i="7"/>
  <c r="AC6" i="7"/>
  <c r="AC9" i="7"/>
  <c r="AC17" i="7"/>
  <c r="AC16" i="7"/>
  <c r="AC92" i="7"/>
  <c r="AC22" i="7"/>
  <c r="AC38" i="7"/>
  <c r="AC67" i="7"/>
  <c r="AC86" i="7"/>
  <c r="AC89" i="7"/>
  <c r="AC19" i="7"/>
  <c r="AC56" i="7"/>
  <c r="AC83" i="7"/>
  <c r="AC73" i="7"/>
  <c r="AC81" i="7"/>
  <c r="AC44" i="7"/>
  <c r="AC80" i="7"/>
  <c r="AC25" i="7"/>
  <c r="AC46" i="7"/>
  <c r="AC78" i="7"/>
  <c r="AC11" i="7"/>
  <c r="AC28" i="7"/>
  <c r="AC51" i="7"/>
  <c r="AC40" i="7"/>
  <c r="AC57" i="7"/>
  <c r="AC21" i="7"/>
  <c r="AC20" i="7"/>
  <c r="AC43" i="7"/>
  <c r="AC33" i="7"/>
  <c r="AC59" i="7"/>
  <c r="AC62" i="7"/>
  <c r="AC97" i="7"/>
  <c r="AC14" i="7"/>
  <c r="AC85" i="7"/>
  <c r="AC69" i="7"/>
  <c r="AC91" i="7"/>
  <c r="AC88" i="7"/>
  <c r="AC84" i="7"/>
  <c r="AC27" i="7"/>
  <c r="AC39" i="7"/>
  <c r="AC49" i="7"/>
  <c r="AC48" i="7"/>
  <c r="AC98" i="7"/>
  <c r="AC36" i="7"/>
  <c r="AC15" i="7"/>
  <c r="AC50" i="7"/>
  <c r="AC75" i="7"/>
  <c r="AC53" i="7"/>
  <c r="AC34" i="7"/>
  <c r="AC68" i="7"/>
  <c r="AC54" i="7"/>
  <c r="AC30" i="7"/>
  <c r="AC103" i="7"/>
  <c r="AC52" i="7"/>
  <c r="AC64" i="7"/>
  <c r="AC82" i="7"/>
  <c r="AC18" i="7"/>
  <c r="AC102" i="7"/>
  <c r="AC74" i="7"/>
  <c r="AC12" i="7"/>
  <c r="AC32" i="7"/>
  <c r="AC87" i="7"/>
  <c r="AC99" i="7"/>
  <c r="AC77" i="7"/>
  <c r="AC26" i="7"/>
  <c r="AC29" i="7"/>
  <c r="AC71" i="7"/>
  <c r="AC13" i="7"/>
  <c r="AC65" i="7"/>
  <c r="AC45" i="7"/>
  <c r="AC35" i="7"/>
  <c r="AC79" i="7"/>
  <c r="AC60" i="7"/>
  <c r="AC23" i="7"/>
  <c r="AC41" i="7"/>
  <c r="AC31" i="7"/>
  <c r="AC42" i="7"/>
  <c r="AC93" i="7"/>
  <c r="AC90" i="7"/>
  <c r="AC66" i="7"/>
  <c r="AC58" i="7"/>
  <c r="AC37" i="7"/>
  <c r="AC96" i="7"/>
  <c r="AC101" i="7"/>
  <c r="AC94" i="7"/>
  <c r="AC100" i="7"/>
  <c r="AC63" i="7"/>
  <c r="AC55" i="7"/>
  <c r="AC76" i="7"/>
  <c r="AC70" i="7"/>
  <c r="AC24" i="7"/>
  <c r="AC95" i="7"/>
  <c r="AC47" i="7"/>
  <c r="AC61" i="7"/>
  <c r="AC72" i="7"/>
  <c r="V19" i="7"/>
  <c r="T2" i="7"/>
  <c r="AB2" i="7" l="1"/>
  <c r="V20" i="7"/>
  <c r="V21" i="7" s="1"/>
  <c r="V22" i="7" s="1"/>
  <c r="V24" i="7" s="1"/>
  <c r="V25" i="7" s="1"/>
  <c r="V26" i="7" s="1"/>
  <c r="V27" i="7" s="1"/>
  <c r="V28" i="7" s="1"/>
  <c r="V29" i="7" s="1"/>
  <c r="V30" i="7" s="1"/>
  <c r="V31" i="7" s="1"/>
  <c r="V32" i="7" s="1"/>
  <c r="V33" i="7" s="1"/>
  <c r="V34" i="7" s="1"/>
  <c r="V35" i="7" s="1"/>
  <c r="V36" i="7" s="1"/>
  <c r="V37" i="7" s="1"/>
  <c r="V38" i="7" s="1"/>
  <c r="V39" i="7" s="1"/>
  <c r="V40" i="7" s="1"/>
  <c r="V41" i="7" s="1"/>
  <c r="V42" i="7" s="1"/>
  <c r="V43" i="7" s="1"/>
  <c r="V44" i="7" s="1"/>
  <c r="V45" i="7" s="1"/>
  <c r="V46" i="7" s="1"/>
  <c r="V47" i="7" s="1"/>
  <c r="V48" i="7" s="1"/>
  <c r="V49" i="7" s="1"/>
  <c r="V50" i="7" s="1"/>
  <c r="V51" i="7" s="1"/>
  <c r="V52" i="7" s="1"/>
  <c r="V53" i="7" s="1"/>
  <c r="V54" i="7" s="1"/>
  <c r="V55" i="7" s="1"/>
  <c r="V56" i="7" s="1"/>
  <c r="V57" i="7" s="1"/>
  <c r="V58" i="7" s="1"/>
  <c r="V59" i="7" s="1"/>
  <c r="V60" i="7" s="1"/>
  <c r="V61" i="7" s="1"/>
  <c r="V62" i="7" s="1"/>
  <c r="V63" i="7" s="1"/>
  <c r="V64" i="7" s="1"/>
  <c r="V65" i="7" s="1"/>
  <c r="V66" i="7" s="1"/>
  <c r="V67" i="7" s="1"/>
  <c r="V68" i="7" s="1"/>
  <c r="V69" i="7" s="1"/>
  <c r="V70" i="7" s="1"/>
  <c r="V71" i="7" s="1"/>
  <c r="V72" i="7" s="1"/>
  <c r="V73" i="7" s="1"/>
  <c r="V74" i="7" s="1"/>
  <c r="V75" i="7" s="1"/>
  <c r="V76" i="7" s="1"/>
  <c r="V77" i="7" s="1"/>
  <c r="V78" i="7" s="1"/>
  <c r="V79" i="7" s="1"/>
  <c r="V80" i="7" s="1"/>
  <c r="V81" i="7" s="1"/>
  <c r="V82" i="7" s="1"/>
  <c r="V83" i="7" s="1"/>
  <c r="V84" i="7" s="1"/>
  <c r="V85" i="7" s="1"/>
  <c r="V86" i="7" s="1"/>
  <c r="V87" i="7" s="1"/>
  <c r="V88" i="7" s="1"/>
  <c r="V89" i="7" s="1"/>
  <c r="V90" i="7" s="1"/>
  <c r="V91" i="7" s="1"/>
  <c r="V92" i="7" s="1"/>
  <c r="V93" i="7" s="1"/>
  <c r="V94" i="7" s="1"/>
  <c r="V95" i="7" s="1"/>
  <c r="V96" i="7" s="1"/>
  <c r="V97" i="7" s="1"/>
  <c r="V98" i="7" s="1"/>
  <c r="V99" i="7" s="1"/>
  <c r="V100" i="7" s="1"/>
  <c r="V101" i="7" s="1"/>
  <c r="V102" i="7" s="1"/>
  <c r="Y104" i="7" s="1"/>
  <c r="M3" i="7"/>
  <c r="V103" i="7" l="1"/>
  <c r="AG4" i="7"/>
  <c r="AG3" i="7"/>
  <c r="AG6" i="7"/>
  <c r="AG5" i="7"/>
  <c r="AG7" i="7"/>
  <c r="AG42" i="7"/>
  <c r="AG44" i="7"/>
  <c r="AG8" i="7"/>
  <c r="AG30" i="7"/>
  <c r="AG36" i="7"/>
  <c r="AG24" i="7"/>
  <c r="AG43" i="7"/>
  <c r="AG26" i="7"/>
  <c r="AG40" i="7"/>
  <c r="AG31" i="7"/>
  <c r="AG35" i="7"/>
  <c r="AG20" i="7"/>
  <c r="AG10" i="7"/>
  <c r="AG28" i="7"/>
  <c r="AG15" i="7"/>
  <c r="AG37" i="7"/>
  <c r="AG11" i="7"/>
  <c r="AG19" i="7"/>
  <c r="AG38" i="7"/>
  <c r="AG12" i="7"/>
  <c r="AG18" i="7"/>
  <c r="AG17" i="7"/>
  <c r="AG14" i="7"/>
  <c r="AG21" i="7"/>
  <c r="AG33" i="7"/>
  <c r="AG32" i="7"/>
  <c r="AG22" i="7"/>
  <c r="AG39" i="7"/>
  <c r="AG34" i="7"/>
  <c r="AG9" i="7"/>
  <c r="AG16" i="7"/>
  <c r="AG41" i="7"/>
  <c r="AG25" i="7"/>
  <c r="AG13" i="7"/>
  <c r="AG29" i="7"/>
  <c r="AG27" i="7"/>
  <c r="Y68" i="7" l="1"/>
  <c r="Y74" i="7"/>
  <c r="Y6" i="7"/>
  <c r="Y16" i="7"/>
  <c r="Y78" i="7"/>
  <c r="Y48" i="7"/>
  <c r="Y27" i="7"/>
  <c r="Y11" i="7"/>
  <c r="Y46" i="7"/>
  <c r="Y69" i="7"/>
  <c r="Y4" i="7"/>
  <c r="Y90" i="7"/>
  <c r="Y65" i="7"/>
  <c r="Y64" i="7"/>
  <c r="Y32" i="7"/>
  <c r="Y9" i="7"/>
  <c r="Y99" i="7"/>
  <c r="Y25" i="7"/>
  <c r="Y89" i="7"/>
  <c r="Y12" i="7"/>
  <c r="Y17" i="7"/>
  <c r="Y58" i="7"/>
  <c r="Y49" i="7"/>
  <c r="Y3" i="7"/>
  <c r="Y53" i="7"/>
  <c r="Y56" i="7"/>
  <c r="Y43" i="7"/>
  <c r="Y83" i="7"/>
  <c r="Y71" i="7"/>
  <c r="Y19" i="7"/>
  <c r="Y26" i="7"/>
  <c r="Y59" i="7"/>
  <c r="Y44" i="7"/>
  <c r="Y39" i="7"/>
  <c r="Y94" i="7"/>
  <c r="Y10" i="7"/>
  <c r="Y29" i="7"/>
  <c r="Y93" i="7"/>
  <c r="Y45" i="7"/>
  <c r="Y62" i="7"/>
  <c r="Y84" i="7"/>
  <c r="Y8" i="7"/>
  <c r="Y97" i="7"/>
  <c r="Y31" i="7"/>
  <c r="Y86" i="7"/>
  <c r="Y92" i="7"/>
  <c r="Y73" i="7"/>
  <c r="Y24" i="7"/>
  <c r="Y79" i="7"/>
  <c r="Y36" i="7"/>
  <c r="Y40" i="7"/>
  <c r="Y96" i="7"/>
  <c r="Y50" i="7"/>
  <c r="Y38" i="7"/>
  <c r="Y100" i="7"/>
  <c r="Y18" i="7"/>
  <c r="Y67" i="7"/>
  <c r="Y5" i="7"/>
  <c r="Y72" i="7"/>
  <c r="Y87" i="7"/>
  <c r="Y88" i="7"/>
  <c r="Y85" i="7"/>
  <c r="Y34" i="7"/>
  <c r="Y20" i="7"/>
  <c r="Y63" i="7"/>
  <c r="Y33" i="7"/>
  <c r="Y57" i="7"/>
  <c r="Y81" i="7"/>
  <c r="Y15" i="7"/>
  <c r="Y66" i="7"/>
  <c r="Y54" i="7"/>
  <c r="Y13" i="7"/>
  <c r="Y41" i="7"/>
  <c r="Y35" i="7"/>
  <c r="Y47" i="7"/>
  <c r="Y77" i="7"/>
  <c r="Y80" i="7"/>
  <c r="Y102" i="7"/>
  <c r="Y76" i="7"/>
  <c r="Y21" i="7"/>
  <c r="Y52" i="7"/>
  <c r="Y91" i="7"/>
  <c r="Y28" i="7"/>
  <c r="Y51" i="7"/>
  <c r="Y7" i="7"/>
  <c r="Y95" i="7"/>
  <c r="Y14" i="7"/>
  <c r="Y60" i="7"/>
  <c r="Y42" i="7"/>
  <c r="Y22" i="7"/>
  <c r="Y101" i="7"/>
  <c r="Y55" i="7"/>
  <c r="Y103" i="7"/>
  <c r="Y70" i="7"/>
  <c r="Y82" i="7"/>
  <c r="Y98" i="7"/>
  <c r="Y23" i="7"/>
  <c r="Y30" i="7"/>
  <c r="Y61" i="7"/>
  <c r="Y75" i="7"/>
  <c r="Y37" i="7"/>
  <c r="AF2" i="7"/>
  <c r="Q34" i="7" l="1"/>
  <c r="M15" i="7"/>
  <c r="Q4" i="7"/>
  <c r="Q8" i="7"/>
  <c r="Q6" i="7"/>
  <c r="Q5" i="7"/>
  <c r="Q7" i="7"/>
  <c r="Q3" i="7"/>
  <c r="Q10" i="7"/>
  <c r="Q16" i="7"/>
  <c r="Q20" i="7"/>
  <c r="Q22" i="7"/>
  <c r="Q24" i="7"/>
  <c r="Q25" i="7"/>
  <c r="Q9" i="7"/>
  <c r="Q18" i="7"/>
  <c r="Q21" i="7"/>
  <c r="Q17" i="7"/>
  <c r="Q11" i="7"/>
  <c r="Q19" i="7"/>
  <c r="Q15" i="7"/>
  <c r="Q26" i="7"/>
  <c r="Q12" i="7"/>
  <c r="Q13" i="7"/>
  <c r="Q14" i="7"/>
  <c r="M33" i="7"/>
  <c r="M19" i="7"/>
  <c r="M20" i="7"/>
  <c r="M16" i="7"/>
  <c r="M12" i="7"/>
  <c r="M7" i="7"/>
  <c r="M8" i="7"/>
  <c r="M10" i="7"/>
  <c r="M5" i="7"/>
  <c r="M6" i="7"/>
  <c r="M9" i="7"/>
  <c r="M11" i="7"/>
  <c r="M4" i="7"/>
  <c r="M14" i="7"/>
  <c r="M13" i="7"/>
  <c r="M18" i="7"/>
  <c r="M17" i="7"/>
  <c r="M28" i="7"/>
  <c r="M29" i="7"/>
  <c r="M22" i="7"/>
  <c r="M37" i="7"/>
  <c r="M30" i="7"/>
  <c r="M34" i="7"/>
  <c r="M31" i="7"/>
  <c r="M35" i="7"/>
  <c r="M24" i="7"/>
  <c r="M40" i="7"/>
  <c r="M32" i="7"/>
  <c r="M27" i="7"/>
  <c r="M26" i="7"/>
  <c r="M21" i="7"/>
  <c r="M36" i="7"/>
  <c r="M39" i="7"/>
  <c r="M25" i="7"/>
  <c r="M38" i="7"/>
  <c r="I3" i="7"/>
  <c r="Q33" i="7" l="1"/>
  <c r="Q30" i="7"/>
  <c r="Q27" i="7"/>
  <c r="Q38" i="7"/>
  <c r="Q28" i="7"/>
  <c r="Q41" i="7"/>
  <c r="Q31" i="7"/>
  <c r="Q32" i="7"/>
  <c r="Q40" i="7"/>
  <c r="Q36" i="7"/>
  <c r="Q39" i="7"/>
  <c r="Q37" i="7"/>
  <c r="Q42" i="7"/>
  <c r="Q35" i="7"/>
  <c r="Q29" i="7"/>
  <c r="Q43" i="7"/>
  <c r="L2" i="7"/>
  <c r="I14" i="7"/>
  <c r="I4" i="7"/>
  <c r="I15" i="7"/>
  <c r="I5" i="7"/>
  <c r="I7" i="7"/>
  <c r="I6" i="7"/>
  <c r="I8" i="7"/>
  <c r="I9" i="7"/>
  <c r="I10" i="7"/>
  <c r="I11" i="7"/>
  <c r="I13" i="7"/>
  <c r="I12" i="7"/>
  <c r="I17" i="7"/>
  <c r="I36" i="7"/>
  <c r="I27" i="7"/>
  <c r="I19" i="7"/>
  <c r="I35" i="7"/>
  <c r="I20" i="7"/>
  <c r="I29" i="7"/>
  <c r="I40" i="7"/>
  <c r="I30" i="7"/>
  <c r="I42" i="7"/>
  <c r="I18" i="7"/>
  <c r="I39" i="7"/>
  <c r="I26" i="7"/>
  <c r="I34" i="7"/>
  <c r="I38" i="7"/>
  <c r="I32" i="7"/>
  <c r="I25" i="7"/>
  <c r="I24" i="7"/>
  <c r="I28" i="7"/>
  <c r="I43" i="7"/>
  <c r="I37" i="7"/>
  <c r="I22" i="7"/>
  <c r="I16" i="7"/>
  <c r="I33" i="7"/>
  <c r="I21" i="7"/>
  <c r="I41" i="7"/>
  <c r="I31" i="7"/>
  <c r="P2" i="7" l="1"/>
  <c r="H2" i="7"/>
  <c r="X2" i="7" l="1"/>
  <c r="D28" i="7" l="1"/>
  <c r="D30" i="7" l="1"/>
  <c r="D29" i="7"/>
  <c r="C26" i="7" l="1"/>
  <c r="C1" i="7" l="1"/>
</calcChain>
</file>

<file path=xl/sharedStrings.xml><?xml version="1.0" encoding="utf-8"?>
<sst xmlns="http://schemas.openxmlformats.org/spreadsheetml/2006/main" count="43631" uniqueCount="530">
  <si>
    <t>Branch</t>
  </si>
  <si>
    <t>Sales Order</t>
  </si>
  <si>
    <t>Part Number</t>
  </si>
  <si>
    <t>Part Description</t>
  </si>
  <si>
    <t>SO Contract Date</t>
  </si>
  <si>
    <t>SDMCU</t>
  </si>
  <si>
    <t>SDUORG</t>
  </si>
  <si>
    <t>SDLITM</t>
  </si>
  <si>
    <t>SDDSC1</t>
  </si>
  <si>
    <t>SDDOCO</t>
  </si>
  <si>
    <t>SDRSDJ</t>
  </si>
  <si>
    <t>IQGWEI/100</t>
  </si>
  <si>
    <t>IQGWID/100</t>
  </si>
  <si>
    <t>IQGDEP/100</t>
  </si>
  <si>
    <t>IQGHET/100</t>
  </si>
  <si>
    <t>Weight</t>
  </si>
  <si>
    <t>Width</t>
  </si>
  <si>
    <t>Depth</t>
  </si>
  <si>
    <t>Height</t>
  </si>
  <si>
    <t>Order Qty</t>
  </si>
  <si>
    <t>SN</t>
  </si>
  <si>
    <t xml:space="preserve">NSN </t>
  </si>
  <si>
    <t>Contract Part Number</t>
  </si>
  <si>
    <t>Shipment #</t>
  </si>
  <si>
    <t>Contract Number</t>
  </si>
  <si>
    <t>Order Quantity</t>
  </si>
  <si>
    <t>QUP</t>
  </si>
  <si>
    <t>CLIN</t>
  </si>
  <si>
    <t>Unit of Issue (Contract)</t>
  </si>
  <si>
    <t>Hazmat</t>
  </si>
  <si>
    <t>Preservation Method</t>
  </si>
  <si>
    <t>Cush/Dunn Thickness</t>
  </si>
  <si>
    <t>Clean &amp; Dry</t>
  </si>
  <si>
    <t>Unit Container</t>
  </si>
  <si>
    <t>Presv Mat</t>
  </si>
  <si>
    <t>Intermediate Container</t>
  </si>
  <si>
    <t>Wrap Mat</t>
  </si>
  <si>
    <t>Cush/Dunn Mat</t>
  </si>
  <si>
    <t>Special Marking</t>
  </si>
  <si>
    <t>Cube</t>
  </si>
  <si>
    <t>From Tables</t>
  </si>
  <si>
    <t>Drop Dock Box</t>
  </si>
  <si>
    <t>Detailed work instructions (To been entered and maintained over time)</t>
  </si>
  <si>
    <t>Contract#</t>
  </si>
  <si>
    <t>Delivery#</t>
  </si>
  <si>
    <t>SDVR02</t>
  </si>
  <si>
    <t>SDDSC2</t>
  </si>
  <si>
    <t>NSN</t>
  </si>
  <si>
    <t>EA</t>
  </si>
  <si>
    <t>Unit of
Issue</t>
  </si>
  <si>
    <t>N</t>
  </si>
  <si>
    <t>SDUOM4</t>
  </si>
  <si>
    <t>SDSHCN</t>
  </si>
  <si>
    <t>Contact Preservative Materials</t>
  </si>
  <si>
    <t>Wrap</t>
  </si>
  <si>
    <t>Dunn/Cushioning</t>
  </si>
  <si>
    <t>Cushioning thickness</t>
  </si>
  <si>
    <t>Unit Container Level Codes</t>
  </si>
  <si>
    <t>OPI</t>
  </si>
  <si>
    <t>Military packing requirement code</t>
  </si>
  <si>
    <t>0 - No Requirement</t>
  </si>
  <si>
    <t>0/1 MIL-PRF-16173, Grade 1, corrosion preventive, solvent cutback, cold application,hard film</t>
  </si>
  <si>
    <t>AD Cushion, anchor, block or brace in accordance with MIL-STD-1186</t>
  </si>
  <si>
    <t xml:space="preserve">0/ Not applicable </t>
  </si>
  <si>
    <t>10/ Any suitable container included in this table may be used (see J.4.9.1).</t>
  </si>
  <si>
    <t>O Unit container is not an acceptable shipping container.</t>
  </si>
  <si>
    <t>A Packaging is in accordance with a procedural specification or a SPI. The appropriate specification number will be shown in-the-clear in the supplemental data area.</t>
  </si>
  <si>
    <t>Please refer to MIL-STD-2073-1D Pg. 172-74</t>
  </si>
  <si>
    <t xml:space="preserve">ZZ Special requirements </t>
  </si>
  <si>
    <t>M10 - Physical protection</t>
  </si>
  <si>
    <t>1 - Any suitable process not injurious to item</t>
  </si>
  <si>
    <t>0/2 MIL-PRF-16173, Grade 2, corrosion preventive, solvent cutback, cold application,soft film</t>
  </si>
  <si>
    <t>BG A-A-1898, Grade II, water resistant cellulosic cushioning</t>
  </si>
  <si>
    <t xml:space="preserve">A 1/4 inch thick </t>
  </si>
  <si>
    <t>A1 Bags made of material conforming to MIL-P-130, MIL-P-17667, MIL-B-121 Grade A, or any material authorized by MIL-B-117. Closure may be by staples, tape, adhesive or heat seal.</t>
  </si>
  <si>
    <t>A Unit container provides level A packing protection.</t>
  </si>
  <si>
    <t>E- Refer to Mil-STD-2073 Pg. 171</t>
  </si>
  <si>
    <t xml:space="preserve">01 Fragile </t>
  </si>
  <si>
    <t>M20 - Preservative coating only (with greaseproof wrap, as required)</t>
  </si>
  <si>
    <t>X - See method of preservation code</t>
  </si>
  <si>
    <t>0/3 MIL-PRF-16173, Grade 3, corrosion preventive, solvent cutback, cold application, water displacing soft film</t>
  </si>
  <si>
    <t>BN PPP-C-850, polystyrene cushioning</t>
  </si>
  <si>
    <t xml:space="preserve">B 1/2 inch thick </t>
  </si>
  <si>
    <t>A2 Any bag or sack used by the vendor.</t>
  </si>
  <si>
    <t>B Unit container provides level B packing protection.</t>
  </si>
  <si>
    <t>F- Refer to Mil-STD-2073 Pg. 171</t>
  </si>
  <si>
    <t xml:space="preserve">02 Arrow up </t>
  </si>
  <si>
    <t>M30 - Waterproof protection</t>
  </si>
  <si>
    <t>Z - Special requirements - See specific instructions</t>
  </si>
  <si>
    <t>0/6 MIL-C-11796, Class 3, light preservative compound, soft film, hot application</t>
  </si>
  <si>
    <t>DA A-A-1051, paperboard cushioning</t>
  </si>
  <si>
    <t>AA A-A-2714, mailing bags, cloth.</t>
  </si>
  <si>
    <t>D No container is required.</t>
  </si>
  <si>
    <t>M All packaging data is mandatory for compliance and no substitutions are permitted.
Fast packs should be included in this category.</t>
  </si>
  <si>
    <t xml:space="preserve">03 Method 50 </t>
  </si>
  <si>
    <t>M31 - Waterproof bag, sealed</t>
  </si>
  <si>
    <t>0/7 MIL-PRF-3150, medium preservative oil, cold application</t>
  </si>
  <si>
    <t>DH MIL-PRF-20092, latex foam rubber</t>
  </si>
  <si>
    <t xml:space="preserve">D 1 inch thick </t>
  </si>
  <si>
    <t>AC A-A-160 or A-A-1588, sacks, shipping, paper (cushioned).</t>
  </si>
  <si>
    <t>M Unit container provides minimal packing protection (see 5.4).</t>
  </si>
  <si>
    <t>O- Options can be excersiced refer to Mil-STD-2073</t>
  </si>
  <si>
    <t xml:space="preserve">04 Fragile, Arrow up and Method 50 </t>
  </si>
  <si>
    <t>M32 - Container, waterproof bag, sealed</t>
  </si>
  <si>
    <t>0/9 VV-L-800, very light preservative oil, water displacing, cold application</t>
  </si>
  <si>
    <t>FA PPP-C-1120, Class A, water resistant bound fiber</t>
  </si>
  <si>
    <t xml:space="preserve">E 1-1/4 inches thick </t>
  </si>
  <si>
    <t>AH A-A-881, bags, textile, shipping.</t>
  </si>
  <si>
    <t>Z Unit container requires special consideration (air only, inside storage only, etc.)</t>
  </si>
  <si>
    <t>P For SPI items, polyurethane foam-in-place is permitted as specified on the SPI only when the SPI pack is not available.</t>
  </si>
  <si>
    <t xml:space="preserve">05 Delicate instrument </t>
  </si>
  <si>
    <t>M33 - Greaseproof-waterproof bag, sealed</t>
  </si>
  <si>
    <t>10/ MIL-PRF-21260, preservative and break-in lubricating oil, internal combustion, engine, Grade 10, 30 or 50</t>
  </si>
  <si>
    <t>FA MIL-P-130, laminated and creped wrapping paper</t>
  </si>
  <si>
    <t>FE PPP-C-1120, Class A, Type II, medium soft density, water resistant bound fiber</t>
  </si>
  <si>
    <t xml:space="preserve">F 1-1/2 inches thick </t>
  </si>
  <si>
    <t>AN A-A-550, bags, paper, grocers.</t>
  </si>
  <si>
    <t>R- Refer to Mil-STD-2073</t>
  </si>
  <si>
    <t xml:space="preserve">06 Delicate instrument and Arrow up </t>
  </si>
  <si>
    <t>M40 - Watervaporproof protection</t>
  </si>
  <si>
    <t>11 MIL-PRF-23827, grease, aircraft and instrument, gear and actuator screw</t>
  </si>
  <si>
    <t>FH PPP-C-1120, Class A, Type III, medium firm density, water resistant bound fiber</t>
  </si>
  <si>
    <t xml:space="preserve">G 1-3/4 inches thick </t>
  </si>
  <si>
    <t xml:space="preserve">07 Glass – do not drop </t>
  </si>
  <si>
    <t>M41 - Watervaporproof bag, sealed</t>
  </si>
  <si>
    <t>12 MIL-PRF-81322, grease, aircraft, general purpose</t>
  </si>
  <si>
    <t>FL PPP-C-1120, Class A, Type IV, firm density, water resistant bound fiber</t>
  </si>
  <si>
    <t xml:space="preserve">H 2 inches thick </t>
  </si>
  <si>
    <t xml:space="preserve">08 Keep dry </t>
  </si>
  <si>
    <t>M42 - Container, watervaporproof bag, sealed</t>
  </si>
  <si>
    <t>13 MIL-PRF-10924, grease, automotive and artillery</t>
  </si>
  <si>
    <t>GA A-A-59136, polyethylene foam cushioning</t>
  </si>
  <si>
    <t>J 2-1/4 inches thick</t>
  </si>
  <si>
    <t xml:space="preserve">09 Perishable – keep frozen </t>
  </si>
  <si>
    <t>M43 - Floating watervaporproof bag, sealed</t>
  </si>
  <si>
    <t>15 MIL-H-46170, hydraulic fluid, synthetic, rust inhibited, fire resistant</t>
  </si>
  <si>
    <t>GC MIL-P-19644, expanded polystyrene foam</t>
  </si>
  <si>
    <t>K 2-1/2 inches thick</t>
  </si>
  <si>
    <t xml:space="preserve">10 Keep at 40 degrees temperature </t>
  </si>
  <si>
    <t>M44 - Rigid container (other than metal), sealed</t>
  </si>
  <si>
    <t>17 MIL-PRF-6085, lubricating oil, instrument, aircraft, low volatility</t>
  </si>
  <si>
    <t>JL MIL-PRF-22019, transparent volatile corrosion inhibitor treated barrier material</t>
  </si>
  <si>
    <t>GD MIL-PRF-26514, Type I, Class 1, rigid polyurethane foam</t>
  </si>
  <si>
    <t>L 2-3/4 inches thick</t>
  </si>
  <si>
    <t xml:space="preserve">11 Sling point </t>
  </si>
  <si>
    <t>M45 - Rigid metal container, sealed</t>
  </si>
  <si>
    <t xml:space="preserve">19 MIL-PRF-16173, Grade 4, corrosion preventive, solvent cutback, cold application, </t>
  </si>
  <si>
    <t>JV MIL-PRF-22191, Type III, transparent waterproof barrier material</t>
  </si>
  <si>
    <t>GE MIL-PRF-26514, Type I, Class 2, Grade A, flexible polyurethane foam, light load range</t>
  </si>
  <si>
    <t>M 3 inches thick</t>
  </si>
  <si>
    <t>BD MIL-B-117, bag.</t>
  </si>
  <si>
    <t>12 Fragile, Method 50 requirements of MIL-STD-129</t>
  </si>
  <si>
    <t>M50 - Watervaporproof protection with desiccant</t>
  </si>
  <si>
    <t>20/ MIL-P-46002, preservative oil, contact and volatile corrosion inhibited</t>
  </si>
  <si>
    <t>K3 MIL-PRF-81705, Type II, transparent electrostatic protective barrier material</t>
  </si>
  <si>
    <t>GF MIL-PRF-26514, Type I, Class 2, Grade B, flexible polyurethane foam, medium load range</t>
  </si>
  <si>
    <t>N 3-1/4 inches thick</t>
  </si>
  <si>
    <t>13 Open this side apply</t>
  </si>
  <si>
    <t>M51 - Watervaporproof bag, sealed, with desiccant</t>
  </si>
  <si>
    <t xml:space="preserve">21 MIL-PRF-16173, Grade 5, corrosion preventive, solvent cutback, water displacing, </t>
  </si>
  <si>
    <t>LA A-A-50177, lens paper</t>
  </si>
  <si>
    <t>GH MIL-PRF-26514, Type I, Class 2, Grade C, flexible polyurethane foam, heavy load range</t>
  </si>
  <si>
    <t>P 3-1/2 inches thick</t>
  </si>
  <si>
    <t xml:space="preserve">14 Center of balance </t>
  </si>
  <si>
    <t>M52 - Container, watervaporproof bag, sealed, with desiccant</t>
  </si>
  <si>
    <t>27 MIL-C-16555, Type I, sprayable strippable coating, aluminum and aluminum gray</t>
  </si>
  <si>
    <t>MB MIL-PRF-3420, volatile corrosion inhibitor treated material</t>
  </si>
  <si>
    <t>GT PPP-C-1797, polypropylene foam cushioning</t>
  </si>
  <si>
    <t>Q 3-3/4 inches thick</t>
  </si>
  <si>
    <t xml:space="preserve">15 Use no hooks </t>
  </si>
  <si>
    <t>M53 - Floating watervaporproof bag, sealed, with desiccant</t>
  </si>
  <si>
    <t>28 MIL-C-16555, Type II, Class 1, sprayable strippable coating, olive drab</t>
  </si>
  <si>
    <t>N9 MIL-PRF-81705, Type III, transparent, electrostatic protective, static shielding barrier material</t>
  </si>
  <si>
    <t>HA A-A-1507, chipboard sheet used as a stiffener on one side of item</t>
  </si>
  <si>
    <t>R 4 inches thick</t>
  </si>
  <si>
    <t>BT MIL-B-22020, bag, transparent, heat sealable, VCI treated.</t>
  </si>
  <si>
    <t xml:space="preserve">16 Top </t>
  </si>
  <si>
    <t>M54 - Rigid container (other than metal), sealed, with desiccant</t>
  </si>
  <si>
    <t>29 MIL-C-16555, Type II, Class 2, sprayable strippable coating, Marine Corps green</t>
  </si>
  <si>
    <t>HB A-A-1507, chipboard sheet used as a stiffener on both sides of item</t>
  </si>
  <si>
    <t>S 4-1/4 inches thick</t>
  </si>
  <si>
    <t xml:space="preserve">17 Reusable container </t>
  </si>
  <si>
    <t>M55 - Rigid metal container, sealed, with desiccant</t>
  </si>
  <si>
    <t>30/ MIL-L-46010, corrosion inhibiting lubricant, solid film, heat cured</t>
  </si>
  <si>
    <t>ZZ Special requirements – see specific instructions or drawings provided</t>
  </si>
  <si>
    <t>HD A-A-1507, chipboard sheet used as pads, cells, die cuts or sleeves</t>
  </si>
  <si>
    <t>T 4-1/2 inches thick</t>
  </si>
  <si>
    <t>CG PPP-D-723, Type I, domestic type fiber drum.</t>
  </si>
  <si>
    <t xml:space="preserve">18 Remove top first </t>
  </si>
  <si>
    <t>AE Seal or plug all openings with approved noncorrosive materials to prevent entrance of moisture, dirt and foreign matter. Package to meet requirements of Method 10.</t>
  </si>
  <si>
    <t>31 MIL-C-6529, Type II, corrosion preventive, ready mixed, for reciprocating aircraft engines</t>
  </si>
  <si>
    <t>0/0/ No requirement</t>
  </si>
  <si>
    <t>JA Domestic fiberboard meeting the requirements of ASTM-D4727 used as a stiffener on one side of item</t>
  </si>
  <si>
    <t>U 4-3/4 inches thick</t>
  </si>
  <si>
    <t>CH PPP-D-723, Type II, normal overseas type fiber drum.</t>
  </si>
  <si>
    <t xml:space="preserve">19 Method 50 reusable container </t>
  </si>
  <si>
    <t xml:space="preserve">All other codes refer to MIL-STD-2073-1D Pg. 143-148 </t>
  </si>
  <si>
    <t>32 MIL-C-6529, Type III, corrosion preventive, ready mixed, for turbojet aircraft engines</t>
  </si>
  <si>
    <t>A-A-203, kraft wrapping paper CA</t>
  </si>
  <si>
    <t>JB Domestic fiberboard meeting the requirements of ASTM-D4727 used as a stiffener on both sides of item JC Domestic fiberboard meeting the requirements of ASTM-D4727 used as pads,
cells, die cuts or sleeves</t>
  </si>
  <si>
    <t>V 5 inches thick</t>
  </si>
  <si>
    <t xml:space="preserve">20 Do not bend </t>
  </si>
  <si>
    <t>33 MIL-PRF-7808, lubricating oil, synthetic base, for aircraft turbine engines</t>
  </si>
  <si>
    <t>A-A-1249, tissue paper DA</t>
  </si>
  <si>
    <t>JC Domestic fiberboard meeting requirements of ASTM-D4727 used as pads, cells, diecuts or sleeves</t>
  </si>
  <si>
    <t>W 5-1/4 inches thick</t>
  </si>
  <si>
    <t xml:space="preserve">21 Do not sling </t>
  </si>
  <si>
    <t>38 MIL-P-149, strippable plastic coating (hot dipping)</t>
  </si>
  <si>
    <t>A-A-3174, plastic sheet, polyolefin, 2 mil JA</t>
  </si>
  <si>
    <t>LC PPP-C-795, Class 1, cellular plastic film cushioning</t>
  </si>
  <si>
    <t>X As required to protect the item or elements of the package</t>
  </si>
  <si>
    <t xml:space="preserve">23 Perishable biologicals, do not freeze </t>
  </si>
  <si>
    <t>43 MIL-G-25537, grease, helicopter oscillating bearing</t>
  </si>
  <si>
    <t>A-A-50177, lens paper LA</t>
  </si>
  <si>
    <t>LE MIL-PRF-26514, Type I, Class 2, flexible polyurethane foam used as corner pads</t>
  </si>
  <si>
    <t>Z Special requirements – See specific instructions or drawings provided</t>
  </si>
  <si>
    <t>D4 Vendor's setup or folding box.</t>
  </si>
  <si>
    <t xml:space="preserve">24 Open for inspection or use only </t>
  </si>
  <si>
    <t>49 Vendor's protective grease or oil coating</t>
  </si>
  <si>
    <t>QQ-A-1876, aluminum foil BA</t>
  </si>
  <si>
    <t>LK Wood blocking and bracing, fasteners, or steel strapping, for tie-down purposes.</t>
  </si>
  <si>
    <t>25 Box _____ of _____</t>
  </si>
  <si>
    <t>50/ MIL-PRF-7870, lubricating oil, low temperature</t>
  </si>
  <si>
    <t>MIL-B-121, Grade A, greaseproof, waterproof barrier GB</t>
  </si>
  <si>
    <t>LN Plastic containers (vials, boxes, etc.) shall be constructed of rigid, transparent material that, if applicable, is resistant to any lubricant or preservative being used</t>
  </si>
  <si>
    <t>DE PPP-B-676, setup box.</t>
  </si>
  <si>
    <t>26 Load bearing area</t>
  </si>
  <si>
    <t>51 MIL-PRF-6081, lubricating oil, jet engine, Grade 1010</t>
  </si>
  <si>
    <t>MIL-B-121, Grade A, Type I, heavy duty, greaseproof, waterproof barrier GC</t>
  </si>
  <si>
    <t>LP A-A-55057, plywood, padded as required</t>
  </si>
  <si>
    <t>28 Do not drop or throw</t>
  </si>
  <si>
    <t>52 MIL-PRF-8188, corrosion preventive oil, synthetic base, for aircraft gas turbine engines</t>
  </si>
  <si>
    <t>MIL-B-121, Grade A, Type II, medium duty, greaseproof, waterproof barrier GH</t>
  </si>
  <si>
    <t>LT PPP-C-795, Class 2, antistataic cellular plastic film cushioning</t>
  </si>
  <si>
    <t>29 Do not hump</t>
  </si>
  <si>
    <t>53 SAE-J1966, lubricating oil, aircraft piston engine</t>
  </si>
  <si>
    <t>MIL-P-130, creped paper FA</t>
  </si>
  <si>
    <t>MA MIL-PRF-83671, Class 2, Grade A, flexible foam-in-place polyurethane</t>
  </si>
  <si>
    <t>30 Top heavy</t>
  </si>
  <si>
    <t>56 MIL-PRF-23699, lubricating oil, synthetic base, for aircraft turbine engines</t>
  </si>
  <si>
    <t>MIL-PRF-3420, volatile corrosion inhibitor treated material MB</t>
  </si>
  <si>
    <t>MB MIL-PRF-83671, Class 1, rigid foam-in-place polyurethane</t>
  </si>
  <si>
    <t>DQ ASTM-D5168, Class 1, non-weather resistant triple wall fiberboard box.</t>
  </si>
  <si>
    <t>31 Center of gravity</t>
  </si>
  <si>
    <t>57 MIL-PRF-21260, Grade 10, light viscosity preservative and break-in lubricating oil, internal combustion engine</t>
  </si>
  <si>
    <t>MIL-P-17667, neutral wrapping paper EA</t>
  </si>
  <si>
    <t>MD MIL-PRF-83671, Class 2, Grade B, flexible foam-in-place polyurethane</t>
  </si>
  <si>
    <t>DR ASTM-D5168, Class 2, weather resistant triple wall fiberboard box.</t>
  </si>
  <si>
    <t>32 Type I, shelf life</t>
  </si>
  <si>
    <t>58 MIL-PRF-21260, Grade 2, medium viscosity preservative and break-in lubricating oil, internal combustion engine</t>
  </si>
  <si>
    <t>MIL-P-17667, Type I, flat neutral wrapping paper EB</t>
  </si>
  <si>
    <t>33 Type II, shelf life</t>
  </si>
  <si>
    <t>59 MIL-PRF-21260, Grade 3, heavy viscosity preservative and break-in lubricating oil, internal combustion engine</t>
  </si>
  <si>
    <t>MIL-P-17667, Type II, creped neutral wrapping paper EC</t>
  </si>
  <si>
    <t>cushioning; or PPP-C-1797, polypropylene foam cushioning; or A-A-59136,  polyethylene foam cushioning</t>
  </si>
  <si>
    <t>E6 Vendor's fiberboard box.</t>
  </si>
  <si>
    <t>34 Manufacturer's part number</t>
  </si>
  <si>
    <t>65 MIL-PRF-83282, hydraulic fluid, synthetic, fire retardant</t>
  </si>
  <si>
    <t>MIL-PRF-22019, transparent VCI-treated barrier material JL</t>
  </si>
  <si>
    <t>NB A-A-3129, Type I, Grade B, anti-static open cell plastic cushioning; or PPP-C-1797, Type II, polypropylene foam cushioning. Other electrostatic free cushioning is acceptable provided it meets the static decay rate test requirement of A-A-3129</t>
  </si>
  <si>
    <t>36 Fragile, arrow up, and glass</t>
  </si>
  <si>
    <t>79 MIL-B-46176, brake fluid, silicone, automotive, operational and preservative</t>
  </si>
  <si>
    <t>MIL-PRF-22191, Type III, transparent waterproof barrier material JV</t>
  </si>
  <si>
    <t>NG A-A-3129, open cell plastic cushioning</t>
  </si>
  <si>
    <t>37 Fragile, arrow up</t>
  </si>
  <si>
    <t>80/ MIL-P-53030, primer coating, epoxy, water reducible</t>
  </si>
  <si>
    <t>MIL-PRF-81705, Type II, transparent electrostatic protective barrier K3</t>
  </si>
  <si>
    <t>NS Weather resistant fiberboard meeting the requirements of ASTM-D4727 used as pads, cells, die cuts or sleeves; or plastic molding material conforming to MILP-19644; or polyurethane foam conforming to MIL-PRF-26514</t>
  </si>
  <si>
    <t>39 ESD sensitive electronic device</t>
  </si>
  <si>
    <t>89 Preserve with normal operating lubricant</t>
  </si>
  <si>
    <t>MIL-PRF-81705, Type III, class 1, transparent, electrostatic protective, static shielding barrier material</t>
  </si>
  <si>
    <t>P4 MIL-P-81997, cushioned pouch, electrostatic protective, transparent</t>
  </si>
  <si>
    <t>40 Omission of marking for sensitive, controlled or pilferable items per MIL-STD-129</t>
  </si>
  <si>
    <t>51 Marking shall be accomplished accordance with the marking in requirements in the applicable procedural packaging specification</t>
  </si>
  <si>
    <t>ZZ Special requirement – See specific instructions or drawings provided</t>
  </si>
  <si>
    <t>ZZ Special requirements. See specific instructions or drawings provided.</t>
  </si>
  <si>
    <t>52 Hardness critical</t>
  </si>
  <si>
    <t>60 Asbestos Warning Label</t>
  </si>
  <si>
    <t>00 No special marking</t>
  </si>
  <si>
    <t>F5 Vendor's wood box.</t>
  </si>
  <si>
    <t>F7-  Refer to Mil-STD- 2073</t>
  </si>
  <si>
    <t>F9- Refer to Mil-STD-2073</t>
  </si>
  <si>
    <t>FA PPP-B-621, nailed wood box.</t>
  </si>
  <si>
    <t>FB PPP-B-621, Class 1, domestic nailed wood box.</t>
  </si>
  <si>
    <t>FC PPP-B-621, Class 2, overseas nailed wood box.</t>
  </si>
  <si>
    <t>FD PPP-B-601, cleated plywood box.</t>
  </si>
  <si>
    <t>FF PPP-B-601, overseas type, cleated plywood box.</t>
  </si>
  <si>
    <t>GB refer to Mil-STD-2073</t>
  </si>
  <si>
    <t>HA PPP-B-96, metal can.</t>
  </si>
  <si>
    <t>MH- refer to Mil-STD-2073</t>
  </si>
  <si>
    <t>MO Any suitable wood crate included in this table may be used (see 5.9.1).</t>
  </si>
  <si>
    <t>MY NAVICP Drawing No. 15024, for shipping and storage of gyroscopic instruments.</t>
  </si>
  <si>
    <t>NY NAVICP Drawing No. P069, molded reusable container for circuit cards and modules.</t>
  </si>
  <si>
    <t>NZ NAVICP Drawing No. 13414, modular reusable container for packaging major repairables</t>
  </si>
  <si>
    <t>PK refer to Mil-STD-2073</t>
  </si>
  <si>
    <t>RC NAVICP Drawing No. 15450, modular reusable container for packaging depot level repairables.</t>
  </si>
  <si>
    <t>RG PPP-D-729, drum, steel, 55 gal.</t>
  </si>
  <si>
    <t>RH MIL-B-2427, ammunition box, nailed wood.</t>
  </si>
  <si>
    <t>RJ MIL-B-46506, ammunition box, wirebound wood.</t>
  </si>
  <si>
    <t>RK MIL-PRF-11264, reusable wood containers, heavy duty.</t>
  </si>
  <si>
    <t>WD Plastic containers constructed of rigid transparent material that, if applicable, is resistant to lubricant or preservative being used. Containers too small for adequate marking shall be overpackaged in envelopes for identification marking purposes.</t>
  </si>
  <si>
    <t>WM PPP-T-495, mailing tube.</t>
  </si>
  <si>
    <t>WY- Refer to Mil-STD-2073</t>
  </si>
  <si>
    <t>XX See Method of Preservation code for this requirement.</t>
  </si>
  <si>
    <t>0/0/ No requirement.</t>
  </si>
  <si>
    <t>DELIVERY ORDER</t>
  </si>
  <si>
    <t>Packaging Associate's Print name: ___________________________________________________  Date: ____________</t>
  </si>
  <si>
    <t>FO Any suitable wood box included in this table may be used (see 5.9.1.).</t>
  </si>
  <si>
    <t>FM ASTM-D6251, Class 2, overseas wood-cleated panelboard box.</t>
  </si>
  <si>
    <t>0  /0/ No requirement</t>
  </si>
  <si>
    <t>MCP - Commercial pack to ASTM D-3951</t>
  </si>
  <si>
    <t>C 3/4 INCH THINK</t>
  </si>
  <si>
    <t>ZZ - See Below</t>
  </si>
  <si>
    <t>ZZ See below</t>
  </si>
  <si>
    <t>Unit  Container</t>
  </si>
  <si>
    <t>Intermediate  Container</t>
  </si>
  <si>
    <t xml:space="preserve">BL - Plug or seal all openings and presever Method 20 </t>
  </si>
  <si>
    <t># Pallet/Cartons/Crate</t>
  </si>
  <si>
    <t xml:space="preserve">GB - 121 Paper </t>
  </si>
  <si>
    <t>GC - 121 Paper</t>
  </si>
  <si>
    <t>GH - 121 Paper</t>
  </si>
  <si>
    <t>BA - aluminum foil</t>
  </si>
  <si>
    <t>CA - kraft wrapping paper</t>
  </si>
  <si>
    <t>DA - paper, tissue</t>
  </si>
  <si>
    <t>EB - neutral paper</t>
  </si>
  <si>
    <t>EA - neutral paper</t>
  </si>
  <si>
    <t>EC - neutral paper</t>
  </si>
  <si>
    <t>JA - plastic sheet, polyolefin, 2 mil</t>
  </si>
  <si>
    <t>BS - 131 bag</t>
  </si>
  <si>
    <t>BV - 121 bag</t>
  </si>
  <si>
    <t>D1 - Chip Carton or Fiberboard Box</t>
  </si>
  <si>
    <t>D2 - Chip Carton or Fiberboard Box</t>
  </si>
  <si>
    <t>D3 Chip Carton or fiberboard box.</t>
  </si>
  <si>
    <t>DO Any suitable fiber box</t>
  </si>
  <si>
    <t>Contract Description</t>
  </si>
  <si>
    <t>DJ - metal-edged paperboard box.</t>
  </si>
  <si>
    <t>DP - box, triple wall, fiberboard.</t>
  </si>
  <si>
    <t>DA - folding paperboard box.</t>
  </si>
  <si>
    <t>K1 - metal reusable drum, depending upon size or capacity limits of container.</t>
  </si>
  <si>
    <t>KE - reusable metal drum.</t>
  </si>
  <si>
    <t>KF - reusable metal drum (capacity from 88 to 510 cu. in.).</t>
  </si>
  <si>
    <t>MA - wood crate, lumber or plywood sheathed, nailed or bolted.</t>
  </si>
  <si>
    <t>MC - bolted wood crate, lumber sheathed.</t>
  </si>
  <si>
    <t>MB - nailed wood crate, lumber sheathed.</t>
  </si>
  <si>
    <t>MF - nailed wood crate, plywood sheathed.</t>
  </si>
  <si>
    <t>MG - bolted wood crate, plywood sheathed.</t>
  </si>
  <si>
    <t>MJ - open wood crate.</t>
  </si>
  <si>
    <t>FW - overseas, wood-cleated skidded box.</t>
  </si>
  <si>
    <t>FG - domestic type, cleated plywood box.</t>
  </si>
  <si>
    <t>FJ - cleated plywood box, domestic or overseas, demountable, assembled with fasteners other than nails or screws.</t>
  </si>
  <si>
    <t>E5 - fiberboard box.</t>
  </si>
  <si>
    <t>E7 - Class domestic, single wall, corrugated fiberboard box.</t>
  </si>
  <si>
    <t>E8 - Class domestic, double wall, corrugated fiberboard box.</t>
  </si>
  <si>
    <t>E9 -, Class weather resistant fiberboard box; or water resistant folding box; or water resistant setup box.</t>
  </si>
  <si>
    <t>EC - Class domestic, corrugated fiberboard box.</t>
  </si>
  <si>
    <t>ED - Class weather resistant, corrugated fiberboard box.</t>
  </si>
  <si>
    <t>EE - Class weather resistant, single wall, corrugated fiberboard box.</t>
  </si>
  <si>
    <t>EN - Class domestic, solid fiberboard box.</t>
  </si>
  <si>
    <t>EP - Class weather resistant, solid fiberboard box.</t>
  </si>
  <si>
    <t>EZ - cleated plywood box, domestic or overseas, demountable, assembled with fasteners other than nails and screws. Inspection door for reading humidity indicator provided for Method 50 packages. Top, one side and one end will be marked "REUSABLE CONTAINER AND CUSHIONING – USE FOR RETURN OF NRFI ASSEMBLY" in black letters a minimum 2" high.</t>
  </si>
  <si>
    <t>F2 - overseas cleated plywood box or overseas nailed wood box.</t>
  </si>
  <si>
    <t>F3 - domestic cleated plywood box or PPP-B-621, Class 1, domestic nailed wood box.</t>
  </si>
  <si>
    <t>F6 - cleated plywood box, surface treated in accordance with the requirements of the specification.</t>
  </si>
  <si>
    <t>B1 - heavy duty, waterproof, one side opaque and other side transparent bag.</t>
  </si>
  <si>
    <t>B2 - heavy duty, waterproof, greaseproof, one side opaque and other side transparent bag</t>
  </si>
  <si>
    <t>B3 - heavy duty, watervaporproof, greaseproof, one side opaque and other side transparent bag.</t>
  </si>
  <si>
    <t xml:space="preserve">B8 - heavy duty, waterproof, electrostatic protective, transparent bag. </t>
  </si>
  <si>
    <t>B9 - heavy duty, watervaporproof, electrostatic protective, opaque bag.</t>
  </si>
  <si>
    <t>BL - heavy duty, waterproof, transparent bag.</t>
  </si>
  <si>
    <t>MV - open or covered wood crate.</t>
  </si>
  <si>
    <t>MX - open or covered wood crate, light duty.</t>
  </si>
  <si>
    <t>NO - Class weather resistant, double wall, corrugated fiberboard box.</t>
  </si>
  <si>
    <t>NR - vertical star cushioning in reusable box.</t>
  </si>
  <si>
    <t>NS - folding convoluted cushioning in reusable box.</t>
  </si>
  <si>
    <t>NV - telescoping encapsulated cushioning in reusable box.</t>
  </si>
  <si>
    <t>NW - horizontal star cushioning in reusable box.</t>
  </si>
  <si>
    <t>RD - wirebound wood box.</t>
  </si>
  <si>
    <t>RE - wirebound wood box.</t>
  </si>
  <si>
    <t>RF - bag, plastic.</t>
  </si>
  <si>
    <t>SE - heavy duty, watervaporproof, greaseproof, transparent bag.</t>
  </si>
  <si>
    <t>SD - 131 Bag</t>
  </si>
  <si>
    <t>SF - 131 Bag</t>
  </si>
  <si>
    <t>SG - heavy duty, waterproof, electrostatic protective, electrostatic shielding.</t>
  </si>
  <si>
    <t>BE - 121 bag</t>
  </si>
  <si>
    <t>Contract Due Date</t>
  </si>
  <si>
    <t>SPE7LX17DP077</t>
  </si>
  <si>
    <t>4720016476556</t>
  </si>
  <si>
    <t>Material</t>
  </si>
  <si>
    <t>Heat Seal Test</t>
  </si>
  <si>
    <t>Quick Leak Test</t>
  </si>
  <si>
    <t>Quantity &amp; Marking:</t>
  </si>
  <si>
    <t>Carton Testing:</t>
  </si>
  <si>
    <t>Req.</t>
  </si>
  <si>
    <t xml:space="preserve">Material </t>
  </si>
  <si>
    <t>CK</t>
  </si>
  <si>
    <t>Lot #</t>
  </si>
  <si>
    <t xml:space="preserve">Req. </t>
  </si>
  <si>
    <t>Unit Packaging</t>
  </si>
  <si>
    <t xml:space="preserve">Level of Pack </t>
  </si>
  <si>
    <t>Flatbed Needed YES / NO</t>
  </si>
  <si>
    <t># of Pieces</t>
  </si>
  <si>
    <t>Intermediate Packaging</t>
  </si>
  <si>
    <t>Unit Weight __</t>
  </si>
  <si>
    <t>Max Intermediate___</t>
  </si>
  <si>
    <t>Intermediate Cont. Qty</t>
  </si>
  <si>
    <t>Shipping Container Packaging</t>
  </si>
  <si>
    <t>Stackable / Unstackable</t>
  </si>
  <si>
    <t>FOB</t>
  </si>
  <si>
    <t>L x W x H</t>
  </si>
  <si>
    <t>Banding EXP OR DOM</t>
  </si>
  <si>
    <t>Taping EXP OR DOM</t>
  </si>
  <si>
    <t>Carton EXP OR DOM</t>
  </si>
  <si>
    <t>Box EXP OR DOM</t>
  </si>
  <si>
    <t>Pallet EXP OR DOM</t>
  </si>
  <si>
    <t>Method</t>
  </si>
  <si>
    <t>XX See Method  code for this req.</t>
  </si>
  <si>
    <t>XX See Method code for this req.</t>
  </si>
  <si>
    <t>Picking</t>
  </si>
  <si>
    <t>Packaging</t>
  </si>
  <si>
    <t>Incoming Inspection YES  /  NO                      MIL-STD-2073-1E   / ASTM-D3951 / SPI                     COUNT_______ Condition__________ Kind_______________</t>
  </si>
  <si>
    <t>MIL-STD-130N</t>
  </si>
  <si>
    <t xml:space="preserve">TESTING </t>
  </si>
  <si>
    <t>MRAP-NO</t>
  </si>
  <si>
    <t>Testing NO</t>
  </si>
  <si>
    <t>NAME:</t>
  </si>
  <si>
    <t>Domestic</t>
  </si>
  <si>
    <t xml:space="preserve">      FRA001</t>
  </si>
  <si>
    <t>5SK206</t>
  </si>
  <si>
    <t>KIT,BIENNIAL PM</t>
  </si>
  <si>
    <t>SPE7L320V0597</t>
  </si>
  <si>
    <t>4910015368799</t>
  </si>
  <si>
    <t>PROJ CODE:</t>
  </si>
  <si>
    <t>Materials</t>
  </si>
  <si>
    <t>NA PPP-C-795, AMSIL</t>
  </si>
  <si>
    <t>XXX</t>
  </si>
  <si>
    <t>RDD:</t>
  </si>
  <si>
    <t>IUID</t>
  </si>
  <si>
    <t>Handwritten on Floor</t>
  </si>
  <si>
    <t>none</t>
  </si>
  <si>
    <r>
      <t xml:space="preserve">Special Instructions: </t>
    </r>
    <r>
      <rPr>
        <sz val="14"/>
        <color theme="1"/>
        <rFont val="Calibri"/>
        <family val="2"/>
        <scheme val="minor"/>
      </rPr>
      <t xml:space="preserve">MD00100452, rev. C  (MUST USE 40 X 48) </t>
    </r>
  </si>
  <si>
    <t>Quantity Unit Pack</t>
  </si>
  <si>
    <t>Optional Proc Ind Cd</t>
  </si>
  <si>
    <t>Cleaning Drying Proc</t>
  </si>
  <si>
    <t>Preservation Matl</t>
  </si>
  <si>
    <t>Wrapping Material</t>
  </si>
  <si>
    <t>Cush Dunn Mat</t>
  </si>
  <si>
    <t>Intermediate Contain</t>
  </si>
  <si>
    <t>Intrmd Cntnr Qty</t>
  </si>
  <si>
    <t>Special Marking Code</t>
  </si>
  <si>
    <t>O</t>
  </si>
  <si>
    <t>AAA</t>
  </si>
  <si>
    <t>M</t>
  </si>
  <si>
    <t>000</t>
  </si>
  <si>
    <t xml:space="preserve">A 1/4 inC 3/4 INCH THINKh thiC 3/4 INCH THINKk </t>
  </si>
  <si>
    <t>AD Cushion, anchor, block or brace in accorDA A-A-1051, paperboard cushioningnce with MIL-STD-1186</t>
  </si>
  <si>
    <t>MM20 - Preservative coating only (with greaseproof wrap, as required)</t>
  </si>
  <si>
    <t>A</t>
  </si>
  <si>
    <t>ZZZ</t>
  </si>
  <si>
    <t>004</t>
  </si>
  <si>
    <t>0M20 - Preservative coating only (with greaseproof wrap, as required)</t>
  </si>
  <si>
    <t>008</t>
  </si>
  <si>
    <t>FA MIL-P-1M30 - Waterproof protection, laminated and creped wrapping paper</t>
  </si>
  <si>
    <t>JA</t>
  </si>
  <si>
    <t>012</t>
  </si>
  <si>
    <t>100</t>
  </si>
  <si>
    <t>EC</t>
  </si>
  <si>
    <t>JV</t>
  </si>
  <si>
    <t>JB Domestic fiberboard meeting the requirements of ASTM-D4727 used as a stiffener on both sides of item JC Domestic fiberboard meeting the requirements of ASTM-D4727 used as pads, cells, die cuts or sleeves</t>
  </si>
  <si>
    <t>044</t>
  </si>
  <si>
    <t>MB MIL-PRF-34M20 - Preservative coating only (with grEA - neutral paperseproof wrap, as required), volatile corrosion inhibitor trEA - neutral paperted material</t>
  </si>
  <si>
    <t>HB</t>
  </si>
  <si>
    <t>E</t>
  </si>
  <si>
    <t>040</t>
  </si>
  <si>
    <t>080</t>
  </si>
  <si>
    <t>028</t>
  </si>
  <si>
    <t>07</t>
  </si>
  <si>
    <t>BLK</t>
  </si>
  <si>
    <t>GA</t>
  </si>
  <si>
    <t>GT</t>
  </si>
  <si>
    <t>P6</t>
  </si>
  <si>
    <t>40</t>
  </si>
  <si>
    <t>032</t>
  </si>
  <si>
    <t>NS</t>
  </si>
  <si>
    <t>JL</t>
  </si>
  <si>
    <t>13</t>
  </si>
  <si>
    <t>024</t>
  </si>
  <si>
    <t>NB</t>
  </si>
  <si>
    <t>025</t>
  </si>
  <si>
    <t>050</t>
  </si>
  <si>
    <t>HM</t>
  </si>
  <si>
    <t>BL</t>
  </si>
  <si>
    <t>FC</t>
  </si>
  <si>
    <t>19</t>
  </si>
  <si>
    <t>10</t>
  </si>
  <si>
    <t>NR</t>
  </si>
  <si>
    <t>42</t>
  </si>
  <si>
    <t>056</t>
  </si>
  <si>
    <t>BV</t>
  </si>
  <si>
    <t>0</t>
  </si>
  <si>
    <t>AW</t>
  </si>
  <si>
    <t>RO</t>
  </si>
  <si>
    <t>33</t>
  </si>
  <si>
    <t>048</t>
  </si>
  <si>
    <t>52</t>
  </si>
  <si>
    <t>BN</t>
  </si>
  <si>
    <t>YYY</t>
  </si>
  <si>
    <t>01</t>
  </si>
  <si>
    <t>036</t>
  </si>
  <si>
    <t>052</t>
  </si>
  <si>
    <t>SE</t>
  </si>
  <si>
    <t>110</t>
  </si>
  <si>
    <t>088</t>
  </si>
  <si>
    <t>GX</t>
  </si>
  <si>
    <t>39</t>
  </si>
  <si>
    <t>BD</t>
  </si>
  <si>
    <t>016</t>
  </si>
  <si>
    <t>DR</t>
  </si>
  <si>
    <t>12</t>
  </si>
  <si>
    <t>HA</t>
  </si>
  <si>
    <t>FO</t>
  </si>
  <si>
    <t>E9</t>
  </si>
  <si>
    <t>MRAP</t>
  </si>
  <si>
    <t>MRAP-YES</t>
  </si>
  <si>
    <t>Special Instructions: MD00100452, rev. C  (MUST USE 40 X 48) MIL-STD-130N, 16 Nov 2012
     IDENTIFICATION MARKING OF U.S. MILITARY PROPERTY</t>
  </si>
  <si>
    <t>ZZ - SPECIAL MARKING REQUIREMENTS: 02 - ARROW UP   OPEN THIS SIDE</t>
  </si>
  <si>
    <t xml:space="preserve">Special Instructions: </t>
  </si>
  <si>
    <t>KITS</t>
  </si>
  <si>
    <t>(1PG = 100EA)</t>
  </si>
  <si>
    <t>Date</t>
  </si>
  <si>
    <t>Joey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</si>
</sst>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4" x14ac:knownFonts="1">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sz val="11"/>
      <color theme="0" tint="-0.249977111117893"/>
      <name val="Calibri"/>
      <family val="2"/>
      <scheme val="minor"/>
    </font>
    <font>
      <b/>
      <sz val="11"/>
      <color theme="1"/>
      <name val="Calibri"/>
      <family val="2"/>
      <scheme val="minor"/>
    </font>
    <font>
      <sz val="10"/>
      <color theme="1"/>
      <name val="Arial"/>
      <family val="2"/>
    </font>
    <font>
      <sz val="11"/>
      <color theme="0"/>
      <name val="Arial"/>
      <family val="2"/>
    </font>
    <font>
      <b/>
      <sz val="14"/>
      <color theme="0"/>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u/>
      <sz val="14"/>
      <color theme="1"/>
      <name val="Calibri"/>
      <family val="2"/>
      <scheme val="minor"/>
    </font>
    <font>
      <sz val="14"/>
      <color rgb="FFFF0000"/>
      <name val="Calibri"/>
      <family val="2"/>
      <scheme val="minor"/>
    </font>
    <font>
      <b/>
      <sz val="12"/>
      <color theme="1"/>
      <name val="Calibri"/>
      <family val="2"/>
      <scheme val="minor"/>
    </font>
    <font>
      <sz val="12"/>
      <color theme="1"/>
      <name val="Calibri"/>
      <family val="2"/>
      <scheme val="minor"/>
    </font>
    <font>
      <u/>
      <sz val="12"/>
      <color theme="1"/>
      <name val="Calibri"/>
      <family val="2"/>
      <scheme val="minor"/>
    </font>
    <font>
      <sz val="16"/>
      <color theme="1"/>
      <name val="Calibri"/>
      <family val="2"/>
      <scheme val="minor"/>
    </font>
    <font>
      <sz val="11"/>
      <color rgb="FF000000"/>
      <name val="Calibri"/>
      <family val="2"/>
    </font>
    <font>
      <sz val="10"/>
      <color indexed="8"/>
      <name val="Arial"/>
      <family val="2"/>
    </font>
    <font>
      <b/>
      <sz val="11"/>
      <color indexed="8"/>
      <name val="Calibri"/>
      <family val="2"/>
      <scheme val="minor"/>
    </font>
    <font>
      <b/>
      <sz val="14"/>
      <color indexed="8"/>
      <name val="Calibri"/>
      <family val="2"/>
      <scheme val="minor"/>
    </font>
    <font>
      <sz val="14"/>
      <name val="Calibri"/>
      <family val="2"/>
      <scheme val="minor"/>
    </font>
  </fonts>
  <fills count="14">
    <fill>
      <patternFill patternType="none"/>
    </fill>
    <fill>
      <patternFill patternType="gray125"/>
    </fill>
    <fill>
      <patternFill patternType="solid">
        <fgColor theme="6" tint="-0.499984740745262"/>
        <bgColor indexed="64"/>
      </patternFill>
    </fill>
    <fill>
      <patternFill patternType="solid">
        <fgColor rgb="FFFFFF00"/>
        <bgColor indexed="64"/>
      </patternFill>
    </fill>
    <fill>
      <patternFill patternType="solid">
        <fgColor theme="5" tint="-0.249977111117893"/>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rgb="FFCAFFCB"/>
        <bgColor indexed="64"/>
      </patternFill>
    </fill>
    <fill>
      <patternFill patternType="solid">
        <fgColor rgb="FFFFC000"/>
        <bgColor indexed="64"/>
      </patternFill>
    </fill>
    <fill>
      <patternFill patternType="solid">
        <fgColor rgb="FFFFDDDD"/>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thin">
        <color theme="1"/>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s>
  <cellStyleXfs count="6">
    <xf numFmtId="0" fontId="0" fillId="0" borderId="0"/>
    <xf numFmtId="0" fontId="1" fillId="0" borderId="0"/>
    <xf numFmtId="0" fontId="2" fillId="0" borderId="0"/>
    <xf numFmtId="0" fontId="3" fillId="0" borderId="0"/>
    <xf numFmtId="0" fontId="1" fillId="0" borderId="0"/>
    <xf numFmtId="0" fontId="20" fillId="0" borderId="0"/>
  </cellStyleXfs>
  <cellXfs count="195">
    <xf numFmtId="0" fontId="0" fillId="0" borderId="0" xfId="0"/>
    <xf numFmtId="0" fontId="2" fillId="0" borderId="0" xfId="2"/>
    <xf numFmtId="0" fontId="2" fillId="0" borderId="0" xfId="2" applyAlignment="1">
      <alignment horizontal="left"/>
    </xf>
    <xf numFmtId="14" fontId="2" fillId="0" borderId="0" xfId="2" applyNumberFormat="1" applyAlignment="1">
      <alignment horizontal="left"/>
    </xf>
    <xf numFmtId="0" fontId="5" fillId="0" borderId="0" xfId="0" applyFont="1" applyAlignment="1">
      <alignment horizontal="left" vertical="top"/>
    </xf>
    <xf numFmtId="0" fontId="2" fillId="0" borderId="0" xfId="2" applyAlignment="1">
      <alignment horizontal="center"/>
    </xf>
    <xf numFmtId="14" fontId="5" fillId="0" borderId="0" xfId="0" applyNumberFormat="1" applyFont="1" applyAlignment="1">
      <alignment horizontal="left" vertical="top"/>
    </xf>
    <xf numFmtId="164" fontId="2" fillId="0" borderId="0" xfId="2" applyNumberFormat="1" applyAlignment="1">
      <alignment horizontal="left"/>
    </xf>
    <xf numFmtId="0" fontId="7" fillId="0" borderId="0" xfId="2" applyFont="1" applyAlignment="1">
      <alignment horizontal="left"/>
    </xf>
    <xf numFmtId="0" fontId="8" fillId="2" borderId="0" xfId="2" applyFont="1" applyFill="1" applyAlignment="1">
      <alignment horizontal="center"/>
    </xf>
    <xf numFmtId="14" fontId="7" fillId="0" borderId="0" xfId="2" applyNumberFormat="1" applyFont="1" applyAlignment="1">
      <alignment horizontal="left"/>
    </xf>
    <xf numFmtId="0" fontId="6" fillId="0" borderId="0" xfId="0" applyFont="1" applyAlignment="1">
      <alignment horizontal="center"/>
    </xf>
    <xf numFmtId="0" fontId="9" fillId="4" borderId="6" xfId="0" applyFont="1" applyFill="1" applyBorder="1" applyAlignment="1">
      <alignment horizontal="left" vertical="center"/>
    </xf>
    <xf numFmtId="14" fontId="9" fillId="4" borderId="6" xfId="0" applyNumberFormat="1" applyFont="1" applyFill="1" applyBorder="1" applyAlignment="1">
      <alignment horizontal="left" vertical="center"/>
    </xf>
    <xf numFmtId="0" fontId="9" fillId="4" borderId="6" xfId="0" applyFont="1" applyFill="1" applyBorder="1" applyAlignment="1">
      <alignment horizontal="left" vertical="center" wrapText="1"/>
    </xf>
    <xf numFmtId="0" fontId="4" fillId="0" borderId="0" xfId="2" applyFont="1" applyAlignment="1">
      <alignment horizontal="left" vertical="center" wrapText="1"/>
    </xf>
    <xf numFmtId="0" fontId="2" fillId="3" borderId="0" xfId="2" applyFill="1"/>
    <xf numFmtId="0" fontId="6" fillId="3" borderId="0" xfId="0" applyFont="1" applyFill="1" applyAlignment="1">
      <alignment horizontal="center"/>
    </xf>
    <xf numFmtId="0" fontId="0" fillId="5" borderId="0" xfId="0" applyFill="1" applyAlignment="1">
      <alignment horizontal="left"/>
    </xf>
    <xf numFmtId="0" fontId="0" fillId="0" borderId="0" xfId="0" applyAlignment="1">
      <alignment horizontal="left"/>
    </xf>
    <xf numFmtId="0" fontId="6" fillId="0" borderId="2" xfId="0" applyFont="1" applyBorder="1" applyAlignment="1">
      <alignment horizontal="left"/>
    </xf>
    <xf numFmtId="0" fontId="6" fillId="0" borderId="7" xfId="0" applyFont="1" applyBorder="1" applyAlignment="1">
      <alignment horizontal="left"/>
    </xf>
    <xf numFmtId="0" fontId="6" fillId="0" borderId="9" xfId="0" applyFont="1" applyBorder="1" applyAlignment="1">
      <alignment horizontal="left"/>
    </xf>
    <xf numFmtId="0" fontId="6" fillId="0" borderId="4" xfId="0" applyFont="1" applyBorder="1" applyAlignment="1">
      <alignment horizontal="left"/>
    </xf>
    <xf numFmtId="0" fontId="0" fillId="5" borderId="12" xfId="0" applyFill="1" applyBorder="1" applyAlignment="1">
      <alignment horizontal="left"/>
    </xf>
    <xf numFmtId="0" fontId="6" fillId="0" borderId="5" xfId="0" applyFont="1" applyBorder="1" applyAlignment="1">
      <alignment horizontal="left"/>
    </xf>
    <xf numFmtId="0" fontId="0" fillId="0" borderId="14" xfId="0" applyBorder="1"/>
    <xf numFmtId="0" fontId="0" fillId="5" borderId="15" xfId="0" applyFill="1" applyBorder="1" applyAlignment="1">
      <alignment horizontal="left"/>
    </xf>
    <xf numFmtId="0" fontId="0" fillId="0" borderId="2" xfId="0" applyBorder="1" applyAlignment="1">
      <alignment horizontal="left"/>
    </xf>
    <xf numFmtId="0" fontId="6" fillId="0" borderId="7" xfId="0" applyFont="1" applyBorder="1" applyAlignment="1">
      <alignment horizontal="center"/>
    </xf>
    <xf numFmtId="0" fontId="0" fillId="0" borderId="9" xfId="0" applyBorder="1" applyAlignment="1">
      <alignment horizontal="left"/>
    </xf>
    <xf numFmtId="0" fontId="0" fillId="0" borderId="14" xfId="0" applyBorder="1" applyAlignment="1">
      <alignment horizontal="left"/>
    </xf>
    <xf numFmtId="0" fontId="6" fillId="0" borderId="2" xfId="0" applyFont="1" applyBorder="1" applyAlignment="1">
      <alignment horizontal="center"/>
    </xf>
    <xf numFmtId="0" fontId="6" fillId="0" borderId="9" xfId="0" applyFont="1" applyBorder="1" applyAlignment="1">
      <alignment horizontal="center"/>
    </xf>
    <xf numFmtId="0" fontId="0" fillId="5" borderId="14" xfId="0" applyFill="1" applyBorder="1" applyAlignment="1">
      <alignment horizontal="left"/>
    </xf>
    <xf numFmtId="0" fontId="0" fillId="5" borderId="4" xfId="0" applyFill="1" applyBorder="1" applyAlignment="1">
      <alignment horizontal="left"/>
    </xf>
    <xf numFmtId="0" fontId="0" fillId="0" borderId="12" xfId="0" applyBorder="1"/>
    <xf numFmtId="0" fontId="0" fillId="0" borderId="5" xfId="0" applyBorder="1"/>
    <xf numFmtId="0" fontId="0" fillId="0" borderId="15" xfId="0" applyBorder="1"/>
    <xf numFmtId="164" fontId="0" fillId="0" borderId="0" xfId="0" applyNumberFormat="1"/>
    <xf numFmtId="22" fontId="2" fillId="0" borderId="0" xfId="2" applyNumberFormat="1" applyAlignment="1">
      <alignment horizontal="left"/>
    </xf>
    <xf numFmtId="0" fontId="10" fillId="0" borderId="0" xfId="0" applyFont="1" applyAlignment="1">
      <alignment horizontal="left" vertical="center"/>
    </xf>
    <xf numFmtId="0" fontId="10" fillId="0" borderId="0" xfId="0" applyFont="1" applyBorder="1" applyAlignment="1">
      <alignment horizontal="center" vertical="center" wrapText="1"/>
    </xf>
    <xf numFmtId="0" fontId="10" fillId="0" borderId="0" xfId="0" applyFont="1"/>
    <xf numFmtId="0" fontId="11" fillId="7" borderId="3"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0" xfId="0" applyFont="1" applyAlignment="1">
      <alignment horizontal="center" vertical="center" wrapText="1"/>
    </xf>
    <xf numFmtId="0" fontId="10" fillId="0" borderId="0" xfId="0" applyFont="1" applyAlignment="1">
      <alignment wrapText="1"/>
    </xf>
    <xf numFmtId="0" fontId="11" fillId="6" borderId="11" xfId="0" applyFont="1" applyFill="1" applyBorder="1" applyAlignment="1">
      <alignment horizontal="center" wrapText="1"/>
    </xf>
    <xf numFmtId="0" fontId="10" fillId="0" borderId="1" xfId="0" applyFont="1" applyBorder="1" applyAlignment="1">
      <alignment horizontal="center" vertical="center" wrapText="1"/>
    </xf>
    <xf numFmtId="0" fontId="11" fillId="3" borderId="11" xfId="0" applyFont="1" applyFill="1" applyBorder="1" applyAlignment="1">
      <alignment horizontal="center" wrapText="1"/>
    </xf>
    <xf numFmtId="0" fontId="11" fillId="8" borderId="11" xfId="0" applyFont="1" applyFill="1" applyBorder="1" applyAlignment="1">
      <alignment horizontal="center" wrapText="1"/>
    </xf>
    <xf numFmtId="0" fontId="12" fillId="0" borderId="4" xfId="0" applyFont="1" applyFill="1" applyBorder="1" applyAlignment="1">
      <alignment horizontal="left" vertical="center"/>
    </xf>
    <xf numFmtId="0" fontId="10" fillId="0" borderId="0" xfId="0" applyFont="1" applyBorder="1" applyAlignment="1">
      <alignment horizontal="left" vertical="center"/>
    </xf>
    <xf numFmtId="0" fontId="10" fillId="0" borderId="12" xfId="0" applyFont="1" applyBorder="1"/>
    <xf numFmtId="0" fontId="11" fillId="9" borderId="0" xfId="0" applyFont="1" applyFill="1" applyBorder="1" applyAlignment="1">
      <alignment horizontal="center" vertical="center" wrapText="1"/>
    </xf>
    <xf numFmtId="14" fontId="14" fillId="0" borderId="0" xfId="0" applyNumberFormat="1" applyFont="1" applyFill="1" applyBorder="1" applyAlignment="1">
      <alignment horizontal="center" vertical="center" wrapText="1"/>
    </xf>
    <xf numFmtId="0" fontId="10" fillId="0" borderId="0" xfId="0" applyFont="1" applyBorder="1"/>
    <xf numFmtId="0" fontId="10" fillId="0" borderId="20" xfId="0" applyFont="1" applyBorder="1" applyAlignment="1">
      <alignment horizontal="center" vertical="center" wrapText="1"/>
    </xf>
    <xf numFmtId="0" fontId="10" fillId="0" borderId="26" xfId="0" applyFont="1" applyBorder="1"/>
    <xf numFmtId="0" fontId="10" fillId="0" borderId="27" xfId="0" applyFont="1" applyBorder="1"/>
    <xf numFmtId="0" fontId="11" fillId="0" borderId="10" xfId="0" applyFont="1" applyBorder="1" applyAlignment="1">
      <alignment horizontal="left" vertical="center"/>
    </xf>
    <xf numFmtId="0" fontId="11" fillId="0" borderId="8" xfId="0" applyFont="1" applyBorder="1" applyAlignment="1">
      <alignment horizontal="center" vertical="center"/>
    </xf>
    <xf numFmtId="0" fontId="11" fillId="0" borderId="8" xfId="0" applyFont="1" applyBorder="1" applyAlignment="1">
      <alignment horizontal="left" vertical="center"/>
    </xf>
    <xf numFmtId="0" fontId="11" fillId="0" borderId="13" xfId="0" applyFont="1" applyBorder="1" applyAlignment="1">
      <alignment horizontal="left"/>
    </xf>
    <xf numFmtId="0" fontId="11" fillId="0" borderId="1" xfId="0" applyFont="1" applyFill="1" applyBorder="1" applyAlignment="1">
      <alignment horizontal="left" vertical="top"/>
    </xf>
    <xf numFmtId="0" fontId="11" fillId="0" borderId="18" xfId="0" applyFont="1" applyFill="1" applyBorder="1" applyAlignment="1">
      <alignment horizontal="left" vertical="top"/>
    </xf>
    <xf numFmtId="0" fontId="11" fillId="0" borderId="25" xfId="0" applyFont="1" applyFill="1" applyBorder="1" applyAlignment="1">
      <alignment horizontal="left" vertical="top"/>
    </xf>
    <xf numFmtId="0" fontId="10" fillId="5" borderId="42" xfId="0" applyFont="1" applyFill="1" applyBorder="1" applyAlignment="1">
      <alignment horizontal="center"/>
    </xf>
    <xf numFmtId="0" fontId="10" fillId="5" borderId="17" xfId="0" applyFont="1" applyFill="1" applyBorder="1" applyAlignment="1">
      <alignment horizontal="center"/>
    </xf>
    <xf numFmtId="0" fontId="10" fillId="0" borderId="22" xfId="0" applyFont="1" applyFill="1" applyBorder="1" applyAlignment="1">
      <alignment horizontal="center" vertical="center" wrapText="1"/>
    </xf>
    <xf numFmtId="0" fontId="10" fillId="0" borderId="34" xfId="0" applyFont="1" applyFill="1" applyBorder="1" applyAlignment="1">
      <alignment horizontal="left" vertical="center" wrapText="1"/>
    </xf>
    <xf numFmtId="0" fontId="10" fillId="0" borderId="22" xfId="0" applyFont="1" applyFill="1" applyBorder="1" applyAlignment="1">
      <alignment horizontal="left" vertical="center"/>
    </xf>
    <xf numFmtId="0" fontId="10" fillId="0" borderId="35" xfId="0" applyFont="1" applyFill="1" applyBorder="1"/>
    <xf numFmtId="0" fontId="10" fillId="0" borderId="17" xfId="0" applyFont="1" applyFill="1" applyBorder="1" applyAlignment="1">
      <alignment horizontal="center"/>
    </xf>
    <xf numFmtId="0" fontId="10" fillId="0" borderId="18" xfId="0" applyFont="1" applyFill="1" applyBorder="1"/>
    <xf numFmtId="0" fontId="10" fillId="0" borderId="28" xfId="0" applyFont="1" applyFill="1" applyBorder="1" applyAlignment="1">
      <alignment horizontal="left" vertical="center" wrapText="1"/>
    </xf>
    <xf numFmtId="0" fontId="10" fillId="0" borderId="24" xfId="0" applyFont="1" applyFill="1" applyBorder="1" applyAlignment="1">
      <alignment horizontal="center" vertical="center" wrapText="1"/>
    </xf>
    <xf numFmtId="0" fontId="10" fillId="0" borderId="43" xfId="0" applyFont="1" applyFill="1" applyBorder="1" applyAlignment="1">
      <alignment horizontal="center"/>
    </xf>
    <xf numFmtId="0" fontId="16" fillId="0" borderId="0" xfId="0" applyFont="1"/>
    <xf numFmtId="0" fontId="15" fillId="9" borderId="0" xfId="0" applyFont="1" applyFill="1" applyBorder="1" applyAlignment="1">
      <alignment horizontal="center" vertical="center" wrapText="1"/>
    </xf>
    <xf numFmtId="0" fontId="10" fillId="0" borderId="5" xfId="0" applyFont="1" applyFill="1" applyBorder="1" applyAlignment="1">
      <alignment vertical="center"/>
    </xf>
    <xf numFmtId="0" fontId="10" fillId="0" borderId="14" xfId="0" applyFont="1" applyFill="1" applyBorder="1" applyAlignment="1">
      <alignment vertical="center"/>
    </xf>
    <xf numFmtId="0" fontId="10" fillId="0" borderId="3" xfId="0" applyFont="1" applyFill="1" applyBorder="1" applyAlignment="1">
      <alignment vertical="center"/>
    </xf>
    <xf numFmtId="0" fontId="15" fillId="8" borderId="32" xfId="0" applyFont="1" applyFill="1" applyBorder="1" applyAlignment="1">
      <alignment horizontal="center" vertical="center" wrapText="1"/>
    </xf>
    <xf numFmtId="0" fontId="15" fillId="8" borderId="32" xfId="0" applyFont="1" applyFill="1" applyBorder="1" applyAlignment="1">
      <alignment horizontal="left" vertical="center"/>
    </xf>
    <xf numFmtId="0" fontId="15" fillId="8" borderId="32" xfId="0" applyFont="1" applyFill="1" applyBorder="1" applyAlignment="1">
      <alignment horizontal="center" vertical="center"/>
    </xf>
    <xf numFmtId="0" fontId="15" fillId="8" borderId="33" xfId="0" applyFont="1" applyFill="1" applyBorder="1" applyAlignment="1">
      <alignment horizontal="center"/>
    </xf>
    <xf numFmtId="0" fontId="11" fillId="8" borderId="2" xfId="0" applyFont="1" applyFill="1" applyBorder="1" applyAlignment="1">
      <alignment horizontal="left" vertical="center"/>
    </xf>
    <xf numFmtId="14" fontId="11" fillId="8" borderId="7" xfId="0" applyNumberFormat="1" applyFont="1" applyFill="1" applyBorder="1" applyAlignment="1">
      <alignment horizontal="center" vertical="center" wrapText="1"/>
    </xf>
    <xf numFmtId="0" fontId="11" fillId="8" borderId="7" xfId="0" applyFont="1" applyFill="1" applyBorder="1" applyAlignment="1">
      <alignment horizontal="left" vertical="center"/>
    </xf>
    <xf numFmtId="0" fontId="11" fillId="8" borderId="7" xfId="0" applyFont="1" applyFill="1" applyBorder="1" applyAlignment="1">
      <alignment horizontal="center" vertical="center" wrapText="1"/>
    </xf>
    <xf numFmtId="0" fontId="11" fillId="8" borderId="9" xfId="0" applyFont="1" applyFill="1" applyBorder="1" applyAlignment="1">
      <alignment horizontal="center"/>
    </xf>
    <xf numFmtId="0" fontId="11" fillId="8" borderId="36" xfId="0" applyFont="1" applyFill="1" applyBorder="1" applyAlignment="1">
      <alignment horizontal="left" vertical="center"/>
    </xf>
    <xf numFmtId="0" fontId="11" fillId="8" borderId="37" xfId="0" applyFont="1" applyFill="1" applyBorder="1" applyAlignment="1">
      <alignment horizontal="center"/>
    </xf>
    <xf numFmtId="0" fontId="11" fillId="8" borderId="31" xfId="0" applyFont="1" applyFill="1" applyBorder="1" applyAlignment="1">
      <alignment horizontal="left" vertical="center"/>
    </xf>
    <xf numFmtId="14" fontId="11" fillId="8" borderId="32" xfId="0" applyNumberFormat="1" applyFont="1" applyFill="1" applyBorder="1" applyAlignment="1">
      <alignment horizontal="center" vertical="center" wrapText="1"/>
    </xf>
    <xf numFmtId="0" fontId="11" fillId="8" borderId="44" xfId="0" applyFont="1" applyFill="1" applyBorder="1" applyAlignment="1">
      <alignment horizontal="center"/>
    </xf>
    <xf numFmtId="0" fontId="11" fillId="8" borderId="32" xfId="0" applyFont="1" applyFill="1" applyBorder="1" applyAlignment="1">
      <alignment horizontal="center" vertical="center" wrapText="1"/>
    </xf>
    <xf numFmtId="0" fontId="11" fillId="8" borderId="33" xfId="0" applyFont="1" applyFill="1" applyBorder="1" applyAlignment="1">
      <alignment horizontal="center"/>
    </xf>
    <xf numFmtId="0" fontId="6" fillId="8" borderId="39" xfId="0" applyFont="1" applyFill="1" applyBorder="1" applyAlignment="1">
      <alignment horizontal="left" vertical="center"/>
    </xf>
    <xf numFmtId="0" fontId="6" fillId="8" borderId="40" xfId="0" applyFont="1" applyFill="1" applyBorder="1" applyAlignment="1">
      <alignment horizontal="center" vertical="center"/>
    </xf>
    <xf numFmtId="0" fontId="6" fillId="8" borderId="41" xfId="0" applyFont="1" applyFill="1" applyBorder="1" applyAlignment="1">
      <alignment horizontal="center" vertical="center"/>
    </xf>
    <xf numFmtId="14" fontId="17" fillId="8" borderId="31" xfId="0" applyNumberFormat="1" applyFont="1" applyFill="1" applyBorder="1" applyAlignment="1">
      <alignment horizontal="center" vertical="center" wrapText="1"/>
    </xf>
    <xf numFmtId="0" fontId="10" fillId="5" borderId="0" xfId="0" applyFont="1" applyFill="1" applyAlignment="1">
      <alignment horizontal="right" vertical="center"/>
    </xf>
    <xf numFmtId="0" fontId="10" fillId="5" borderId="0" xfId="0" applyFont="1" applyFill="1" applyAlignment="1">
      <alignment horizontal="center" vertical="center"/>
    </xf>
    <xf numFmtId="0" fontId="10" fillId="5" borderId="0" xfId="0" applyFont="1" applyFill="1"/>
    <xf numFmtId="0" fontId="10" fillId="5" borderId="21" xfId="0" applyFont="1" applyFill="1" applyBorder="1"/>
    <xf numFmtId="0" fontId="10" fillId="5" borderId="18" xfId="0" applyFont="1" applyFill="1" applyBorder="1"/>
    <xf numFmtId="0" fontId="10" fillId="5" borderId="25" xfId="0" applyFont="1" applyFill="1" applyBorder="1"/>
    <xf numFmtId="0" fontId="10" fillId="5" borderId="0" xfId="0" applyFont="1" applyFill="1" applyAlignment="1">
      <alignment horizontal="left" vertical="center"/>
    </xf>
    <xf numFmtId="164" fontId="10" fillId="5" borderId="0" xfId="0" applyNumberFormat="1" applyFont="1" applyFill="1" applyAlignment="1">
      <alignment horizontal="left" vertical="center"/>
    </xf>
    <xf numFmtId="49" fontId="21" fillId="10" borderId="1" xfId="5" applyNumberFormat="1" applyFont="1" applyFill="1" applyBorder="1" applyAlignment="1">
      <alignment horizontal="center" vertical="center" wrapText="1"/>
    </xf>
    <xf numFmtId="49" fontId="6" fillId="0" borderId="0" xfId="3" applyNumberFormat="1" applyFont="1" applyAlignment="1">
      <alignment horizontal="center" vertical="center" wrapText="1"/>
    </xf>
    <xf numFmtId="1" fontId="21" fillId="10" borderId="1" xfId="5" applyNumberFormat="1" applyFont="1" applyFill="1" applyBorder="1" applyAlignment="1">
      <alignment horizontal="center" vertical="center" wrapText="1"/>
    </xf>
    <xf numFmtId="0" fontId="0" fillId="11" borderId="16" xfId="0" applyFont="1" applyFill="1" applyBorder="1" applyAlignment="1">
      <alignment vertical="top"/>
    </xf>
    <xf numFmtId="14" fontId="0" fillId="11" borderId="1" xfId="0" applyNumberFormat="1" applyFont="1" applyFill="1" applyBorder="1" applyAlignment="1">
      <alignment vertical="top" wrapText="1"/>
    </xf>
    <xf numFmtId="0" fontId="0" fillId="11" borderId="1" xfId="0" applyFont="1" applyFill="1" applyBorder="1" applyAlignment="1">
      <alignment vertical="top"/>
    </xf>
    <xf numFmtId="0" fontId="10" fillId="11" borderId="1" xfId="0" applyFont="1" applyFill="1" applyBorder="1" applyAlignment="1">
      <alignment vertical="top" wrapText="1"/>
    </xf>
    <xf numFmtId="0" fontId="10" fillId="11" borderId="28" xfId="0" applyFont="1" applyFill="1" applyBorder="1" applyAlignment="1">
      <alignment horizontal="left" vertical="top"/>
    </xf>
    <xf numFmtId="0" fontId="10" fillId="11" borderId="24" xfId="0" applyFont="1" applyFill="1" applyBorder="1" applyAlignment="1">
      <alignment horizontal="left" vertical="top"/>
    </xf>
    <xf numFmtId="0" fontId="10" fillId="11" borderId="24" xfId="0" applyFont="1" applyFill="1" applyBorder="1" applyAlignment="1">
      <alignment vertical="center"/>
    </xf>
    <xf numFmtId="0" fontId="16" fillId="11" borderId="24" xfId="0" applyFont="1" applyFill="1" applyBorder="1" applyAlignment="1">
      <alignment horizontal="left" vertical="top" wrapText="1"/>
    </xf>
    <xf numFmtId="0" fontId="10" fillId="11" borderId="19" xfId="0" applyFont="1" applyFill="1" applyBorder="1" applyAlignment="1">
      <alignment horizontal="left" vertical="center" wrapText="1"/>
    </xf>
    <xf numFmtId="0" fontId="10" fillId="11" borderId="16" xfId="0" applyFont="1" applyFill="1" applyBorder="1" applyAlignment="1">
      <alignment horizontal="left" vertical="center" wrapText="1"/>
    </xf>
    <xf numFmtId="0" fontId="10" fillId="11" borderId="19" xfId="0" applyFont="1" applyFill="1" applyBorder="1" applyAlignment="1">
      <alignment horizontal="left" vertical="top"/>
    </xf>
    <xf numFmtId="0" fontId="10" fillId="11" borderId="16" xfId="0" applyFont="1" applyFill="1" applyBorder="1" applyAlignment="1">
      <alignment horizontal="left" vertical="top"/>
    </xf>
    <xf numFmtId="0" fontId="16" fillId="11" borderId="16" xfId="0" applyFont="1" applyFill="1" applyBorder="1" applyAlignment="1">
      <alignment horizontal="left" vertical="top"/>
    </xf>
    <xf numFmtId="0" fontId="10" fillId="11" borderId="20" xfId="0" applyFont="1" applyFill="1" applyBorder="1" applyAlignment="1">
      <alignment horizontal="left" vertical="top"/>
    </xf>
    <xf numFmtId="0" fontId="10" fillId="11" borderId="1" xfId="0" applyFont="1" applyFill="1" applyBorder="1" applyAlignment="1">
      <alignment horizontal="left" vertical="top"/>
    </xf>
    <xf numFmtId="0" fontId="10" fillId="11" borderId="1" xfId="0" applyFont="1" applyFill="1" applyBorder="1" applyAlignment="1">
      <alignment horizontal="left" vertical="top" wrapText="1"/>
    </xf>
    <xf numFmtId="0" fontId="16" fillId="11" borderId="1" xfId="0" applyFont="1" applyFill="1" applyBorder="1" applyAlignment="1">
      <alignment horizontal="left" vertical="top"/>
    </xf>
    <xf numFmtId="0" fontId="10" fillId="12" borderId="30" xfId="0" applyFont="1" applyFill="1" applyBorder="1" applyAlignment="1">
      <alignment horizontal="left" vertical="center"/>
    </xf>
    <xf numFmtId="14" fontId="10" fillId="12" borderId="23" xfId="0" applyNumberFormat="1" applyFont="1" applyFill="1" applyBorder="1" applyAlignment="1">
      <alignment horizontal="center" vertical="center" wrapText="1"/>
    </xf>
    <xf numFmtId="0" fontId="10" fillId="12" borderId="23" xfId="0" applyFont="1" applyFill="1" applyBorder="1" applyAlignment="1">
      <alignment horizontal="left" vertical="center"/>
    </xf>
    <xf numFmtId="0" fontId="10" fillId="12" borderId="23" xfId="0" applyFont="1" applyFill="1" applyBorder="1" applyAlignment="1">
      <alignment horizontal="center" vertical="center" wrapText="1"/>
    </xf>
    <xf numFmtId="0" fontId="10" fillId="12" borderId="29" xfId="0" applyFont="1" applyFill="1" applyBorder="1"/>
    <xf numFmtId="0" fontId="10" fillId="12" borderId="16" xfId="0" applyFont="1" applyFill="1" applyBorder="1" applyAlignment="1">
      <alignment horizontal="left" vertical="center"/>
    </xf>
    <xf numFmtId="14" fontId="10" fillId="12" borderId="1" xfId="0" applyNumberFormat="1" applyFont="1" applyFill="1" applyBorder="1" applyAlignment="1">
      <alignment horizontal="center" vertical="center" wrapText="1"/>
    </xf>
    <xf numFmtId="0" fontId="10" fillId="12" borderId="1" xfId="0" applyFont="1" applyFill="1" applyBorder="1" applyAlignment="1">
      <alignment horizontal="left" vertical="center"/>
    </xf>
    <xf numFmtId="0" fontId="10" fillId="12" borderId="1" xfId="0" applyFont="1" applyFill="1" applyBorder="1" applyAlignment="1">
      <alignment horizontal="center" vertical="center" wrapText="1"/>
    </xf>
    <xf numFmtId="0" fontId="10" fillId="12" borderId="18" xfId="0" applyFont="1" applyFill="1" applyBorder="1"/>
    <xf numFmtId="0" fontId="10" fillId="12" borderId="28" xfId="0" applyFont="1" applyFill="1" applyBorder="1" applyAlignment="1">
      <alignment horizontal="left" vertical="center"/>
    </xf>
    <xf numFmtId="14" fontId="14" fillId="12" borderId="24" xfId="0" applyNumberFormat="1" applyFont="1" applyFill="1" applyBorder="1" applyAlignment="1">
      <alignment horizontal="center" vertical="center" wrapText="1"/>
    </xf>
    <xf numFmtId="0" fontId="10" fillId="12" borderId="24" xfId="0" applyFont="1" applyFill="1" applyBorder="1" applyAlignment="1">
      <alignment horizontal="left" vertical="center"/>
    </xf>
    <xf numFmtId="0" fontId="10" fillId="12" borderId="24" xfId="0" applyFont="1" applyFill="1" applyBorder="1" applyAlignment="1">
      <alignment horizontal="center" vertical="center" wrapText="1"/>
    </xf>
    <xf numFmtId="0" fontId="10" fillId="12" borderId="25" xfId="0" applyFont="1" applyFill="1" applyBorder="1"/>
    <xf numFmtId="14" fontId="11" fillId="12" borderId="23" xfId="0" applyNumberFormat="1" applyFont="1" applyFill="1" applyBorder="1" applyAlignment="1">
      <alignment horizontal="center" vertical="center" wrapText="1"/>
    </xf>
    <xf numFmtId="0" fontId="11" fillId="12" borderId="23" xfId="0" applyFont="1" applyFill="1" applyBorder="1" applyAlignment="1">
      <alignment horizontal="center"/>
    </xf>
    <xf numFmtId="0" fontId="11" fillId="12" borderId="23" xfId="0" applyFont="1" applyFill="1" applyBorder="1" applyAlignment="1">
      <alignment horizontal="center" vertical="center" wrapText="1"/>
    </xf>
    <xf numFmtId="14" fontId="11" fillId="12" borderId="1" xfId="0" applyNumberFormat="1" applyFont="1" applyFill="1" applyBorder="1" applyAlignment="1">
      <alignment horizontal="center" vertical="center" wrapText="1"/>
    </xf>
    <xf numFmtId="0" fontId="11" fillId="12" borderId="1" xfId="0" applyFont="1" applyFill="1" applyBorder="1" applyAlignment="1">
      <alignment horizontal="center"/>
    </xf>
    <xf numFmtId="0" fontId="11" fillId="12" borderId="1" xfId="0" applyFont="1" applyFill="1" applyBorder="1" applyAlignment="1">
      <alignment horizontal="center" vertical="center" wrapText="1"/>
    </xf>
    <xf numFmtId="0" fontId="10" fillId="12" borderId="22" xfId="0" applyFont="1" applyFill="1" applyBorder="1"/>
    <xf numFmtId="14" fontId="11" fillId="12" borderId="22" xfId="0" applyNumberFormat="1" applyFont="1" applyFill="1" applyBorder="1" applyAlignment="1">
      <alignment horizontal="center" vertical="center" wrapText="1"/>
    </xf>
    <xf numFmtId="0" fontId="11" fillId="12" borderId="22" xfId="0" applyFont="1" applyFill="1" applyBorder="1" applyAlignment="1">
      <alignment horizontal="center"/>
    </xf>
    <xf numFmtId="0" fontId="11" fillId="12" borderId="22" xfId="0" applyFont="1" applyFill="1" applyBorder="1" applyAlignment="1">
      <alignment horizontal="center" vertical="center" wrapText="1"/>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wrapText="1"/>
    </xf>
    <xf numFmtId="0" fontId="6" fillId="12" borderId="32" xfId="0" applyFont="1" applyFill="1" applyBorder="1" applyAlignment="1">
      <alignment horizontal="center"/>
    </xf>
    <xf numFmtId="0" fontId="10" fillId="12" borderId="33" xfId="0" applyFont="1" applyFill="1" applyBorder="1" applyAlignment="1">
      <alignment horizontal="center"/>
    </xf>
    <xf numFmtId="49" fontId="10" fillId="12" borderId="30" xfId="0" applyNumberFormat="1" applyFont="1" applyFill="1" applyBorder="1" applyAlignment="1">
      <alignment horizontal="left" vertical="center"/>
    </xf>
    <xf numFmtId="0" fontId="10" fillId="12" borderId="23" xfId="0" applyFont="1" applyFill="1" applyBorder="1" applyAlignment="1">
      <alignment horizontal="center" vertical="center"/>
    </xf>
    <xf numFmtId="0" fontId="10" fillId="12" borderId="38" xfId="0" applyFont="1" applyFill="1" applyBorder="1" applyAlignment="1">
      <alignment horizontal="center" vertical="top"/>
    </xf>
    <xf numFmtId="0" fontId="10" fillId="12" borderId="29" xfId="0" applyFont="1" applyFill="1" applyBorder="1" applyAlignment="1">
      <alignment horizontal="left" vertical="top"/>
    </xf>
    <xf numFmtId="49" fontId="10" fillId="12" borderId="16" xfId="0" applyNumberFormat="1" applyFont="1" applyFill="1" applyBorder="1" applyAlignment="1">
      <alignment horizontal="left" vertical="center"/>
    </xf>
    <xf numFmtId="0" fontId="10" fillId="12" borderId="1" xfId="0" applyFont="1" applyFill="1" applyBorder="1" applyAlignment="1">
      <alignment horizontal="center" vertical="center"/>
    </xf>
    <xf numFmtId="0" fontId="10" fillId="12" borderId="17" xfId="0" applyFont="1" applyFill="1" applyBorder="1" applyAlignment="1">
      <alignment horizontal="center" vertical="top"/>
    </xf>
    <xf numFmtId="0" fontId="10" fillId="12" borderId="18" xfId="0" applyFont="1" applyFill="1" applyBorder="1" applyAlignment="1">
      <alignment horizontal="left" vertical="top"/>
    </xf>
    <xf numFmtId="0" fontId="10" fillId="13" borderId="1" xfId="0" applyFont="1" applyFill="1" applyBorder="1" applyAlignment="1">
      <alignment horizontal="left"/>
    </xf>
    <xf numFmtId="14" fontId="18" fillId="13" borderId="1" xfId="0" applyNumberFormat="1" applyFont="1" applyFill="1" applyBorder="1" applyAlignment="1">
      <alignment horizontal="left" vertical="top" wrapText="1"/>
    </xf>
    <xf numFmtId="0" fontId="10" fillId="13" borderId="20" xfId="0" applyFont="1" applyFill="1" applyBorder="1" applyAlignment="1">
      <alignment horizontal="left" vertical="top" wrapText="1"/>
    </xf>
    <xf numFmtId="0" fontId="10" fillId="13" borderId="1" xfId="0" applyFont="1" applyFill="1" applyBorder="1" applyAlignment="1">
      <alignment horizontal="left" vertical="top" wrapText="1"/>
    </xf>
    <xf numFmtId="0" fontId="11" fillId="13" borderId="1" xfId="0" applyFont="1" applyFill="1" applyBorder="1" applyAlignment="1">
      <alignment horizontal="left" vertical="top" wrapText="1"/>
    </xf>
    <xf numFmtId="0" fontId="16" fillId="13" borderId="1" xfId="0" applyFont="1" applyFill="1" applyBorder="1" applyAlignment="1">
      <alignment horizontal="left" vertical="top" wrapText="1"/>
    </xf>
    <xf numFmtId="0" fontId="10" fillId="13" borderId="20" xfId="0" applyFont="1" applyFill="1" applyBorder="1" applyAlignment="1">
      <alignment horizontal="center" vertical="center" wrapText="1"/>
    </xf>
    <xf numFmtId="0" fontId="10" fillId="13" borderId="1" xfId="0" applyFont="1" applyFill="1" applyBorder="1" applyAlignment="1">
      <alignment horizontal="center" vertical="center" wrapText="1"/>
    </xf>
    <xf numFmtId="49" fontId="0" fillId="0" borderId="0" xfId="0" applyNumberFormat="1"/>
    <xf numFmtId="1" fontId="10" fillId="0" borderId="0" xfId="0" applyNumberFormat="1" applyFont="1" applyAlignment="1">
      <alignment horizontal="center" vertical="center"/>
    </xf>
    <xf numFmtId="0" fontId="10" fillId="0" borderId="0" xfId="0" applyFont="1" applyAlignment="1">
      <alignment horizontal="center" vertical="center"/>
    </xf>
    <xf numFmtId="1" fontId="23" fillId="0" borderId="0" xfId="3" applyNumberFormat="1" applyFont="1" applyAlignment="1">
      <alignment horizontal="center" wrapText="1"/>
    </xf>
    <xf numFmtId="49" fontId="22" fillId="0" borderId="0" xfId="5" applyNumberFormat="1" applyFont="1" applyFill="1" applyBorder="1" applyAlignment="1">
      <alignment horizontal="center" vertical="center" wrapText="1"/>
    </xf>
    <xf numFmtId="49" fontId="11" fillId="0" borderId="0" xfId="3" applyNumberFormat="1" applyFont="1" applyFill="1" applyAlignment="1">
      <alignment horizontal="center" vertical="center" wrapText="1"/>
    </xf>
    <xf numFmtId="49" fontId="23" fillId="0" borderId="0" xfId="3" applyNumberFormat="1" applyFont="1" applyAlignment="1">
      <alignment horizontal="center" wrapText="1"/>
    </xf>
    <xf numFmtId="49" fontId="23" fillId="0" borderId="0" xfId="3" applyNumberFormat="1" applyFont="1" applyAlignment="1">
      <alignment horizontal="left" wrapText="1"/>
    </xf>
    <xf numFmtId="49" fontId="23" fillId="3" borderId="0" xfId="3" applyNumberFormat="1" applyFont="1" applyFill="1" applyAlignment="1">
      <alignment horizontal="center" wrapText="1"/>
    </xf>
    <xf numFmtId="49" fontId="23" fillId="3" borderId="0" xfId="3" applyNumberFormat="1" applyFont="1" applyFill="1" applyAlignment="1">
      <alignment horizontal="left" wrapText="1"/>
    </xf>
    <xf numFmtId="1" fontId="23" fillId="3" borderId="0" xfId="3" applyNumberFormat="1" applyFont="1" applyFill="1" applyAlignment="1">
      <alignment horizontal="center" wrapText="1"/>
    </xf>
    <xf numFmtId="0" fontId="10" fillId="3" borderId="0" xfId="0" applyFont="1" applyFill="1" applyAlignment="1">
      <alignment horizontal="left"/>
    </xf>
    <xf numFmtId="0" fontId="10" fillId="0" borderId="0" xfId="0" applyFont="1" applyAlignment="1">
      <alignment horizontal="left"/>
    </xf>
    <xf numFmtId="0" fontId="13" fillId="0" borderId="10" xfId="0" applyFont="1" applyFill="1" applyBorder="1" applyAlignment="1">
      <alignment horizontal="center" vertical="top" wrapText="1"/>
    </xf>
    <xf numFmtId="0" fontId="13" fillId="0" borderId="8" xfId="0" applyFont="1" applyFill="1" applyBorder="1" applyAlignment="1">
      <alignment horizontal="center" vertical="top" wrapText="1"/>
    </xf>
    <xf numFmtId="0" fontId="13" fillId="0" borderId="13" xfId="0" applyFont="1" applyFill="1" applyBorder="1" applyAlignment="1">
      <alignment horizontal="center" vertical="top" wrapText="1"/>
    </xf>
  </cellXfs>
  <cellStyles count="6">
    <cellStyle name="Normal" xfId="0" builtinId="0"/>
    <cellStyle name="Normal 2" xfId="2" xr:uid="{00000000-0005-0000-0000-000001000000}"/>
    <cellStyle name="Normal 2 13" xfId="1" xr:uid="{00000000-0005-0000-0000-000002000000}"/>
    <cellStyle name="Normal 3" xfId="3" xr:uid="{00000000-0005-0000-0000-000003000000}"/>
    <cellStyle name="Normal 8 3 2 4 2" xfId="4" xr:uid="{00000000-0005-0000-0000-000004000000}"/>
    <cellStyle name="Normal_Packaging Data" xfId="5" xr:uid="{D000654D-6B0C-4B16-8C52-7B6A644A7E2D}"/>
  </cellStyles>
  <dxfs count="0"/>
  <tableStyles count="0" defaultTableStyle="TableStyleMedium2" defaultPivotStyle="PivotStyleLight16"/>
  <colors>
    <mruColors>
      <color rgb="FFE7FED2"/>
      <color rgb="FFFFDDD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0</xdr:row>
          <xdr:rowOff>0</xdr:rowOff>
        </xdr:from>
        <xdr:to>
          <xdr:col>3</xdr:col>
          <xdr:colOff>1362075</xdr:colOff>
          <xdr:row>2</xdr:row>
          <xdr:rowOff>142875</xdr:rowOff>
        </xdr:to>
        <xdr:sp macro="" textlink="">
          <xdr:nvSpPr>
            <xdr:cNvPr id="3074" name="BtnDownload"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38100</xdr:rowOff>
        </xdr:from>
        <xdr:to>
          <xdr:col>0</xdr:col>
          <xdr:colOff>2028825</xdr:colOff>
          <xdr:row>0</xdr:row>
          <xdr:rowOff>209550</xdr:rowOff>
        </xdr:to>
        <xdr:sp macro="" textlink="">
          <xdr:nvSpPr>
            <xdr:cNvPr id="4100" name="Button 4" hidden="1">
              <a:extLst>
                <a:ext uri="{63B3BB69-23CF-44E3-9099-C40C66FF867C}">
                  <a14:compatExt spid="_x0000_s4100"/>
                </a:ext>
                <a:ext uri="{FF2B5EF4-FFF2-40B4-BE49-F238E27FC236}">
                  <a16:creationId xmlns:a16="http://schemas.microsoft.com/office/drawing/2014/main" id="{00000000-0008-0000-0100-000004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Data Sheet Info</a:t>
              </a:r>
            </a:p>
            <a:p>
              <a:pPr algn="ctr" rtl="0">
                <a:defRPr sz="1000"/>
              </a:pPr>
              <a:endParaRPr lang="en-US"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ing%20theory%20omw.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DataSheet"/>
      <sheetName val="Sheet1"/>
      <sheetName val="vsmdata"/>
      <sheetName val="Sheet2"/>
      <sheetName val="working theory omw"/>
    </sheetNames>
    <definedNames>
      <definedName name="Module1.Extract_Data_from_One_Sheet_to_Another2"/>
    </defined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
    <tabColor theme="8"/>
  </sheetPr>
  <dimension ref="A1:O24"/>
  <sheetViews>
    <sheetView zoomScale="80" zoomScaleNormal="80" workbookViewId="0">
      <pane ySplit="5" topLeftCell="A6" activePane="bottomLeft" state="frozen"/>
      <selection pane="bottomLeft" activeCell="D15" sqref="D15"/>
    </sheetView>
  </sheetViews>
  <sheetFormatPr defaultColWidth="9.140625" defaultRowHeight="12.75" customHeight="1" x14ac:dyDescent="0.2"/>
  <cols>
    <col min="1" max="1" width="12" style="2" bestFit="1" customWidth="1"/>
    <col min="2" max="2" width="14.28515625" style="2" bestFit="1" customWidth="1"/>
    <col min="3" max="3" width="15.28515625" style="2" bestFit="1" customWidth="1"/>
    <col min="4" max="4" width="38.140625" style="2" bestFit="1" customWidth="1"/>
    <col min="5" max="5" width="12.7109375" style="2" bestFit="1" customWidth="1"/>
    <col min="6" max="6" width="13" style="2" bestFit="1" customWidth="1"/>
    <col min="7" max="7" width="12.42578125" style="2" bestFit="1" customWidth="1"/>
    <col min="8" max="8" width="13.85546875" style="2" customWidth="1"/>
    <col min="9" max="9" width="19.42578125" style="3" bestFit="1" customWidth="1"/>
    <col min="10" max="10" width="12.85546875" style="2" bestFit="1" customWidth="1"/>
    <col min="11" max="11" width="16.28515625" style="1" bestFit="1" customWidth="1"/>
    <col min="12" max="12" width="12.140625" style="1" bestFit="1" customWidth="1"/>
    <col min="13" max="13" width="15.28515625" style="1" bestFit="1" customWidth="1"/>
    <col min="14" max="14" width="9" style="1" bestFit="1" customWidth="1"/>
    <col min="15" max="15" width="9.85546875" style="1" bestFit="1" customWidth="1"/>
    <col min="16" max="16384" width="9.140625" style="1"/>
  </cols>
  <sheetData>
    <row r="1" spans="1:15" x14ac:dyDescent="0.2">
      <c r="A1" s="5">
        <v>1</v>
      </c>
      <c r="B1" s="5">
        <v>2</v>
      </c>
      <c r="C1" s="5">
        <v>3</v>
      </c>
      <c r="D1" s="5">
        <v>4</v>
      </c>
      <c r="E1" s="5">
        <v>5</v>
      </c>
      <c r="F1" s="5">
        <v>6</v>
      </c>
      <c r="G1" s="5">
        <v>7</v>
      </c>
      <c r="H1" s="5">
        <v>8</v>
      </c>
      <c r="I1" s="5">
        <v>9</v>
      </c>
      <c r="J1" s="5">
        <v>10</v>
      </c>
      <c r="K1" s="5">
        <v>11</v>
      </c>
      <c r="L1" s="5">
        <v>12</v>
      </c>
      <c r="M1" s="5">
        <v>13</v>
      </c>
      <c r="N1" s="5">
        <v>14</v>
      </c>
      <c r="O1" s="5">
        <v>15</v>
      </c>
    </row>
    <row r="2" spans="1:15" ht="14.25" x14ac:dyDescent="0.2">
      <c r="A2" s="8"/>
      <c r="B2" s="9" t="s">
        <v>20</v>
      </c>
      <c r="C2" s="2">
        <v>1934687</v>
      </c>
      <c r="D2" s="8"/>
      <c r="E2" s="8"/>
      <c r="F2" s="8"/>
      <c r="G2" s="8"/>
      <c r="H2" s="8"/>
      <c r="I2" s="10"/>
      <c r="J2" s="8"/>
    </row>
    <row r="3" spans="1:15" ht="15" x14ac:dyDescent="0.2">
      <c r="A3" s="8"/>
      <c r="B3" s="8"/>
      <c r="C3" s="8"/>
      <c r="D3" s="8"/>
      <c r="E3" s="8"/>
      <c r="F3" s="8"/>
      <c r="G3" s="8"/>
      <c r="H3" s="8"/>
      <c r="I3" s="10"/>
      <c r="J3" s="8"/>
      <c r="M3" s="4"/>
    </row>
    <row r="4" spans="1:15" ht="15" x14ac:dyDescent="0.2">
      <c r="A4" s="4" t="s">
        <v>5</v>
      </c>
      <c r="B4" s="4" t="s">
        <v>9</v>
      </c>
      <c r="C4" s="4" t="s">
        <v>7</v>
      </c>
      <c r="D4" s="4" t="s">
        <v>8</v>
      </c>
      <c r="E4" s="4" t="s">
        <v>11</v>
      </c>
      <c r="F4" s="4" t="s">
        <v>12</v>
      </c>
      <c r="G4" s="4" t="s">
        <v>13</v>
      </c>
      <c r="H4" s="4" t="s">
        <v>14</v>
      </c>
      <c r="I4" s="6" t="s">
        <v>10</v>
      </c>
      <c r="J4" s="4" t="s">
        <v>6</v>
      </c>
      <c r="K4" s="4" t="s">
        <v>45</v>
      </c>
      <c r="M4" s="4" t="s">
        <v>46</v>
      </c>
      <c r="N4" s="4" t="s">
        <v>51</v>
      </c>
      <c r="O4" s="4" t="s">
        <v>52</v>
      </c>
    </row>
    <row r="5" spans="1:15" s="15" customFormat="1" ht="37.5" x14ac:dyDescent="0.25">
      <c r="A5" s="12" t="s">
        <v>0</v>
      </c>
      <c r="B5" s="12" t="s">
        <v>1</v>
      </c>
      <c r="C5" s="12" t="s">
        <v>2</v>
      </c>
      <c r="D5" s="12" t="s">
        <v>3</v>
      </c>
      <c r="E5" s="12" t="s">
        <v>15</v>
      </c>
      <c r="F5" s="12" t="s">
        <v>16</v>
      </c>
      <c r="G5" s="12" t="s">
        <v>17</v>
      </c>
      <c r="H5" s="12" t="s">
        <v>18</v>
      </c>
      <c r="I5" s="13" t="s">
        <v>4</v>
      </c>
      <c r="J5" s="12" t="s">
        <v>19</v>
      </c>
      <c r="K5" s="12" t="s">
        <v>43</v>
      </c>
      <c r="L5" s="12" t="s">
        <v>44</v>
      </c>
      <c r="M5" s="12" t="s">
        <v>47</v>
      </c>
      <c r="N5" s="14" t="s">
        <v>49</v>
      </c>
      <c r="O5" s="12" t="s">
        <v>29</v>
      </c>
    </row>
    <row r="6" spans="1:15" ht="12.75" customHeight="1" x14ac:dyDescent="0.25">
      <c r="A6" t="s">
        <v>426</v>
      </c>
      <c r="B6">
        <v>1934687</v>
      </c>
      <c r="C6" t="s">
        <v>427</v>
      </c>
      <c r="D6" t="s">
        <v>428</v>
      </c>
      <c r="E6">
        <v>41.1</v>
      </c>
      <c r="F6">
        <v>17</v>
      </c>
      <c r="G6">
        <v>28</v>
      </c>
      <c r="H6">
        <v>17</v>
      </c>
      <c r="I6" s="39">
        <v>43901</v>
      </c>
      <c r="J6">
        <v>74</v>
      </c>
      <c r="K6" s="1" t="s">
        <v>429</v>
      </c>
      <c r="L6" s="16"/>
      <c r="M6" s="1" t="s">
        <v>430</v>
      </c>
      <c r="N6" s="1" t="s">
        <v>48</v>
      </c>
      <c r="O6" s="1" t="s">
        <v>50</v>
      </c>
    </row>
    <row r="7" spans="1:15" ht="12.75" customHeight="1" x14ac:dyDescent="0.25">
      <c r="A7"/>
      <c r="B7"/>
      <c r="C7"/>
      <c r="D7"/>
      <c r="E7"/>
      <c r="F7"/>
      <c r="G7"/>
      <c r="H7"/>
      <c r="I7"/>
      <c r="J7"/>
      <c r="K7" s="1" t="s">
        <v>385</v>
      </c>
      <c r="M7" s="2" t="s">
        <v>386</v>
      </c>
      <c r="N7" s="1" t="s">
        <v>48</v>
      </c>
      <c r="O7" s="1" t="s">
        <v>50</v>
      </c>
    </row>
    <row r="8" spans="1:15" ht="12.75" customHeight="1" x14ac:dyDescent="0.25">
      <c r="A8"/>
      <c r="B8"/>
      <c r="C8"/>
      <c r="D8"/>
      <c r="E8"/>
      <c r="F8"/>
      <c r="G8"/>
      <c r="H8"/>
      <c r="I8"/>
      <c r="J8"/>
      <c r="M8" s="2"/>
    </row>
    <row r="9" spans="1:15" ht="12.75" customHeight="1" x14ac:dyDescent="0.25">
      <c r="A9"/>
      <c r="B9"/>
      <c r="C9"/>
      <c r="D9"/>
      <c r="E9"/>
      <c r="F9"/>
      <c r="G9"/>
      <c r="H9"/>
      <c r="I9"/>
      <c r="J9"/>
      <c r="M9" s="2"/>
    </row>
    <row r="10" spans="1:15" ht="12.75" customHeight="1" x14ac:dyDescent="0.25">
      <c r="A10"/>
      <c r="B10"/>
      <c r="C10"/>
      <c r="D10"/>
      <c r="E10"/>
      <c r="F10"/>
      <c r="G10"/>
      <c r="H10"/>
      <c r="I10"/>
      <c r="J10"/>
      <c r="M10" s="2"/>
    </row>
    <row r="11" spans="1:15" ht="12.75" customHeight="1" x14ac:dyDescent="0.2">
      <c r="I11" s="7"/>
      <c r="M11" s="2"/>
    </row>
    <row r="23" spans="3:3" ht="12.75" customHeight="1" x14ac:dyDescent="0.2">
      <c r="C23" s="40"/>
    </row>
    <row r="24" spans="3:3" ht="12.75" customHeight="1" x14ac:dyDescent="0.2">
      <c r="C24" s="3">
        <f>TODAY()</f>
        <v>44519</v>
      </c>
    </row>
  </sheetData>
  <pageMargins left="0.75" right="0.75" top="1" bottom="1" header="0.5" footer="0.5"/>
  <pageSetup orientation="portrait" r:id="rId1"/>
  <headerFooter alignWithMargins="0">
    <oddHeader>&amp;C&amp;"Calibri"&amp;10&amp;K000000 Oshkosh Corporation Classification - Unrestricted&amp;1#_x000D_</oddHeader>
    <evenHeader xml:space="preserve">&amp;L  </evenHeader>
    <firstHeader xml:space="preserve">&amp;L  </firstHeader>
  </headerFooter>
  <drawing r:id="rId2"/>
  <legacyDrawing r:id="rId3"/>
  <controls>
    <mc:AlternateContent xmlns:mc="http://schemas.openxmlformats.org/markup-compatibility/2006">
      <mc:Choice Requires="x14">
        <control shapeId="3074" r:id="rId4" name="BtnDownload">
          <controlPr defaultSize="0" autoLine="0" r:id="rId5">
            <anchor moveWithCells="1">
              <from>
                <xdr:col>3</xdr:col>
                <xdr:colOff>0</xdr:colOff>
                <xdr:row>0</xdr:row>
                <xdr:rowOff>0</xdr:rowOff>
              </from>
              <to>
                <xdr:col>3</xdr:col>
                <xdr:colOff>1362075</xdr:colOff>
                <xdr:row>2</xdr:row>
                <xdr:rowOff>142875</xdr:rowOff>
              </to>
            </anchor>
          </controlPr>
        </control>
      </mc:Choice>
      <mc:Fallback>
        <control shapeId="3074" r:id="rId4" name="BtnDownload"/>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48"/>
  <sheetViews>
    <sheetView tabSelected="1" view="pageLayout" zoomScaleNormal="60" workbookViewId="0">
      <selection activeCell="B6" sqref="B6"/>
    </sheetView>
  </sheetViews>
  <sheetFormatPr defaultColWidth="9.140625" defaultRowHeight="18.75" x14ac:dyDescent="0.3"/>
  <cols>
    <col min="1" max="1" width="35.85546875" style="41" customWidth="1"/>
    <col min="2" max="2" width="42" style="48" bestFit="1" customWidth="1"/>
    <col min="3" max="3" width="36.42578125" style="41" customWidth="1"/>
    <col min="4" max="4" width="34.85546875" style="48" bestFit="1" customWidth="1"/>
    <col min="5" max="5" width="9.7109375" style="43" customWidth="1"/>
    <col min="6" max="7" width="9.140625" style="43"/>
    <col min="8" max="8" width="50.28515625" style="43" hidden="1" customWidth="1"/>
    <col min="9" max="16384" width="9.140625" style="43"/>
  </cols>
  <sheetData>
    <row r="1" spans="1:8" ht="19.5" thickBot="1" x14ac:dyDescent="0.35">
      <c r="A1" s="106" t="s">
        <v>424</v>
      </c>
      <c r="B1" s="112" t="s">
        <v>529</v>
      </c>
      <c r="C1" s="113" t="s">
        <v>528</v>
      </c>
      <c r="D1" s="107"/>
      <c r="E1" s="108"/>
      <c r="H1" s="44" t="s">
        <v>40</v>
      </c>
    </row>
    <row r="2" spans="1:8" x14ac:dyDescent="0.3">
      <c r="A2" s="127" t="s">
        <v>384</v>
      </c>
      <c r="B2" s="171"/>
      <c r="C2" s="130" t="s">
        <v>398</v>
      </c>
      <c r="D2" s="173"/>
      <c r="E2" s="109"/>
      <c r="H2" s="45"/>
    </row>
    <row r="3" spans="1:8" ht="19.149999999999999" customHeight="1" thickBot="1" x14ac:dyDescent="0.35">
      <c r="A3" s="128" t="s">
        <v>1</v>
      </c>
      <c r="B3" s="171"/>
      <c r="C3" s="131" t="s">
        <v>25</v>
      </c>
      <c r="D3" s="171"/>
      <c r="E3" s="110"/>
      <c r="H3" s="49"/>
    </row>
    <row r="4" spans="1:8" ht="17.45" customHeight="1" thickBot="1" x14ac:dyDescent="0.35">
      <c r="A4" s="128" t="s">
        <v>21</v>
      </c>
      <c r="B4" s="171"/>
      <c r="C4" s="131" t="s">
        <v>28</v>
      </c>
      <c r="D4" s="171"/>
      <c r="E4" s="110"/>
      <c r="H4" s="50" t="s">
        <v>41</v>
      </c>
    </row>
    <row r="5" spans="1:8" ht="18" customHeight="1" thickBot="1" x14ac:dyDescent="0.35">
      <c r="A5" s="128" t="s">
        <v>22</v>
      </c>
      <c r="B5" s="171"/>
      <c r="C5" s="131" t="s">
        <v>26</v>
      </c>
      <c r="D5" s="174"/>
      <c r="E5" s="110"/>
      <c r="H5" s="49"/>
    </row>
    <row r="6" spans="1:8" ht="19.5" customHeight="1" thickBot="1" x14ac:dyDescent="0.35">
      <c r="A6" s="128" t="s">
        <v>334</v>
      </c>
      <c r="B6" s="171"/>
      <c r="C6" s="131" t="s">
        <v>436</v>
      </c>
      <c r="D6" s="174"/>
      <c r="E6" s="110"/>
      <c r="H6" s="52" t="s">
        <v>437</v>
      </c>
    </row>
    <row r="7" spans="1:8" ht="19.149999999999999" customHeight="1" x14ac:dyDescent="0.3">
      <c r="A7" s="128" t="s">
        <v>24</v>
      </c>
      <c r="B7" s="171"/>
      <c r="C7" s="131" t="s">
        <v>420</v>
      </c>
      <c r="D7" s="174"/>
      <c r="E7" s="110"/>
      <c r="H7" s="49"/>
    </row>
    <row r="8" spans="1:8" ht="19.899999999999999" customHeight="1" thickBot="1" x14ac:dyDescent="0.35">
      <c r="A8" s="128" t="s">
        <v>305</v>
      </c>
      <c r="B8" s="171"/>
      <c r="C8" s="132" t="s">
        <v>29</v>
      </c>
      <c r="D8" s="175"/>
      <c r="E8" s="110"/>
      <c r="H8" s="49"/>
    </row>
    <row r="9" spans="1:8" ht="21" customHeight="1" thickBot="1" x14ac:dyDescent="0.35">
      <c r="A9" s="128" t="s">
        <v>27</v>
      </c>
      <c r="B9" s="171"/>
      <c r="C9" s="131" t="s">
        <v>407</v>
      </c>
      <c r="D9" s="174"/>
      <c r="E9" s="110"/>
      <c r="H9" s="53" t="s">
        <v>42</v>
      </c>
    </row>
    <row r="10" spans="1:8" ht="37.5" customHeight="1" thickBot="1" x14ac:dyDescent="0.35">
      <c r="A10" s="129" t="s">
        <v>23</v>
      </c>
      <c r="B10" s="172"/>
      <c r="C10" s="133" t="s">
        <v>414</v>
      </c>
      <c r="D10" s="176" t="str">
        <f>B23</f>
        <v>MCP - Commercial pack to ASTM D-3951</v>
      </c>
      <c r="E10" s="110"/>
      <c r="H10" s="53"/>
    </row>
    <row r="11" spans="1:8" ht="16.5" customHeight="1" thickBot="1" x14ac:dyDescent="0.35">
      <c r="A11" s="117" t="s">
        <v>431</v>
      </c>
      <c r="B11" s="118" t="s">
        <v>435</v>
      </c>
      <c r="C11" s="119" t="s">
        <v>58</v>
      </c>
      <c r="D11" s="120"/>
      <c r="E11" s="110"/>
      <c r="H11" s="53"/>
    </row>
    <row r="12" spans="1:8" ht="25.5" customHeight="1" thickBot="1" x14ac:dyDescent="0.35">
      <c r="A12" s="121" t="s">
        <v>425</v>
      </c>
      <c r="B12" s="122" t="s">
        <v>422</v>
      </c>
      <c r="C12" s="123" t="s">
        <v>438</v>
      </c>
      <c r="D12" s="124" t="s">
        <v>423</v>
      </c>
      <c r="E12" s="111"/>
      <c r="H12" s="53"/>
    </row>
    <row r="13" spans="1:8" ht="21" customHeight="1" thickBot="1" x14ac:dyDescent="0.35">
      <c r="A13" s="83" t="s">
        <v>419</v>
      </c>
      <c r="B13" s="84"/>
      <c r="C13" s="84"/>
      <c r="D13" s="85"/>
      <c r="E13" s="56"/>
      <c r="H13" s="53"/>
    </row>
    <row r="14" spans="1:8" ht="1.5" customHeight="1" thickBot="1" x14ac:dyDescent="0.35">
      <c r="A14" s="54"/>
      <c r="C14" s="55"/>
      <c r="D14" s="42"/>
      <c r="E14" s="56"/>
      <c r="H14" s="57"/>
    </row>
    <row r="15" spans="1:8" s="81" customFormat="1" ht="16.5" customHeight="1" thickBot="1" x14ac:dyDescent="0.3">
      <c r="A15" s="105" t="s">
        <v>421</v>
      </c>
      <c r="B15" s="86" t="s">
        <v>392</v>
      </c>
      <c r="C15" s="87" t="s">
        <v>395</v>
      </c>
      <c r="D15" s="88" t="s">
        <v>393</v>
      </c>
      <c r="E15" s="89" t="s">
        <v>394</v>
      </c>
      <c r="H15" s="82"/>
    </row>
    <row r="16" spans="1:8" x14ac:dyDescent="0.3">
      <c r="A16" s="134" t="s">
        <v>387</v>
      </c>
      <c r="B16" s="135"/>
      <c r="C16" s="136"/>
      <c r="D16" s="137"/>
      <c r="E16" s="138"/>
      <c r="H16" s="57"/>
    </row>
    <row r="17" spans="1:8" x14ac:dyDescent="0.3">
      <c r="A17" s="139" t="s">
        <v>388</v>
      </c>
      <c r="B17" s="140"/>
      <c r="C17" s="141"/>
      <c r="D17" s="142"/>
      <c r="E17" s="143"/>
      <c r="H17" s="57"/>
    </row>
    <row r="18" spans="1:8" x14ac:dyDescent="0.3">
      <c r="A18" s="139" t="s">
        <v>389</v>
      </c>
      <c r="B18" s="140"/>
      <c r="C18" s="141"/>
      <c r="D18" s="142"/>
      <c r="E18" s="143"/>
      <c r="H18" s="57"/>
    </row>
    <row r="19" spans="1:8" x14ac:dyDescent="0.3">
      <c r="A19" s="139" t="s">
        <v>390</v>
      </c>
      <c r="B19" s="140"/>
      <c r="C19" s="141"/>
      <c r="D19" s="142"/>
      <c r="E19" s="143"/>
      <c r="H19" s="57"/>
    </row>
    <row r="20" spans="1:8" ht="22.5" customHeight="1" thickBot="1" x14ac:dyDescent="0.35">
      <c r="A20" s="144" t="s">
        <v>391</v>
      </c>
      <c r="B20" s="145"/>
      <c r="C20" s="146"/>
      <c r="D20" s="147"/>
      <c r="E20" s="148"/>
      <c r="H20" s="57"/>
    </row>
    <row r="21" spans="1:8" ht="2.25" hidden="1" customHeight="1" thickBot="1" x14ac:dyDescent="0.35">
      <c r="A21" s="55"/>
      <c r="B21" s="58"/>
      <c r="C21" s="55"/>
      <c r="D21" s="42"/>
      <c r="E21" s="59"/>
      <c r="H21" s="57"/>
    </row>
    <row r="22" spans="1:8" ht="17.100000000000001" customHeight="1" thickBot="1" x14ac:dyDescent="0.35">
      <c r="A22" s="90" t="s">
        <v>397</v>
      </c>
      <c r="B22" s="91" t="s">
        <v>396</v>
      </c>
      <c r="C22" s="92" t="s">
        <v>432</v>
      </c>
      <c r="D22" s="93" t="s">
        <v>418</v>
      </c>
      <c r="E22" s="94" t="s">
        <v>394</v>
      </c>
      <c r="H22" s="57"/>
    </row>
    <row r="23" spans="1:8" ht="37.5" x14ac:dyDescent="0.3">
      <c r="A23" s="125" t="s">
        <v>30</v>
      </c>
      <c r="B23" s="177" t="s">
        <v>310</v>
      </c>
      <c r="C23" s="70"/>
      <c r="D23" s="60"/>
      <c r="E23" s="61"/>
    </row>
    <row r="24" spans="1:8" ht="33.75" customHeight="1" x14ac:dyDescent="0.3">
      <c r="A24" s="126" t="s">
        <v>32</v>
      </c>
      <c r="B24" s="178" t="s">
        <v>79</v>
      </c>
      <c r="C24" s="71"/>
      <c r="D24" s="46"/>
      <c r="E24" s="62"/>
    </row>
    <row r="25" spans="1:8" ht="37.5" customHeight="1" x14ac:dyDescent="0.3">
      <c r="A25" s="126" t="s">
        <v>34</v>
      </c>
      <c r="B25" s="178" t="s">
        <v>415</v>
      </c>
      <c r="C25" s="71"/>
      <c r="D25" s="51"/>
      <c r="E25" s="62"/>
    </row>
    <row r="26" spans="1:8" ht="36" customHeight="1" x14ac:dyDescent="0.3">
      <c r="A26" s="126" t="s">
        <v>36</v>
      </c>
      <c r="B26" s="178" t="s">
        <v>416</v>
      </c>
      <c r="C26" s="71"/>
      <c r="D26" s="51"/>
      <c r="E26" s="62"/>
    </row>
    <row r="27" spans="1:8" ht="51" customHeight="1" x14ac:dyDescent="0.3">
      <c r="A27" s="126" t="s">
        <v>37</v>
      </c>
      <c r="B27" s="178" t="s">
        <v>416</v>
      </c>
      <c r="C27" s="47"/>
      <c r="D27" s="51"/>
      <c r="E27" s="62"/>
    </row>
    <row r="28" spans="1:8" ht="37.5" x14ac:dyDescent="0.3">
      <c r="A28" s="126" t="s">
        <v>31</v>
      </c>
      <c r="B28" s="178" t="s">
        <v>210</v>
      </c>
      <c r="C28" s="47"/>
      <c r="D28" s="51"/>
      <c r="E28" s="62"/>
    </row>
    <row r="29" spans="1:8" ht="57.75" customHeight="1" x14ac:dyDescent="0.3">
      <c r="A29" s="126" t="s">
        <v>33</v>
      </c>
      <c r="B29" s="178" t="s">
        <v>303</v>
      </c>
      <c r="C29" s="47"/>
      <c r="D29" s="51"/>
      <c r="E29" s="62"/>
    </row>
    <row r="30" spans="1:8" ht="19.5" customHeight="1" thickBot="1" x14ac:dyDescent="0.35">
      <c r="B30" s="72"/>
      <c r="C30" s="74"/>
      <c r="D30" s="73" t="s">
        <v>402</v>
      </c>
      <c r="E30" s="75"/>
    </row>
    <row r="31" spans="1:8" ht="19.5" customHeight="1" x14ac:dyDescent="0.3">
      <c r="A31" s="95" t="s">
        <v>401</v>
      </c>
      <c r="B31" s="92" t="s">
        <v>396</v>
      </c>
      <c r="C31" s="92" t="s">
        <v>417</v>
      </c>
      <c r="D31" s="93" t="s">
        <v>418</v>
      </c>
      <c r="E31" s="96" t="s">
        <v>394</v>
      </c>
    </row>
    <row r="32" spans="1:8" ht="57.75" customHeight="1" x14ac:dyDescent="0.3">
      <c r="A32" s="126" t="s">
        <v>35</v>
      </c>
      <c r="B32" s="178" t="s">
        <v>303</v>
      </c>
      <c r="C32" s="76"/>
      <c r="D32" s="46"/>
      <c r="E32" s="77"/>
    </row>
    <row r="33" spans="1:5" ht="24.75" customHeight="1" x14ac:dyDescent="0.3">
      <c r="A33" s="126" t="s">
        <v>404</v>
      </c>
      <c r="B33" s="178" t="s">
        <v>434</v>
      </c>
      <c r="C33" s="76"/>
      <c r="D33" s="46"/>
      <c r="E33" s="77"/>
    </row>
    <row r="34" spans="1:5" ht="30" customHeight="1" x14ac:dyDescent="0.3">
      <c r="A34" s="126" t="s">
        <v>38</v>
      </c>
      <c r="B34" s="178" t="s">
        <v>278</v>
      </c>
      <c r="C34" s="76"/>
      <c r="D34" s="67"/>
      <c r="E34" s="68"/>
    </row>
    <row r="35" spans="1:5" ht="18" customHeight="1" thickBot="1" x14ac:dyDescent="0.35">
      <c r="B35" s="79"/>
      <c r="C35" s="80"/>
      <c r="D35" s="78" t="s">
        <v>403</v>
      </c>
      <c r="E35" s="69"/>
    </row>
    <row r="36" spans="1:5" ht="30.75" customHeight="1" thickBot="1" x14ac:dyDescent="0.35">
      <c r="A36" s="192" t="s">
        <v>439</v>
      </c>
      <c r="B36" s="193"/>
      <c r="C36" s="193"/>
      <c r="D36" s="193"/>
      <c r="E36" s="194"/>
    </row>
    <row r="37" spans="1:5" ht="20.45" customHeight="1" thickBot="1" x14ac:dyDescent="0.35">
      <c r="A37" s="97" t="s">
        <v>405</v>
      </c>
      <c r="B37" s="98"/>
      <c r="C37" s="99"/>
      <c r="D37" s="100"/>
      <c r="E37" s="101"/>
    </row>
    <row r="38" spans="1:5" ht="20.45" customHeight="1" x14ac:dyDescent="0.3">
      <c r="A38" s="136" t="s">
        <v>409</v>
      </c>
      <c r="B38" s="149"/>
      <c r="C38" s="150"/>
      <c r="D38" s="151"/>
      <c r="E38" s="150"/>
    </row>
    <row r="39" spans="1:5" ht="20.45" customHeight="1" x14ac:dyDescent="0.3">
      <c r="A39" s="141" t="s">
        <v>410</v>
      </c>
      <c r="B39" s="152"/>
      <c r="C39" s="153"/>
      <c r="D39" s="154"/>
      <c r="E39" s="153"/>
    </row>
    <row r="40" spans="1:5" ht="20.45" customHeight="1" x14ac:dyDescent="0.3">
      <c r="A40" s="141" t="s">
        <v>411</v>
      </c>
      <c r="B40" s="152"/>
      <c r="C40" s="153"/>
      <c r="D40" s="154"/>
      <c r="E40" s="153"/>
    </row>
    <row r="41" spans="1:5" ht="20.45" customHeight="1" x14ac:dyDescent="0.3">
      <c r="A41" s="141" t="s">
        <v>412</v>
      </c>
      <c r="B41" s="152"/>
      <c r="C41" s="153"/>
      <c r="D41" s="154"/>
      <c r="E41" s="153"/>
    </row>
    <row r="42" spans="1:5" ht="20.45" customHeight="1" thickBot="1" x14ac:dyDescent="0.35">
      <c r="A42" s="155" t="s">
        <v>413</v>
      </c>
      <c r="B42" s="156"/>
      <c r="C42" s="157"/>
      <c r="D42" s="158"/>
      <c r="E42" s="157"/>
    </row>
    <row r="43" spans="1:5" ht="24" customHeight="1" thickBot="1" x14ac:dyDescent="0.35">
      <c r="A43" s="159" t="s">
        <v>406</v>
      </c>
      <c r="B43" s="160" t="s">
        <v>399</v>
      </c>
      <c r="C43" s="161"/>
      <c r="D43" s="161"/>
      <c r="E43" s="162"/>
    </row>
    <row r="44" spans="1:5" ht="22.5" customHeight="1" thickBot="1" x14ac:dyDescent="0.35">
      <c r="A44" s="102" t="s">
        <v>317</v>
      </c>
      <c r="B44" s="103" t="s">
        <v>400</v>
      </c>
      <c r="C44" s="103" t="s">
        <v>408</v>
      </c>
      <c r="D44" s="103" t="s">
        <v>39</v>
      </c>
      <c r="E44" s="104" t="s">
        <v>15</v>
      </c>
    </row>
    <row r="45" spans="1:5" x14ac:dyDescent="0.3">
      <c r="A45" s="163"/>
      <c r="B45" s="164"/>
      <c r="C45" s="165"/>
      <c r="D45" s="164"/>
      <c r="E45" s="166"/>
    </row>
    <row r="46" spans="1:5" x14ac:dyDescent="0.3">
      <c r="A46" s="167"/>
      <c r="B46" s="168"/>
      <c r="C46" s="169"/>
      <c r="D46" s="168"/>
      <c r="E46" s="170"/>
    </row>
    <row r="47" spans="1:5" ht="19.5" thickBot="1" x14ac:dyDescent="0.35">
      <c r="A47" s="167"/>
      <c r="B47" s="168"/>
      <c r="C47" s="169"/>
      <c r="D47" s="168"/>
      <c r="E47" s="170"/>
    </row>
    <row r="48" spans="1:5" ht="19.5" thickBot="1" x14ac:dyDescent="0.35">
      <c r="A48" s="63" t="s">
        <v>306</v>
      </c>
      <c r="B48" s="64"/>
      <c r="C48" s="65"/>
      <c r="D48" s="64"/>
      <c r="E48" s="66"/>
    </row>
  </sheetData>
  <mergeCells count="2">
    <mergeCell ref="A36:B36"/>
    <mergeCell ref="C36:E36"/>
  </mergeCells>
  <dataValidations count="18">
    <dataValidation type="list" allowBlank="1" showInputMessage="1" sqref="B28" xr:uid="{00000000-0002-0000-0100-000000000000}">
      <formula1>VLIST_6</formula1>
    </dataValidation>
    <dataValidation type="list" allowBlank="1" showInputMessage="1" sqref="B29:B30" xr:uid="{00000000-0002-0000-0100-000001000000}">
      <formula1>vlist_7</formula1>
    </dataValidation>
    <dataValidation type="list" allowBlank="1" showInputMessage="1" sqref="B27" xr:uid="{00000000-0002-0000-0100-000002000000}">
      <formula1>VLIST_5</formula1>
    </dataValidation>
    <dataValidation type="list" allowBlank="1" showInputMessage="1" sqref="B26" xr:uid="{00000000-0002-0000-0100-000003000000}">
      <formula1>VLIST_4</formula1>
    </dataValidation>
    <dataValidation type="list" allowBlank="1" showInputMessage="1" sqref="B23" xr:uid="{00000000-0002-0000-0100-000004000000}">
      <formula1>VLIST_1</formula1>
    </dataValidation>
    <dataValidation type="list" allowBlank="1" showInputMessage="1" sqref="B24" xr:uid="{00000000-0002-0000-0100-000005000000}">
      <formula1>VLIST_2</formula1>
    </dataValidation>
    <dataValidation type="list" allowBlank="1" showInputMessage="1" sqref="B25" xr:uid="{00000000-0002-0000-0100-000006000000}">
      <formula1>VLIST_3</formula1>
    </dataValidation>
    <dataValidation type="list" allowBlank="1" showInputMessage="1" sqref="B32" xr:uid="{00000000-0002-0000-0100-000007000000}">
      <formula1>VLIST_78</formula1>
    </dataValidation>
    <dataValidation type="list" allowBlank="1" showInputMessage="1" sqref="B34:B35" xr:uid="{00000000-0002-0000-0100-000008000000}">
      <formula1>VLIST_8</formula1>
    </dataValidation>
    <dataValidation type="list" allowBlank="1" showInputMessage="1" showErrorMessage="1" sqref="D9" xr:uid="{51737C22-E82D-40D1-84DC-6051E0AF18B4}">
      <formula1>"Origin, Destination"</formula1>
    </dataValidation>
    <dataValidation type="list" allowBlank="1" showInputMessage="1" showErrorMessage="1" sqref="D2" xr:uid="{10F434BE-3BFB-4DFC-8FD4-5F1CF640A6CC}">
      <formula1>"A,B, Minimal"</formula1>
    </dataValidation>
    <dataValidation type="list" allowBlank="1" showInputMessage="1" showErrorMessage="1" sqref="D7" xr:uid="{E8909C2E-9CE7-48B7-9D77-EACA699C53D5}">
      <formula1>"YES, NO,"</formula1>
    </dataValidation>
    <dataValidation type="list" allowBlank="1" showInputMessage="1" showErrorMessage="1" sqref="B12" xr:uid="{99D98A89-A0DE-4FC2-ABC2-B59A7636261A}">
      <formula1>"MRAP-NO, MRAP-YES"</formula1>
    </dataValidation>
    <dataValidation type="list" allowBlank="1" showInputMessage="1" showErrorMessage="1" sqref="A12" xr:uid="{CD4F9529-D0BB-4943-ADF8-82ACBEF7B3ED}">
      <formula1>"International, Domestic, unknown destination"</formula1>
    </dataValidation>
    <dataValidation type="list" allowBlank="1" showInputMessage="1" showErrorMessage="1" sqref="C12" xr:uid="{07C49377-E521-496E-90E1-A62FBAFFBE2B}">
      <formula1>"CHOOSE ONE, ANMCS, NMCS, none"</formula1>
    </dataValidation>
    <dataValidation type="list" allowBlank="1" showInputMessage="1" showErrorMessage="1" sqref="D11" xr:uid="{420E77B2-8508-4C38-A3F8-10FF7EB717E6}">
      <formula1>"O, M"</formula1>
    </dataValidation>
    <dataValidation type="list" allowBlank="1" showInputMessage="1" showErrorMessage="1" sqref="D12" xr:uid="{41E36C8F-FF88-4FB1-8A93-5FA0BDA78EC1}">
      <formula1>"Testing YES, Testing NO"</formula1>
    </dataValidation>
    <dataValidation type="list" allowBlank="1" showInputMessage="1" showErrorMessage="1" sqref="B1" xr:uid="{DD2D5075-41E2-4D59-AA8B-72177473F2C8}">
      <formula1>"Shenee, Karin, Martha, Jailene, JAP, Joey"</formula1>
    </dataValidation>
  </dataValidations>
  <pageMargins left="0.25" right="0.25" top="0.46840277777777778" bottom="0.75" header="0.3" footer="0.3"/>
  <pageSetup scale="64" fitToHeight="0" orientation="portrait" r:id="rId1"/>
  <headerFooter>
    <oddHeader xml:space="preserve">&amp;C&amp;"Calibri,Regular"&amp;10&amp;K000000 Oshkosh Corporation Classification - Unrestricted&amp;1#
</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4100" r:id="rId4" name="Button 4">
              <controlPr defaultSize="0" print="0" autoFill="0" autoPict="0" macro="[1]!Module1.Extract_Data_from_One_Sheet_to_Another2">
                <anchor moveWithCells="1" sizeWithCells="1">
                  <from>
                    <xdr:col>0</xdr:col>
                    <xdr:colOff>0</xdr:colOff>
                    <xdr:row>0</xdr:row>
                    <xdr:rowOff>38100</xdr:rowOff>
                  </from>
                  <to>
                    <xdr:col>0</xdr:col>
                    <xdr:colOff>2028825</xdr:colOff>
                    <xdr:row>0</xdr:row>
                    <xdr:rowOff>209550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A660F-DB32-436A-9951-9026A8C1A61E}">
  <sheetPr codeName="Sheet3"/>
  <dimension ref="A1:O6630"/>
  <sheetViews>
    <sheetView workbookViewId="0">
      <pane ySplit="1" topLeftCell="A1523" activePane="bottomLeft" state="frozen"/>
      <selection pane="bottomLeft" activeCell="C1534" sqref="C1534"/>
    </sheetView>
  </sheetViews>
  <sheetFormatPr defaultColWidth="35.5703125" defaultRowHeight="18.75" x14ac:dyDescent="0.3"/>
  <cols>
    <col min="1" max="1" width="24.5703125" style="182" bestFit="1" customWidth="1"/>
    <col min="2" max="2" width="13.28515625" style="182" bestFit="1" customWidth="1"/>
    <col min="3" max="3" width="16.42578125" style="185" bestFit="1" customWidth="1"/>
    <col min="4" max="4" width="47.28515625" style="185" bestFit="1" customWidth="1"/>
    <col min="5" max="5" width="34.7109375" style="186" bestFit="1" customWidth="1"/>
    <col min="6" max="6" width="44.28515625" style="185" bestFit="1" customWidth="1"/>
    <col min="7" max="7" width="30.140625" style="185" bestFit="1" customWidth="1"/>
    <col min="8" max="8" width="66.28515625" style="185" bestFit="1" customWidth="1"/>
    <col min="9" max="9" width="61.42578125" style="185" bestFit="1" customWidth="1"/>
    <col min="10" max="10" width="55.7109375" style="185" customWidth="1"/>
    <col min="11" max="11" width="20.28515625" style="185" bestFit="1" customWidth="1"/>
    <col min="12" max="12" width="17.42578125" style="185" bestFit="1" customWidth="1"/>
    <col min="13" max="13" width="18.42578125" style="185" bestFit="1" customWidth="1"/>
    <col min="14" max="14" width="35.5703125" style="185"/>
    <col min="15" max="15" width="52.7109375" style="185" customWidth="1"/>
    <col min="16" max="16384" width="35.5703125" style="185"/>
  </cols>
  <sheetData>
    <row r="1" spans="1:15" s="115" customFormat="1" ht="30" x14ac:dyDescent="0.25">
      <c r="A1" s="116" t="s">
        <v>47</v>
      </c>
      <c r="B1" s="116" t="s">
        <v>440</v>
      </c>
      <c r="C1" s="114" t="s">
        <v>441</v>
      </c>
      <c r="D1" s="114" t="s">
        <v>30</v>
      </c>
      <c r="E1" s="114" t="s">
        <v>442</v>
      </c>
      <c r="F1" s="114" t="s">
        <v>443</v>
      </c>
      <c r="G1" s="114" t="s">
        <v>444</v>
      </c>
      <c r="H1" s="114" t="s">
        <v>445</v>
      </c>
      <c r="I1" s="114" t="s">
        <v>56</v>
      </c>
      <c r="J1" s="114" t="s">
        <v>33</v>
      </c>
      <c r="K1" s="114" t="s">
        <v>446</v>
      </c>
      <c r="L1" s="114" t="s">
        <v>447</v>
      </c>
      <c r="M1" s="114" t="s">
        <v>448</v>
      </c>
      <c r="N1" s="114" t="s">
        <v>521</v>
      </c>
      <c r="O1" s="114" t="s">
        <v>525</v>
      </c>
    </row>
    <row r="2" spans="1:15" s="184" customFormat="1" x14ac:dyDescent="0.3">
      <c r="A2" s="182">
        <v>5310010613321</v>
      </c>
      <c r="B2" s="182">
        <v>1</v>
      </c>
      <c r="C2" s="183"/>
      <c r="D2" s="183"/>
      <c r="E2" s="183"/>
      <c r="F2" s="183"/>
      <c r="G2" s="183"/>
      <c r="H2" s="183"/>
      <c r="I2" s="183"/>
      <c r="J2" s="183"/>
      <c r="K2" s="183"/>
      <c r="L2" s="183"/>
      <c r="M2" s="183"/>
      <c r="N2" s="183"/>
      <c r="O2" s="43" t="s">
        <v>527</v>
      </c>
    </row>
    <row r="3" spans="1:15" s="182" customFormat="1" ht="37.5" x14ac:dyDescent="0.3">
      <c r="A3" s="182">
        <v>5310010613321000</v>
      </c>
      <c r="B3" s="182">
        <v>1</v>
      </c>
      <c r="C3" s="182" t="s">
        <v>449</v>
      </c>
      <c r="D3" s="182" t="s">
        <v>69</v>
      </c>
      <c r="E3" s="182" t="s">
        <v>70</v>
      </c>
      <c r="F3" s="182" t="s">
        <v>60</v>
      </c>
      <c r="G3" s="182" t="s">
        <v>191</v>
      </c>
      <c r="H3" s="182" t="s">
        <v>191</v>
      </c>
      <c r="I3" s="182" t="s">
        <v>63</v>
      </c>
      <c r="J3" s="182" t="s">
        <v>64</v>
      </c>
      <c r="K3" s="182" t="s">
        <v>350</v>
      </c>
      <c r="L3" s="182" t="s">
        <v>464</v>
      </c>
      <c r="M3" s="182" t="s">
        <v>304</v>
      </c>
      <c r="O3" s="43" t="s">
        <v>527</v>
      </c>
    </row>
    <row r="4" spans="1:15" s="182" customFormat="1" ht="37.5" x14ac:dyDescent="0.3">
      <c r="A4" s="182">
        <v>5310010614476</v>
      </c>
      <c r="B4" s="182">
        <v>50</v>
      </c>
      <c r="C4" s="182" t="s">
        <v>449</v>
      </c>
      <c r="D4" s="182" t="s">
        <v>69</v>
      </c>
      <c r="E4" s="182" t="s">
        <v>70</v>
      </c>
      <c r="F4" s="185" t="s">
        <v>60</v>
      </c>
      <c r="G4" s="185" t="s">
        <v>191</v>
      </c>
      <c r="H4" s="185" t="s">
        <v>191</v>
      </c>
      <c r="I4" s="185" t="s">
        <v>63</v>
      </c>
      <c r="J4" s="185" t="s">
        <v>64</v>
      </c>
      <c r="K4" s="182" t="s">
        <v>350</v>
      </c>
      <c r="L4" s="182" t="s">
        <v>450</v>
      </c>
      <c r="M4" s="185" t="s">
        <v>304</v>
      </c>
    </row>
    <row r="5" spans="1:15" s="182" customFormat="1" ht="37.5" x14ac:dyDescent="0.3">
      <c r="A5" s="182">
        <v>5310010614476000</v>
      </c>
      <c r="B5" s="182">
        <v>50</v>
      </c>
      <c r="C5" s="182" t="s">
        <v>449</v>
      </c>
      <c r="D5" s="182" t="s">
        <v>69</v>
      </c>
      <c r="E5" s="182" t="s">
        <v>70</v>
      </c>
      <c r="F5" s="185" t="s">
        <v>60</v>
      </c>
      <c r="G5" s="185" t="s">
        <v>191</v>
      </c>
      <c r="H5" s="185" t="s">
        <v>191</v>
      </c>
      <c r="I5" s="185" t="s">
        <v>63</v>
      </c>
      <c r="J5" s="185" t="s">
        <v>64</v>
      </c>
      <c r="K5" s="182" t="s">
        <v>350</v>
      </c>
      <c r="L5" s="182" t="s">
        <v>450</v>
      </c>
      <c r="M5" s="185" t="s">
        <v>304</v>
      </c>
    </row>
    <row r="6" spans="1:15" s="182" customFormat="1" ht="75" x14ac:dyDescent="0.3">
      <c r="A6" s="182">
        <v>5310010615678</v>
      </c>
      <c r="B6" s="182">
        <v>50</v>
      </c>
      <c r="C6" s="182" t="s">
        <v>451</v>
      </c>
      <c r="D6" s="182" t="s">
        <v>69</v>
      </c>
      <c r="E6" s="182" t="s">
        <v>70</v>
      </c>
      <c r="F6" s="185" t="s">
        <v>60</v>
      </c>
      <c r="G6" s="185" t="s">
        <v>191</v>
      </c>
      <c r="H6" s="185" t="s">
        <v>191</v>
      </c>
      <c r="I6" s="185" t="s">
        <v>63</v>
      </c>
      <c r="J6" s="185" t="s">
        <v>74</v>
      </c>
      <c r="K6" s="182" t="s">
        <v>350</v>
      </c>
      <c r="L6" s="182" t="s">
        <v>450</v>
      </c>
      <c r="M6" s="185" t="s">
        <v>304</v>
      </c>
    </row>
    <row r="7" spans="1:15" s="182" customFormat="1" ht="75" x14ac:dyDescent="0.3">
      <c r="A7" s="182">
        <v>5310010615678000</v>
      </c>
      <c r="B7" s="182">
        <v>50</v>
      </c>
      <c r="C7" s="182" t="s">
        <v>451</v>
      </c>
      <c r="D7" s="182" t="s">
        <v>69</v>
      </c>
      <c r="E7" s="182" t="s">
        <v>70</v>
      </c>
      <c r="F7" s="185" t="s">
        <v>60</v>
      </c>
      <c r="G7" s="185" t="s">
        <v>191</v>
      </c>
      <c r="H7" s="185" t="s">
        <v>191</v>
      </c>
      <c r="I7" s="185" t="s">
        <v>63</v>
      </c>
      <c r="J7" s="185" t="s">
        <v>74</v>
      </c>
      <c r="K7" s="182" t="s">
        <v>350</v>
      </c>
      <c r="L7" s="182" t="s">
        <v>450</v>
      </c>
      <c r="M7" s="185" t="s">
        <v>304</v>
      </c>
    </row>
    <row r="8" spans="1:15" s="182" customFormat="1" ht="56.25" x14ac:dyDescent="0.3">
      <c r="A8" s="182">
        <v>5306010617416</v>
      </c>
      <c r="B8" s="182">
        <v>1</v>
      </c>
      <c r="C8" s="182" t="s">
        <v>451</v>
      </c>
      <c r="D8" s="182" t="s">
        <v>129</v>
      </c>
      <c r="E8" s="182" t="s">
        <v>70</v>
      </c>
      <c r="F8" s="185" t="s">
        <v>60</v>
      </c>
      <c r="G8" s="185" t="s">
        <v>322</v>
      </c>
      <c r="H8" s="185" t="s">
        <v>433</v>
      </c>
      <c r="I8" s="185" t="s">
        <v>311</v>
      </c>
      <c r="J8" s="185" t="s">
        <v>332</v>
      </c>
      <c r="K8" s="182" t="s">
        <v>332</v>
      </c>
      <c r="L8" s="182" t="s">
        <v>450</v>
      </c>
      <c r="M8" s="185" t="s">
        <v>304</v>
      </c>
    </row>
    <row r="9" spans="1:15" s="182" customFormat="1" ht="56.25" x14ac:dyDescent="0.3">
      <c r="A9" s="182">
        <v>5306010617416000</v>
      </c>
      <c r="B9" s="182">
        <v>1</v>
      </c>
      <c r="C9" s="182" t="s">
        <v>451</v>
      </c>
      <c r="D9" s="182" t="s">
        <v>129</v>
      </c>
      <c r="E9" s="182" t="s">
        <v>70</v>
      </c>
      <c r="F9" s="185" t="s">
        <v>60</v>
      </c>
      <c r="G9" s="185" t="s">
        <v>322</v>
      </c>
      <c r="H9" s="185" t="s">
        <v>433</v>
      </c>
      <c r="I9" s="185" t="s">
        <v>311</v>
      </c>
      <c r="J9" s="185" t="s">
        <v>332</v>
      </c>
      <c r="K9" s="182" t="s">
        <v>332</v>
      </c>
      <c r="L9" s="182" t="s">
        <v>450</v>
      </c>
      <c r="M9" s="185" t="s">
        <v>304</v>
      </c>
    </row>
    <row r="10" spans="1:15" ht="37.5" x14ac:dyDescent="0.3">
      <c r="A10" s="182">
        <v>1025016798239</v>
      </c>
      <c r="B10" s="182">
        <v>1</v>
      </c>
      <c r="C10" s="185" t="s">
        <v>449</v>
      </c>
      <c r="D10" s="185" t="s">
        <v>69</v>
      </c>
      <c r="E10" s="186" t="s">
        <v>70</v>
      </c>
      <c r="F10" s="185" t="s">
        <v>60</v>
      </c>
      <c r="G10" s="185" t="s">
        <v>191</v>
      </c>
      <c r="H10" s="185" t="s">
        <v>191</v>
      </c>
      <c r="I10" s="185" t="s">
        <v>63</v>
      </c>
      <c r="J10" s="185" t="s">
        <v>64</v>
      </c>
      <c r="K10" s="185" t="s">
        <v>350</v>
      </c>
      <c r="L10" s="185" t="s">
        <v>450</v>
      </c>
      <c r="M10" s="185" t="s">
        <v>304</v>
      </c>
    </row>
    <row r="11" spans="1:15" ht="75" x14ac:dyDescent="0.3">
      <c r="A11" s="182">
        <v>1420015968094</v>
      </c>
      <c r="B11" s="182">
        <v>1</v>
      </c>
      <c r="C11" s="185" t="s">
        <v>449</v>
      </c>
      <c r="D11" s="185" t="s">
        <v>69</v>
      </c>
      <c r="E11" s="186" t="s">
        <v>70</v>
      </c>
      <c r="F11" s="185" t="s">
        <v>60</v>
      </c>
      <c r="G11" s="185" t="s">
        <v>184</v>
      </c>
      <c r="H11" s="185" t="s">
        <v>275</v>
      </c>
      <c r="I11" s="185" t="s">
        <v>311</v>
      </c>
      <c r="J11" s="185" t="s">
        <v>74</v>
      </c>
      <c r="K11" s="185" t="s">
        <v>332</v>
      </c>
      <c r="L11" s="185" t="s">
        <v>450</v>
      </c>
      <c r="M11" s="185" t="s">
        <v>304</v>
      </c>
    </row>
    <row r="12" spans="1:15" ht="37.5" x14ac:dyDescent="0.3">
      <c r="A12" s="182">
        <v>1420016602836</v>
      </c>
      <c r="B12" s="182">
        <v>1</v>
      </c>
      <c r="C12" s="185" t="s">
        <v>449</v>
      </c>
      <c r="D12" s="185" t="s">
        <v>69</v>
      </c>
      <c r="E12" s="186" t="s">
        <v>70</v>
      </c>
      <c r="F12" s="185" t="s">
        <v>60</v>
      </c>
      <c r="G12" s="185" t="s">
        <v>191</v>
      </c>
      <c r="H12" s="185" t="s">
        <v>433</v>
      </c>
      <c r="I12" s="185" t="s">
        <v>311</v>
      </c>
      <c r="J12" s="185" t="s">
        <v>350</v>
      </c>
      <c r="K12" s="185" t="s">
        <v>350</v>
      </c>
      <c r="L12" s="185" t="s">
        <v>450</v>
      </c>
      <c r="M12" s="185" t="s">
        <v>304</v>
      </c>
    </row>
    <row r="13" spans="1:15" ht="37.5" x14ac:dyDescent="0.3">
      <c r="A13" s="182">
        <v>1440016597115</v>
      </c>
      <c r="B13" s="182">
        <v>1</v>
      </c>
      <c r="C13" s="185" t="s">
        <v>449</v>
      </c>
      <c r="D13" s="185" t="s">
        <v>69</v>
      </c>
      <c r="E13" s="186" t="s">
        <v>70</v>
      </c>
      <c r="F13" s="185" t="s">
        <v>60</v>
      </c>
      <c r="G13" s="185" t="s">
        <v>191</v>
      </c>
      <c r="H13" s="185" t="s">
        <v>433</v>
      </c>
      <c r="I13" s="185" t="s">
        <v>311</v>
      </c>
      <c r="J13" s="185" t="s">
        <v>332</v>
      </c>
      <c r="K13" s="185" t="s">
        <v>350</v>
      </c>
      <c r="L13" s="185" t="s">
        <v>450</v>
      </c>
      <c r="M13" s="185" t="s">
        <v>304</v>
      </c>
    </row>
    <row r="14" spans="1:15" ht="37.5" x14ac:dyDescent="0.3">
      <c r="A14" s="182">
        <v>1440016797296</v>
      </c>
      <c r="B14" s="182">
        <v>1</v>
      </c>
      <c r="C14" s="185" t="s">
        <v>451</v>
      </c>
      <c r="D14" s="185" t="s">
        <v>111</v>
      </c>
      <c r="E14" s="186" t="s">
        <v>70</v>
      </c>
      <c r="F14" s="185" t="s">
        <v>60</v>
      </c>
      <c r="G14" s="185" t="s">
        <v>191</v>
      </c>
      <c r="H14" s="185" t="s">
        <v>433</v>
      </c>
      <c r="I14" s="185" t="s">
        <v>311</v>
      </c>
      <c r="J14" s="185" t="s">
        <v>355</v>
      </c>
      <c r="K14" s="185" t="s">
        <v>304</v>
      </c>
      <c r="L14" s="185" t="s">
        <v>452</v>
      </c>
      <c r="M14" s="185" t="s">
        <v>304</v>
      </c>
    </row>
    <row r="15" spans="1:15" ht="93.75" x14ac:dyDescent="0.3">
      <c r="A15" s="182">
        <v>1640016594595</v>
      </c>
      <c r="B15" s="182">
        <v>1</v>
      </c>
      <c r="C15" s="185" t="s">
        <v>451</v>
      </c>
      <c r="D15" s="185" t="s">
        <v>95</v>
      </c>
      <c r="E15" s="186" t="s">
        <v>70</v>
      </c>
      <c r="F15" s="185" t="s">
        <v>60</v>
      </c>
      <c r="G15" s="185" t="s">
        <v>191</v>
      </c>
      <c r="H15" s="185" t="s">
        <v>161</v>
      </c>
      <c r="I15" s="185" t="s">
        <v>453</v>
      </c>
      <c r="J15" s="185" t="s">
        <v>368</v>
      </c>
      <c r="K15" s="185" t="s">
        <v>355</v>
      </c>
      <c r="L15" s="185" t="s">
        <v>450</v>
      </c>
      <c r="M15" s="185" t="s">
        <v>304</v>
      </c>
    </row>
    <row r="16" spans="1:15" x14ac:dyDescent="0.3">
      <c r="A16" s="182">
        <v>1660016725239</v>
      </c>
    </row>
    <row r="17" spans="1:15" x14ac:dyDescent="0.3">
      <c r="A17" s="182">
        <v>1670016777914</v>
      </c>
    </row>
    <row r="18" spans="1:15" x14ac:dyDescent="0.3">
      <c r="A18" s="182">
        <v>1680016245947</v>
      </c>
    </row>
    <row r="19" spans="1:15" ht="56.25" x14ac:dyDescent="0.3">
      <c r="A19" s="182">
        <v>2010016719101</v>
      </c>
      <c r="B19" s="182">
        <v>1</v>
      </c>
      <c r="C19" s="185" t="s">
        <v>451</v>
      </c>
      <c r="D19" s="185" t="s">
        <v>69</v>
      </c>
      <c r="E19" s="186" t="s">
        <v>70</v>
      </c>
      <c r="F19" s="185" t="s">
        <v>60</v>
      </c>
      <c r="G19" s="185" t="s">
        <v>322</v>
      </c>
      <c r="H19" s="185" t="s">
        <v>454</v>
      </c>
      <c r="I19" s="185" t="s">
        <v>127</v>
      </c>
      <c r="J19" s="185" t="s">
        <v>332</v>
      </c>
      <c r="K19" s="185" t="s">
        <v>332</v>
      </c>
      <c r="L19" s="185" t="s">
        <v>450</v>
      </c>
      <c r="M19" s="185" t="s">
        <v>304</v>
      </c>
    </row>
    <row r="20" spans="1:15" ht="37.5" x14ac:dyDescent="0.3">
      <c r="A20" s="182">
        <v>2030016764658</v>
      </c>
      <c r="B20" s="182">
        <v>1</v>
      </c>
      <c r="C20" s="185" t="s">
        <v>449</v>
      </c>
      <c r="D20" s="185" t="s">
        <v>69</v>
      </c>
      <c r="E20" s="186" t="s">
        <v>70</v>
      </c>
      <c r="F20" s="185" t="s">
        <v>60</v>
      </c>
      <c r="G20" s="185" t="s">
        <v>191</v>
      </c>
      <c r="H20" s="185" t="s">
        <v>191</v>
      </c>
      <c r="I20" s="185" t="s">
        <v>63</v>
      </c>
      <c r="J20" s="185" t="s">
        <v>332</v>
      </c>
      <c r="K20" s="185" t="s">
        <v>350</v>
      </c>
      <c r="L20" s="185" t="s">
        <v>450</v>
      </c>
      <c r="M20" s="185" t="s">
        <v>304</v>
      </c>
    </row>
    <row r="21" spans="1:15" x14ac:dyDescent="0.3">
      <c r="A21" s="182">
        <v>2510001434354</v>
      </c>
    </row>
    <row r="22" spans="1:15" x14ac:dyDescent="0.3">
      <c r="A22" s="182">
        <v>2510010554489</v>
      </c>
      <c r="B22" s="182">
        <v>1</v>
      </c>
      <c r="O22" s="185" t="s">
        <v>526</v>
      </c>
    </row>
    <row r="23" spans="1:15" ht="37.5" x14ac:dyDescent="0.3">
      <c r="A23" s="182">
        <v>2510015135369</v>
      </c>
      <c r="B23" s="182">
        <v>1</v>
      </c>
      <c r="C23" s="185" t="s">
        <v>449</v>
      </c>
      <c r="D23" s="185" t="s">
        <v>455</v>
      </c>
      <c r="E23" s="186" t="s">
        <v>70</v>
      </c>
      <c r="F23" s="185" t="s">
        <v>218</v>
      </c>
      <c r="G23" s="185" t="s">
        <v>318</v>
      </c>
      <c r="H23" s="185" t="s">
        <v>275</v>
      </c>
      <c r="I23" s="185" t="s">
        <v>311</v>
      </c>
      <c r="J23" s="185" t="s">
        <v>350</v>
      </c>
      <c r="K23" s="185" t="s">
        <v>333</v>
      </c>
      <c r="L23" s="185" t="s">
        <v>450</v>
      </c>
      <c r="M23" s="185" t="s">
        <v>304</v>
      </c>
    </row>
    <row r="24" spans="1:15" ht="37.5" x14ac:dyDescent="0.3">
      <c r="A24" s="182">
        <v>2510016272424</v>
      </c>
      <c r="B24" s="182">
        <v>1</v>
      </c>
      <c r="C24" s="185" t="s">
        <v>451</v>
      </c>
      <c r="D24" s="185" t="s">
        <v>111</v>
      </c>
      <c r="E24" s="186" t="s">
        <v>70</v>
      </c>
      <c r="F24" s="185" t="s">
        <v>269</v>
      </c>
      <c r="G24" s="185" t="s">
        <v>319</v>
      </c>
      <c r="H24" s="185" t="s">
        <v>204</v>
      </c>
      <c r="I24" s="185" t="s">
        <v>311</v>
      </c>
      <c r="J24" s="185" t="s">
        <v>355</v>
      </c>
      <c r="K24" s="185" t="s">
        <v>350</v>
      </c>
      <c r="L24" s="185" t="s">
        <v>450</v>
      </c>
      <c r="M24" s="185" t="s">
        <v>304</v>
      </c>
    </row>
    <row r="25" spans="1:15" ht="37.5" x14ac:dyDescent="0.3">
      <c r="A25" s="182">
        <v>2510016590002</v>
      </c>
      <c r="B25" s="182">
        <v>1</v>
      </c>
      <c r="C25" s="185" t="s">
        <v>451</v>
      </c>
      <c r="D25" s="185" t="s">
        <v>69</v>
      </c>
      <c r="E25" s="186" t="s">
        <v>70</v>
      </c>
      <c r="F25" s="185" t="s">
        <v>60</v>
      </c>
      <c r="G25" s="185" t="s">
        <v>191</v>
      </c>
      <c r="H25" s="185" t="s">
        <v>72</v>
      </c>
      <c r="I25" s="185" t="s">
        <v>453</v>
      </c>
      <c r="J25" s="185" t="s">
        <v>350</v>
      </c>
      <c r="K25" s="185" t="s">
        <v>350</v>
      </c>
      <c r="L25" s="185" t="s">
        <v>450</v>
      </c>
      <c r="M25" s="185" t="s">
        <v>304</v>
      </c>
    </row>
    <row r="26" spans="1:15" ht="37.5" x14ac:dyDescent="0.3">
      <c r="A26" s="182">
        <v>2510016592504</v>
      </c>
      <c r="B26" s="182">
        <v>1</v>
      </c>
      <c r="C26" s="185" t="s">
        <v>451</v>
      </c>
      <c r="D26" s="185" t="s">
        <v>69</v>
      </c>
      <c r="E26" s="186" t="s">
        <v>70</v>
      </c>
      <c r="F26" s="185" t="s">
        <v>60</v>
      </c>
      <c r="G26" s="185" t="s">
        <v>191</v>
      </c>
      <c r="H26" s="185" t="s">
        <v>204</v>
      </c>
      <c r="I26" s="185" t="s">
        <v>311</v>
      </c>
      <c r="J26" s="185" t="s">
        <v>64</v>
      </c>
      <c r="K26" s="185" t="s">
        <v>304</v>
      </c>
      <c r="L26" s="185" t="s">
        <v>452</v>
      </c>
      <c r="M26" s="185" t="s">
        <v>304</v>
      </c>
    </row>
    <row r="27" spans="1:15" ht="56.25" x14ac:dyDescent="0.3">
      <c r="A27" s="182">
        <v>2510016593342</v>
      </c>
      <c r="B27" s="182">
        <v>1</v>
      </c>
      <c r="C27" s="185" t="s">
        <v>456</v>
      </c>
      <c r="D27" s="185" t="s">
        <v>312</v>
      </c>
      <c r="E27" s="186" t="s">
        <v>88</v>
      </c>
      <c r="F27" s="185" t="s">
        <v>88</v>
      </c>
      <c r="G27" s="185" t="s">
        <v>184</v>
      </c>
      <c r="H27" s="185" t="s">
        <v>275</v>
      </c>
      <c r="I27" s="185" t="s">
        <v>215</v>
      </c>
      <c r="J27" s="185" t="s">
        <v>313</v>
      </c>
      <c r="K27" s="185" t="s">
        <v>304</v>
      </c>
      <c r="L27" s="185" t="s">
        <v>452</v>
      </c>
      <c r="M27" s="185" t="s">
        <v>304</v>
      </c>
    </row>
    <row r="28" spans="1:15" ht="37.5" x14ac:dyDescent="0.3">
      <c r="A28" s="182">
        <v>2510016593731</v>
      </c>
      <c r="B28" s="182">
        <v>1</v>
      </c>
      <c r="C28" s="185" t="s">
        <v>456</v>
      </c>
      <c r="D28" s="185" t="s">
        <v>95</v>
      </c>
      <c r="E28" s="186" t="s">
        <v>70</v>
      </c>
      <c r="F28" s="185" t="s">
        <v>60</v>
      </c>
      <c r="G28" s="185" t="s">
        <v>191</v>
      </c>
      <c r="H28" s="185" t="s">
        <v>90</v>
      </c>
      <c r="I28" s="185" t="s">
        <v>311</v>
      </c>
      <c r="J28" s="185" t="s">
        <v>313</v>
      </c>
      <c r="K28" s="185" t="s">
        <v>350</v>
      </c>
      <c r="L28" s="185" t="s">
        <v>450</v>
      </c>
      <c r="M28" s="185" t="s">
        <v>304</v>
      </c>
    </row>
    <row r="29" spans="1:15" ht="56.25" x14ac:dyDescent="0.3">
      <c r="A29" s="182">
        <v>2510016593780</v>
      </c>
      <c r="B29" s="182">
        <v>1</v>
      </c>
      <c r="C29" s="185" t="s">
        <v>456</v>
      </c>
      <c r="D29" s="185" t="s">
        <v>312</v>
      </c>
      <c r="E29" s="186" t="s">
        <v>88</v>
      </c>
      <c r="F29" s="185" t="s">
        <v>88</v>
      </c>
      <c r="G29" s="185" t="s">
        <v>184</v>
      </c>
      <c r="H29" s="185" t="s">
        <v>275</v>
      </c>
      <c r="I29" s="185" t="s">
        <v>215</v>
      </c>
      <c r="J29" s="185" t="s">
        <v>313</v>
      </c>
      <c r="K29" s="185" t="s">
        <v>313</v>
      </c>
      <c r="L29" s="185" t="s">
        <v>457</v>
      </c>
      <c r="M29" s="185" t="s">
        <v>313</v>
      </c>
    </row>
    <row r="30" spans="1:15" ht="37.5" x14ac:dyDescent="0.3">
      <c r="A30" s="182">
        <v>2510016594163</v>
      </c>
      <c r="B30" s="182">
        <v>1</v>
      </c>
      <c r="C30" s="185" t="s">
        <v>456</v>
      </c>
      <c r="D30" s="185" t="s">
        <v>69</v>
      </c>
      <c r="E30" s="186" t="s">
        <v>70</v>
      </c>
      <c r="F30" s="185" t="s">
        <v>60</v>
      </c>
      <c r="G30" s="185" t="s">
        <v>191</v>
      </c>
      <c r="H30" s="185" t="s">
        <v>191</v>
      </c>
      <c r="I30" s="185" t="s">
        <v>63</v>
      </c>
      <c r="J30" s="185" t="s">
        <v>355</v>
      </c>
      <c r="K30" s="185" t="s">
        <v>304</v>
      </c>
      <c r="L30" s="185" t="s">
        <v>452</v>
      </c>
      <c r="M30" s="185" t="s">
        <v>304</v>
      </c>
    </row>
    <row r="31" spans="1:15" ht="93.75" x14ac:dyDescent="0.3">
      <c r="A31" s="182">
        <v>2510016594394</v>
      </c>
      <c r="B31" s="182">
        <v>1</v>
      </c>
      <c r="C31" s="185" t="s">
        <v>451</v>
      </c>
      <c r="D31" s="185" t="s">
        <v>69</v>
      </c>
      <c r="E31" s="186" t="s">
        <v>70</v>
      </c>
      <c r="F31" s="185" t="s">
        <v>60</v>
      </c>
      <c r="G31" s="185" t="s">
        <v>191</v>
      </c>
      <c r="H31" s="185" t="s">
        <v>191</v>
      </c>
      <c r="I31" s="185" t="s">
        <v>63</v>
      </c>
      <c r="J31" s="185" t="s">
        <v>368</v>
      </c>
      <c r="K31" s="185" t="s">
        <v>355</v>
      </c>
      <c r="L31" s="185" t="s">
        <v>450</v>
      </c>
      <c r="M31" s="185" t="s">
        <v>304</v>
      </c>
    </row>
    <row r="32" spans="1:15" s="187" customFormat="1" x14ac:dyDescent="0.3">
      <c r="A32" s="182">
        <v>2510016595115</v>
      </c>
      <c r="B32" s="182"/>
      <c r="C32" s="185"/>
      <c r="D32" s="185"/>
      <c r="E32" s="186"/>
      <c r="F32" s="185"/>
      <c r="G32" s="185"/>
      <c r="H32" s="185"/>
      <c r="I32" s="185"/>
      <c r="J32" s="185"/>
      <c r="K32" s="185"/>
      <c r="L32" s="185"/>
      <c r="M32" s="185"/>
      <c r="N32" s="185"/>
      <c r="O32" s="185"/>
    </row>
    <row r="33" spans="1:15" s="187" customFormat="1" x14ac:dyDescent="0.3">
      <c r="A33" s="182">
        <v>2510016596948</v>
      </c>
      <c r="B33" s="182"/>
      <c r="C33" s="185"/>
      <c r="D33" s="185"/>
      <c r="E33" s="186"/>
      <c r="F33" s="185"/>
      <c r="G33" s="185"/>
      <c r="H33" s="185"/>
      <c r="I33" s="185"/>
      <c r="J33" s="185"/>
      <c r="K33" s="185"/>
      <c r="L33" s="185"/>
      <c r="M33" s="185"/>
      <c r="N33" s="185"/>
      <c r="O33" s="185"/>
    </row>
    <row r="34" spans="1:15" x14ac:dyDescent="0.3">
      <c r="A34" s="182">
        <v>2510016596952</v>
      </c>
    </row>
    <row r="35" spans="1:15" x14ac:dyDescent="0.3">
      <c r="A35" s="182">
        <v>2510016597387</v>
      </c>
    </row>
    <row r="36" spans="1:15" ht="37.5" x14ac:dyDescent="0.3">
      <c r="A36" s="182">
        <v>2510016633913</v>
      </c>
      <c r="B36" s="182">
        <v>1</v>
      </c>
      <c r="C36" s="185" t="s">
        <v>451</v>
      </c>
      <c r="D36" s="185" t="s">
        <v>152</v>
      </c>
      <c r="E36" s="186" t="s">
        <v>70</v>
      </c>
      <c r="F36" s="185" t="s">
        <v>88</v>
      </c>
      <c r="G36" s="185" t="s">
        <v>319</v>
      </c>
      <c r="H36" s="185" t="s">
        <v>204</v>
      </c>
      <c r="I36" s="185" t="s">
        <v>98</v>
      </c>
      <c r="J36" s="185" t="s">
        <v>355</v>
      </c>
      <c r="K36" s="185" t="s">
        <v>304</v>
      </c>
      <c r="L36" s="185" t="s">
        <v>452</v>
      </c>
      <c r="M36" s="185" t="s">
        <v>313</v>
      </c>
    </row>
    <row r="37" spans="1:15" ht="37.5" x14ac:dyDescent="0.3">
      <c r="A37" s="182">
        <v>2510016633916</v>
      </c>
      <c r="B37" s="182">
        <v>1</v>
      </c>
      <c r="C37" s="185" t="s">
        <v>451</v>
      </c>
      <c r="D37" s="185" t="s">
        <v>152</v>
      </c>
      <c r="E37" s="186" t="s">
        <v>70</v>
      </c>
      <c r="F37" s="185" t="s">
        <v>88</v>
      </c>
      <c r="G37" s="185" t="s">
        <v>319</v>
      </c>
      <c r="H37" s="185" t="s">
        <v>454</v>
      </c>
      <c r="I37" s="185" t="s">
        <v>215</v>
      </c>
      <c r="J37" s="185" t="s">
        <v>355</v>
      </c>
      <c r="K37" s="185" t="s">
        <v>304</v>
      </c>
      <c r="L37" s="185" t="s">
        <v>452</v>
      </c>
      <c r="M37" s="185" t="s">
        <v>313</v>
      </c>
    </row>
    <row r="38" spans="1:15" ht="56.25" x14ac:dyDescent="0.3">
      <c r="A38" s="182">
        <v>2510016633921</v>
      </c>
      <c r="B38" s="182">
        <v>1</v>
      </c>
      <c r="C38" s="185" t="s">
        <v>456</v>
      </c>
      <c r="D38" s="185" t="s">
        <v>312</v>
      </c>
      <c r="E38" s="186" t="s">
        <v>88</v>
      </c>
      <c r="F38" s="185" t="s">
        <v>88</v>
      </c>
      <c r="G38" s="185" t="s">
        <v>184</v>
      </c>
      <c r="H38" s="185" t="s">
        <v>275</v>
      </c>
      <c r="I38" s="185" t="s">
        <v>215</v>
      </c>
      <c r="J38" s="185" t="s">
        <v>313</v>
      </c>
      <c r="K38" s="185" t="s">
        <v>304</v>
      </c>
      <c r="L38" s="185" t="s">
        <v>452</v>
      </c>
      <c r="M38" s="185" t="s">
        <v>313</v>
      </c>
    </row>
    <row r="39" spans="1:15" ht="37.5" x14ac:dyDescent="0.3">
      <c r="A39" s="182">
        <v>2510016633922</v>
      </c>
      <c r="B39" s="182">
        <v>1</v>
      </c>
      <c r="C39" s="185" t="s">
        <v>451</v>
      </c>
      <c r="D39" s="185" t="s">
        <v>152</v>
      </c>
      <c r="E39" s="186" t="s">
        <v>70</v>
      </c>
      <c r="F39" s="185" t="s">
        <v>88</v>
      </c>
      <c r="G39" s="185" t="s">
        <v>319</v>
      </c>
      <c r="H39" s="185" t="s">
        <v>454</v>
      </c>
      <c r="I39" s="185" t="s">
        <v>215</v>
      </c>
      <c r="J39" s="185" t="s">
        <v>355</v>
      </c>
      <c r="K39" s="185" t="s">
        <v>304</v>
      </c>
      <c r="L39" s="185" t="s">
        <v>452</v>
      </c>
      <c r="M39" s="185" t="s">
        <v>313</v>
      </c>
    </row>
    <row r="40" spans="1:15" ht="37.5" x14ac:dyDescent="0.3">
      <c r="A40" s="182">
        <v>2510016669006</v>
      </c>
      <c r="B40" s="182">
        <v>1</v>
      </c>
      <c r="C40" s="185" t="s">
        <v>451</v>
      </c>
      <c r="D40" s="185" t="s">
        <v>69</v>
      </c>
      <c r="E40" s="186" t="s">
        <v>70</v>
      </c>
      <c r="F40" s="185" t="s">
        <v>60</v>
      </c>
      <c r="G40" s="185" t="s">
        <v>191</v>
      </c>
      <c r="H40" s="185" t="s">
        <v>433</v>
      </c>
      <c r="I40" s="185" t="s">
        <v>311</v>
      </c>
      <c r="J40" s="185" t="s">
        <v>332</v>
      </c>
      <c r="K40" s="185" t="s">
        <v>350</v>
      </c>
      <c r="L40" s="185" t="s">
        <v>450</v>
      </c>
      <c r="M40" s="185" t="s">
        <v>304</v>
      </c>
    </row>
    <row r="41" spans="1:15" x14ac:dyDescent="0.3">
      <c r="A41" s="182">
        <v>2510016688781</v>
      </c>
    </row>
    <row r="42" spans="1:15" x14ac:dyDescent="0.3">
      <c r="A42" s="182">
        <v>2510016691640</v>
      </c>
    </row>
    <row r="43" spans="1:15" x14ac:dyDescent="0.3">
      <c r="A43" s="182">
        <v>2510016691644</v>
      </c>
    </row>
    <row r="44" spans="1:15" ht="37.5" x14ac:dyDescent="0.3">
      <c r="A44" s="182">
        <v>2510016692768</v>
      </c>
      <c r="B44" s="182">
        <v>1</v>
      </c>
      <c r="C44" s="185" t="s">
        <v>451</v>
      </c>
      <c r="D44" s="185" t="s">
        <v>69</v>
      </c>
      <c r="E44" s="186" t="s">
        <v>70</v>
      </c>
      <c r="F44" s="185" t="s">
        <v>60</v>
      </c>
      <c r="G44" s="185" t="s">
        <v>191</v>
      </c>
      <c r="H44" s="185" t="s">
        <v>433</v>
      </c>
      <c r="I44" s="185" t="s">
        <v>311</v>
      </c>
      <c r="J44" s="185" t="s">
        <v>332</v>
      </c>
      <c r="K44" s="185" t="s">
        <v>350</v>
      </c>
      <c r="L44" s="185" t="s">
        <v>450</v>
      </c>
      <c r="M44" s="185" t="s">
        <v>304</v>
      </c>
    </row>
    <row r="45" spans="1:15" ht="56.25" x14ac:dyDescent="0.3">
      <c r="A45" s="182">
        <v>2510016704329</v>
      </c>
      <c r="B45" s="182">
        <v>1</v>
      </c>
      <c r="C45" s="185" t="s">
        <v>456</v>
      </c>
      <c r="D45" s="185" t="s">
        <v>312</v>
      </c>
      <c r="E45" s="186" t="s">
        <v>88</v>
      </c>
      <c r="F45" s="185" t="s">
        <v>88</v>
      </c>
      <c r="G45" s="185" t="s">
        <v>184</v>
      </c>
      <c r="H45" s="185" t="s">
        <v>275</v>
      </c>
      <c r="I45" s="185" t="s">
        <v>215</v>
      </c>
      <c r="J45" s="185" t="s">
        <v>313</v>
      </c>
      <c r="K45" s="185" t="s">
        <v>304</v>
      </c>
      <c r="L45" s="185" t="s">
        <v>452</v>
      </c>
      <c r="M45" s="185" t="s">
        <v>304</v>
      </c>
    </row>
    <row r="46" spans="1:15" ht="37.5" x14ac:dyDescent="0.3">
      <c r="A46" s="182">
        <v>2510016704330</v>
      </c>
      <c r="B46" s="182">
        <v>1</v>
      </c>
      <c r="C46" s="185" t="s">
        <v>451</v>
      </c>
      <c r="D46" s="185" t="s">
        <v>69</v>
      </c>
      <c r="E46" s="186" t="s">
        <v>70</v>
      </c>
      <c r="F46" s="185" t="s">
        <v>60</v>
      </c>
      <c r="G46" s="185" t="s">
        <v>191</v>
      </c>
      <c r="H46" s="185" t="s">
        <v>204</v>
      </c>
      <c r="I46" s="185" t="s">
        <v>311</v>
      </c>
      <c r="J46" s="185" t="s">
        <v>64</v>
      </c>
      <c r="K46" s="185" t="s">
        <v>304</v>
      </c>
      <c r="L46" s="185" t="s">
        <v>452</v>
      </c>
      <c r="M46" s="185" t="s">
        <v>304</v>
      </c>
    </row>
    <row r="47" spans="1:15" x14ac:dyDescent="0.3">
      <c r="A47" s="182">
        <v>2510016704343</v>
      </c>
    </row>
    <row r="48" spans="1:15" ht="56.25" x14ac:dyDescent="0.3">
      <c r="A48" s="182">
        <v>2510016704344</v>
      </c>
      <c r="B48" s="182">
        <v>1</v>
      </c>
      <c r="C48" s="185" t="s">
        <v>451</v>
      </c>
      <c r="D48" s="185" t="s">
        <v>312</v>
      </c>
      <c r="E48" s="186" t="s">
        <v>70</v>
      </c>
      <c r="F48" s="185" t="s">
        <v>60</v>
      </c>
      <c r="G48" s="185" t="s">
        <v>184</v>
      </c>
      <c r="H48" s="185" t="s">
        <v>275</v>
      </c>
      <c r="I48" s="185" t="s">
        <v>215</v>
      </c>
      <c r="J48" s="185" t="s">
        <v>313</v>
      </c>
      <c r="K48" s="185" t="s">
        <v>350</v>
      </c>
      <c r="L48" s="185" t="s">
        <v>450</v>
      </c>
      <c r="M48" s="185" t="s">
        <v>313</v>
      </c>
    </row>
    <row r="49" spans="1:13" x14ac:dyDescent="0.3">
      <c r="A49" s="182">
        <v>2510016704345</v>
      </c>
    </row>
    <row r="50" spans="1:13" ht="37.5" x14ac:dyDescent="0.3">
      <c r="A50" s="182">
        <v>2510016704346</v>
      </c>
      <c r="B50" s="182">
        <v>1</v>
      </c>
      <c r="C50" s="185" t="s">
        <v>451</v>
      </c>
      <c r="D50" s="185" t="s">
        <v>69</v>
      </c>
      <c r="E50" s="186" t="s">
        <v>70</v>
      </c>
      <c r="F50" s="185" t="s">
        <v>60</v>
      </c>
      <c r="G50" s="185" t="s">
        <v>191</v>
      </c>
      <c r="H50" s="185" t="s">
        <v>72</v>
      </c>
      <c r="I50" s="185" t="s">
        <v>453</v>
      </c>
      <c r="J50" s="185" t="s">
        <v>355</v>
      </c>
      <c r="K50" s="185" t="s">
        <v>304</v>
      </c>
      <c r="L50" s="185" t="s">
        <v>452</v>
      </c>
      <c r="M50" s="185" t="s">
        <v>304</v>
      </c>
    </row>
    <row r="51" spans="1:13" x14ac:dyDescent="0.3">
      <c r="A51" s="182">
        <v>2510016704348</v>
      </c>
    </row>
    <row r="52" spans="1:13" x14ac:dyDescent="0.3">
      <c r="A52" s="182">
        <v>2510016704349</v>
      </c>
    </row>
    <row r="53" spans="1:13" x14ac:dyDescent="0.3">
      <c r="A53" s="182">
        <v>2510016706511</v>
      </c>
    </row>
    <row r="54" spans="1:13" x14ac:dyDescent="0.3">
      <c r="A54" s="182">
        <v>2510016706512</v>
      </c>
    </row>
    <row r="55" spans="1:13" x14ac:dyDescent="0.3">
      <c r="A55" s="182">
        <v>2510016706513</v>
      </c>
    </row>
    <row r="56" spans="1:13" x14ac:dyDescent="0.3">
      <c r="A56" s="182">
        <v>2510016706514</v>
      </c>
    </row>
    <row r="57" spans="1:13" x14ac:dyDescent="0.3">
      <c r="A57" s="182">
        <v>2510016706516</v>
      </c>
    </row>
    <row r="58" spans="1:13" x14ac:dyDescent="0.3">
      <c r="A58" s="182">
        <v>2510016706517</v>
      </c>
    </row>
    <row r="59" spans="1:13" x14ac:dyDescent="0.3">
      <c r="A59" s="182">
        <v>2510016706518</v>
      </c>
    </row>
    <row r="60" spans="1:13" x14ac:dyDescent="0.3">
      <c r="A60" s="182">
        <v>2510016706519</v>
      </c>
    </row>
    <row r="61" spans="1:13" x14ac:dyDescent="0.3">
      <c r="A61" s="182">
        <v>2510016706520</v>
      </c>
    </row>
    <row r="62" spans="1:13" x14ac:dyDescent="0.3">
      <c r="A62" s="182">
        <v>2510016706521</v>
      </c>
    </row>
    <row r="63" spans="1:13" x14ac:dyDescent="0.3">
      <c r="A63" s="182">
        <v>2510016706522</v>
      </c>
    </row>
    <row r="64" spans="1:13" x14ac:dyDescent="0.3">
      <c r="A64" s="182">
        <v>2510016706523</v>
      </c>
    </row>
    <row r="65" spans="1:13" x14ac:dyDescent="0.3">
      <c r="A65" s="182">
        <v>2510016706524</v>
      </c>
    </row>
    <row r="66" spans="1:13" x14ac:dyDescent="0.3">
      <c r="A66" s="182">
        <v>2510016706525</v>
      </c>
    </row>
    <row r="67" spans="1:13" x14ac:dyDescent="0.3">
      <c r="A67" s="182">
        <v>2510016706526</v>
      </c>
    </row>
    <row r="68" spans="1:13" x14ac:dyDescent="0.3">
      <c r="A68" s="182">
        <v>2510016706527</v>
      </c>
    </row>
    <row r="69" spans="1:13" x14ac:dyDescent="0.3">
      <c r="A69" s="182">
        <v>2510016706528</v>
      </c>
    </row>
    <row r="70" spans="1:13" x14ac:dyDescent="0.3">
      <c r="A70" s="182">
        <v>2510016706529</v>
      </c>
    </row>
    <row r="71" spans="1:13" x14ac:dyDescent="0.3">
      <c r="A71" s="182">
        <v>2510016706530</v>
      </c>
    </row>
    <row r="72" spans="1:13" x14ac:dyDescent="0.3">
      <c r="A72" s="182">
        <v>2510016706531</v>
      </c>
    </row>
    <row r="73" spans="1:13" x14ac:dyDescent="0.3">
      <c r="A73" s="182">
        <v>2510016706532</v>
      </c>
    </row>
    <row r="74" spans="1:13" x14ac:dyDescent="0.3">
      <c r="A74" s="182">
        <v>2510016706533</v>
      </c>
    </row>
    <row r="75" spans="1:13" x14ac:dyDescent="0.3">
      <c r="A75" s="182">
        <v>2510016706534</v>
      </c>
    </row>
    <row r="76" spans="1:13" x14ac:dyDescent="0.3">
      <c r="A76" s="182">
        <v>2510016706535</v>
      </c>
    </row>
    <row r="77" spans="1:13" ht="56.25" x14ac:dyDescent="0.3">
      <c r="A77" s="182">
        <v>2510016706536</v>
      </c>
      <c r="B77" s="182">
        <v>1</v>
      </c>
      <c r="C77" s="185" t="s">
        <v>451</v>
      </c>
      <c r="D77" s="185" t="s">
        <v>312</v>
      </c>
      <c r="E77" s="186" t="s">
        <v>88</v>
      </c>
      <c r="F77" s="185" t="s">
        <v>88</v>
      </c>
      <c r="G77" s="185" t="s">
        <v>184</v>
      </c>
      <c r="H77" s="185" t="s">
        <v>275</v>
      </c>
      <c r="I77" s="185" t="s">
        <v>215</v>
      </c>
      <c r="J77" s="185" t="s">
        <v>313</v>
      </c>
      <c r="K77" s="185" t="s">
        <v>313</v>
      </c>
      <c r="L77" s="185" t="s">
        <v>457</v>
      </c>
      <c r="M77" s="185" t="s">
        <v>313</v>
      </c>
    </row>
    <row r="78" spans="1:13" x14ac:dyDescent="0.3">
      <c r="A78" s="182">
        <v>2510016706537</v>
      </c>
    </row>
    <row r="79" spans="1:13" x14ac:dyDescent="0.3">
      <c r="A79" s="182">
        <v>2510016706538</v>
      </c>
    </row>
    <row r="80" spans="1:13" x14ac:dyDescent="0.3">
      <c r="A80" s="182">
        <v>2510016706539</v>
      </c>
    </row>
    <row r="81" spans="1:1" x14ac:dyDescent="0.3">
      <c r="A81" s="182">
        <v>2510016706540</v>
      </c>
    </row>
    <row r="82" spans="1:1" x14ac:dyDescent="0.3">
      <c r="A82" s="182">
        <v>2510016706541</v>
      </c>
    </row>
    <row r="83" spans="1:1" x14ac:dyDescent="0.3">
      <c r="A83" s="182">
        <v>2510016706542</v>
      </c>
    </row>
    <row r="84" spans="1:1" x14ac:dyDescent="0.3">
      <c r="A84" s="182">
        <v>2510016706543</v>
      </c>
    </row>
    <row r="85" spans="1:1" x14ac:dyDescent="0.3">
      <c r="A85" s="182">
        <v>2510016706544</v>
      </c>
    </row>
    <row r="86" spans="1:1" x14ac:dyDescent="0.3">
      <c r="A86" s="182">
        <v>2510016706545</v>
      </c>
    </row>
    <row r="87" spans="1:1" x14ac:dyDescent="0.3">
      <c r="A87" s="182">
        <v>2510016706546</v>
      </c>
    </row>
    <row r="88" spans="1:1" x14ac:dyDescent="0.3">
      <c r="A88" s="182">
        <v>2510016706547</v>
      </c>
    </row>
    <row r="89" spans="1:1" x14ac:dyDescent="0.3">
      <c r="A89" s="182">
        <v>2510016706548</v>
      </c>
    </row>
    <row r="90" spans="1:1" x14ac:dyDescent="0.3">
      <c r="A90" s="182">
        <v>2510016706549</v>
      </c>
    </row>
    <row r="91" spans="1:1" x14ac:dyDescent="0.3">
      <c r="A91" s="182">
        <v>2510016706550</v>
      </c>
    </row>
    <row r="92" spans="1:1" x14ac:dyDescent="0.3">
      <c r="A92" s="182">
        <v>2510016706551</v>
      </c>
    </row>
    <row r="93" spans="1:1" x14ac:dyDescent="0.3">
      <c r="A93" s="182">
        <v>2510016706552</v>
      </c>
    </row>
    <row r="94" spans="1:1" x14ac:dyDescent="0.3">
      <c r="A94" s="182">
        <v>2510016706553</v>
      </c>
    </row>
    <row r="95" spans="1:1" x14ac:dyDescent="0.3">
      <c r="A95" s="182">
        <v>2510016706554</v>
      </c>
    </row>
    <row r="96" spans="1:1" x14ac:dyDescent="0.3">
      <c r="A96" s="182">
        <v>2510016706555</v>
      </c>
    </row>
    <row r="97" spans="1:13" x14ac:dyDescent="0.3">
      <c r="A97" s="182">
        <v>2510016706610</v>
      </c>
    </row>
    <row r="98" spans="1:13" x14ac:dyDescent="0.3">
      <c r="A98" s="182">
        <v>2510016706613</v>
      </c>
    </row>
    <row r="99" spans="1:13" ht="56.25" x14ac:dyDescent="0.3">
      <c r="A99" s="182">
        <v>2510016706615</v>
      </c>
      <c r="B99" s="182">
        <v>1</v>
      </c>
      <c r="C99" s="185" t="s">
        <v>451</v>
      </c>
      <c r="D99" s="185" t="s">
        <v>69</v>
      </c>
      <c r="E99" s="186" t="s">
        <v>70</v>
      </c>
      <c r="F99" s="185" t="s">
        <v>60</v>
      </c>
      <c r="G99" s="185" t="s">
        <v>184</v>
      </c>
      <c r="H99" s="185" t="s">
        <v>275</v>
      </c>
      <c r="I99" s="185" t="s">
        <v>215</v>
      </c>
      <c r="J99" s="185" t="s">
        <v>360</v>
      </c>
      <c r="K99" s="185" t="s">
        <v>304</v>
      </c>
      <c r="L99" s="185" t="s">
        <v>452</v>
      </c>
      <c r="M99" s="185" t="s">
        <v>313</v>
      </c>
    </row>
    <row r="100" spans="1:13" x14ac:dyDescent="0.3">
      <c r="A100" s="182">
        <v>2510016706621</v>
      </c>
    </row>
    <row r="101" spans="1:13" x14ac:dyDescent="0.3">
      <c r="A101" s="182">
        <v>2510016706622</v>
      </c>
    </row>
    <row r="102" spans="1:13" ht="56.25" x14ac:dyDescent="0.3">
      <c r="A102" s="182">
        <v>2510016706623</v>
      </c>
      <c r="B102" s="182">
        <v>1</v>
      </c>
      <c r="C102" s="185" t="s">
        <v>451</v>
      </c>
      <c r="D102" s="185" t="s">
        <v>69</v>
      </c>
      <c r="E102" s="186" t="s">
        <v>70</v>
      </c>
      <c r="F102" s="185" t="s">
        <v>60</v>
      </c>
      <c r="G102" s="185" t="s">
        <v>184</v>
      </c>
      <c r="H102" s="185" t="s">
        <v>275</v>
      </c>
      <c r="I102" s="185" t="s">
        <v>215</v>
      </c>
      <c r="J102" s="185" t="s">
        <v>360</v>
      </c>
      <c r="K102" s="185" t="s">
        <v>304</v>
      </c>
      <c r="L102" s="185" t="s">
        <v>452</v>
      </c>
      <c r="M102" s="185" t="s">
        <v>313</v>
      </c>
    </row>
    <row r="103" spans="1:13" x14ac:dyDescent="0.3">
      <c r="A103" s="182">
        <v>2510016706626</v>
      </c>
    </row>
    <row r="104" spans="1:13" x14ac:dyDescent="0.3">
      <c r="A104" s="182">
        <v>2510016706627</v>
      </c>
    </row>
    <row r="105" spans="1:13" x14ac:dyDescent="0.3">
      <c r="A105" s="182">
        <v>2510016706628</v>
      </c>
    </row>
    <row r="106" spans="1:13" x14ac:dyDescent="0.3">
      <c r="A106" s="182">
        <v>2510016706632</v>
      </c>
    </row>
    <row r="107" spans="1:13" x14ac:dyDescent="0.3">
      <c r="A107" s="182">
        <v>2510016706633</v>
      </c>
    </row>
    <row r="108" spans="1:13" x14ac:dyDescent="0.3">
      <c r="A108" s="182">
        <v>2510016706644</v>
      </c>
    </row>
    <row r="109" spans="1:13" x14ac:dyDescent="0.3">
      <c r="A109" s="182">
        <v>2510016706645</v>
      </c>
    </row>
    <row r="110" spans="1:13" x14ac:dyDescent="0.3">
      <c r="A110" s="182">
        <v>2510016706646</v>
      </c>
    </row>
    <row r="111" spans="1:13" x14ac:dyDescent="0.3">
      <c r="A111" s="182">
        <v>2510016706647</v>
      </c>
    </row>
    <row r="112" spans="1:13" x14ac:dyDescent="0.3">
      <c r="A112" s="182">
        <v>2510016706649</v>
      </c>
    </row>
    <row r="113" spans="1:13" x14ac:dyDescent="0.3">
      <c r="A113" s="182">
        <v>2510016706651</v>
      </c>
    </row>
    <row r="114" spans="1:13" x14ac:dyDescent="0.3">
      <c r="A114" s="182">
        <v>2510016706656</v>
      </c>
    </row>
    <row r="115" spans="1:13" x14ac:dyDescent="0.3">
      <c r="A115" s="182">
        <v>2510016706657</v>
      </c>
    </row>
    <row r="116" spans="1:13" x14ac:dyDescent="0.3">
      <c r="A116" s="182">
        <v>2510016706658</v>
      </c>
    </row>
    <row r="117" spans="1:13" x14ac:dyDescent="0.3">
      <c r="A117" s="182">
        <v>2510016706659</v>
      </c>
    </row>
    <row r="118" spans="1:13" ht="56.25" x14ac:dyDescent="0.3">
      <c r="A118" s="182">
        <v>2510016706661</v>
      </c>
      <c r="B118" s="182">
        <v>1</v>
      </c>
      <c r="C118" s="185" t="s">
        <v>456</v>
      </c>
      <c r="D118" s="185" t="s">
        <v>312</v>
      </c>
      <c r="E118" s="186" t="s">
        <v>88</v>
      </c>
      <c r="F118" s="185" t="s">
        <v>88</v>
      </c>
      <c r="G118" s="185" t="s">
        <v>184</v>
      </c>
      <c r="H118" s="185" t="s">
        <v>275</v>
      </c>
      <c r="I118" s="185" t="s">
        <v>215</v>
      </c>
      <c r="J118" s="185" t="s">
        <v>313</v>
      </c>
      <c r="K118" s="185" t="s">
        <v>304</v>
      </c>
      <c r="L118" s="185" t="s">
        <v>452</v>
      </c>
      <c r="M118" s="185" t="s">
        <v>313</v>
      </c>
    </row>
    <row r="119" spans="1:13" ht="56.25" x14ac:dyDescent="0.3">
      <c r="A119" s="182">
        <v>2510016706674</v>
      </c>
      <c r="B119" s="182">
        <v>1</v>
      </c>
      <c r="C119" s="185" t="s">
        <v>456</v>
      </c>
      <c r="D119" s="185" t="s">
        <v>312</v>
      </c>
      <c r="E119" s="186" t="s">
        <v>88</v>
      </c>
      <c r="F119" s="185" t="s">
        <v>88</v>
      </c>
      <c r="G119" s="185" t="s">
        <v>184</v>
      </c>
      <c r="H119" s="185" t="s">
        <v>275</v>
      </c>
      <c r="I119" s="185" t="s">
        <v>215</v>
      </c>
      <c r="J119" s="185" t="s">
        <v>313</v>
      </c>
      <c r="K119" s="185" t="s">
        <v>304</v>
      </c>
      <c r="L119" s="185" t="s">
        <v>452</v>
      </c>
      <c r="M119" s="185" t="s">
        <v>313</v>
      </c>
    </row>
    <row r="120" spans="1:13" ht="56.25" x14ac:dyDescent="0.3">
      <c r="A120" s="182">
        <v>2510016706676</v>
      </c>
      <c r="B120" s="182">
        <v>1</v>
      </c>
      <c r="C120" s="185" t="s">
        <v>456</v>
      </c>
      <c r="D120" s="185" t="s">
        <v>312</v>
      </c>
      <c r="E120" s="186" t="s">
        <v>88</v>
      </c>
      <c r="F120" s="185" t="s">
        <v>88</v>
      </c>
      <c r="G120" s="185" t="s">
        <v>184</v>
      </c>
      <c r="H120" s="185" t="s">
        <v>275</v>
      </c>
      <c r="I120" s="185" t="s">
        <v>215</v>
      </c>
      <c r="J120" s="185" t="s">
        <v>313</v>
      </c>
      <c r="K120" s="185" t="s">
        <v>304</v>
      </c>
      <c r="L120" s="185" t="s">
        <v>452</v>
      </c>
      <c r="M120" s="185" t="s">
        <v>313</v>
      </c>
    </row>
    <row r="121" spans="1:13" ht="56.25" x14ac:dyDescent="0.3">
      <c r="A121" s="182">
        <v>2510016706677</v>
      </c>
      <c r="B121" s="182">
        <v>1</v>
      </c>
      <c r="C121" s="185" t="s">
        <v>456</v>
      </c>
      <c r="D121" s="185" t="s">
        <v>312</v>
      </c>
      <c r="E121" s="186" t="s">
        <v>88</v>
      </c>
      <c r="F121" s="185" t="s">
        <v>88</v>
      </c>
      <c r="G121" s="185" t="s">
        <v>184</v>
      </c>
      <c r="H121" s="185" t="s">
        <v>275</v>
      </c>
      <c r="I121" s="185" t="s">
        <v>215</v>
      </c>
      <c r="J121" s="185" t="s">
        <v>313</v>
      </c>
      <c r="K121" s="185" t="s">
        <v>304</v>
      </c>
      <c r="L121" s="185" t="s">
        <v>452</v>
      </c>
      <c r="M121" s="185" t="s">
        <v>313</v>
      </c>
    </row>
    <row r="122" spans="1:13" x14ac:dyDescent="0.3">
      <c r="A122" s="182">
        <v>2510016706678</v>
      </c>
    </row>
    <row r="123" spans="1:13" x14ac:dyDescent="0.3">
      <c r="A123" s="182">
        <v>2510016713296</v>
      </c>
    </row>
    <row r="124" spans="1:13" x14ac:dyDescent="0.3">
      <c r="A124" s="182">
        <v>2510016713298</v>
      </c>
    </row>
    <row r="125" spans="1:13" x14ac:dyDescent="0.3">
      <c r="A125" s="182">
        <v>2510016713300</v>
      </c>
    </row>
    <row r="126" spans="1:13" x14ac:dyDescent="0.3">
      <c r="A126" s="182">
        <v>2510016713301</v>
      </c>
    </row>
    <row r="127" spans="1:13" x14ac:dyDescent="0.3">
      <c r="A127" s="182">
        <v>2510016713303</v>
      </c>
    </row>
    <row r="128" spans="1:13" ht="56.25" x14ac:dyDescent="0.3">
      <c r="A128" s="182">
        <v>2510016713304</v>
      </c>
      <c r="B128" s="182">
        <v>1</v>
      </c>
      <c r="C128" s="185" t="s">
        <v>451</v>
      </c>
      <c r="D128" s="185" t="s">
        <v>312</v>
      </c>
      <c r="E128" s="186" t="s">
        <v>88</v>
      </c>
      <c r="F128" s="185" t="s">
        <v>88</v>
      </c>
      <c r="G128" s="185" t="s">
        <v>184</v>
      </c>
      <c r="H128" s="185" t="s">
        <v>275</v>
      </c>
      <c r="I128" s="185" t="s">
        <v>215</v>
      </c>
      <c r="J128" s="185" t="s">
        <v>313</v>
      </c>
      <c r="K128" s="185" t="s">
        <v>313</v>
      </c>
      <c r="L128" s="185" t="s">
        <v>457</v>
      </c>
      <c r="M128" s="185" t="s">
        <v>313</v>
      </c>
    </row>
    <row r="129" spans="1:13" x14ac:dyDescent="0.3">
      <c r="A129" s="182">
        <v>2510016713353</v>
      </c>
    </row>
    <row r="130" spans="1:13" ht="56.25" x14ac:dyDescent="0.3">
      <c r="A130" s="182">
        <v>2510016713363</v>
      </c>
      <c r="B130" s="182">
        <v>1</v>
      </c>
      <c r="C130" s="185" t="s">
        <v>456</v>
      </c>
      <c r="D130" s="185" t="s">
        <v>312</v>
      </c>
      <c r="E130" s="186" t="s">
        <v>88</v>
      </c>
      <c r="F130" s="185" t="s">
        <v>88</v>
      </c>
      <c r="G130" s="185" t="s">
        <v>184</v>
      </c>
      <c r="H130" s="185" t="s">
        <v>275</v>
      </c>
      <c r="I130" s="185" t="s">
        <v>215</v>
      </c>
      <c r="J130" s="185" t="s">
        <v>313</v>
      </c>
      <c r="K130" s="185" t="s">
        <v>304</v>
      </c>
      <c r="L130" s="185" t="s">
        <v>452</v>
      </c>
      <c r="M130" s="185" t="s">
        <v>313</v>
      </c>
    </row>
    <row r="131" spans="1:13" ht="56.25" x14ac:dyDescent="0.3">
      <c r="A131" s="182">
        <v>2510016713364</v>
      </c>
      <c r="B131" s="182">
        <v>1</v>
      </c>
      <c r="C131" s="185" t="s">
        <v>456</v>
      </c>
      <c r="D131" s="185" t="s">
        <v>312</v>
      </c>
      <c r="E131" s="186" t="s">
        <v>88</v>
      </c>
      <c r="F131" s="185" t="s">
        <v>88</v>
      </c>
      <c r="G131" s="185" t="s">
        <v>184</v>
      </c>
      <c r="H131" s="185" t="s">
        <v>275</v>
      </c>
      <c r="I131" s="185" t="s">
        <v>215</v>
      </c>
      <c r="J131" s="185" t="s">
        <v>313</v>
      </c>
      <c r="K131" s="185" t="s">
        <v>304</v>
      </c>
      <c r="L131" s="185" t="s">
        <v>452</v>
      </c>
      <c r="M131" s="185" t="s">
        <v>313</v>
      </c>
    </row>
    <row r="132" spans="1:13" ht="37.5" x14ac:dyDescent="0.3">
      <c r="A132" s="182">
        <v>2510016715128</v>
      </c>
      <c r="B132" s="182">
        <v>1</v>
      </c>
      <c r="C132" s="185" t="s">
        <v>451</v>
      </c>
      <c r="D132" s="185" t="s">
        <v>69</v>
      </c>
      <c r="E132" s="186" t="s">
        <v>70</v>
      </c>
      <c r="F132" s="185" t="s">
        <v>60</v>
      </c>
      <c r="G132" s="185" t="s">
        <v>191</v>
      </c>
      <c r="H132" s="185" t="s">
        <v>204</v>
      </c>
      <c r="I132" s="185" t="s">
        <v>115</v>
      </c>
      <c r="J132" s="185" t="s">
        <v>350</v>
      </c>
      <c r="K132" s="185" t="s">
        <v>304</v>
      </c>
      <c r="L132" s="185" t="s">
        <v>452</v>
      </c>
      <c r="M132" s="185" t="s">
        <v>304</v>
      </c>
    </row>
    <row r="133" spans="1:13" ht="56.25" x14ac:dyDescent="0.3">
      <c r="A133" s="182">
        <v>2510016716158</v>
      </c>
      <c r="B133" s="182">
        <v>1</v>
      </c>
      <c r="C133" s="185" t="s">
        <v>456</v>
      </c>
      <c r="D133" s="185" t="s">
        <v>312</v>
      </c>
      <c r="E133" s="186" t="s">
        <v>88</v>
      </c>
      <c r="F133" s="185" t="s">
        <v>88</v>
      </c>
      <c r="G133" s="185" t="s">
        <v>184</v>
      </c>
      <c r="H133" s="185" t="s">
        <v>275</v>
      </c>
      <c r="I133" s="185" t="s">
        <v>215</v>
      </c>
      <c r="J133" s="185" t="s">
        <v>313</v>
      </c>
      <c r="K133" s="185" t="s">
        <v>304</v>
      </c>
      <c r="L133" s="185" t="s">
        <v>452</v>
      </c>
      <c r="M133" s="185" t="s">
        <v>313</v>
      </c>
    </row>
    <row r="134" spans="1:13" ht="56.25" x14ac:dyDescent="0.3">
      <c r="A134" s="182">
        <v>2510016716589</v>
      </c>
      <c r="B134" s="182">
        <v>1</v>
      </c>
      <c r="C134" s="185" t="s">
        <v>456</v>
      </c>
      <c r="D134" s="185" t="s">
        <v>312</v>
      </c>
      <c r="E134" s="186" t="s">
        <v>88</v>
      </c>
      <c r="F134" s="185" t="s">
        <v>88</v>
      </c>
      <c r="G134" s="185" t="s">
        <v>184</v>
      </c>
      <c r="H134" s="185" t="s">
        <v>275</v>
      </c>
      <c r="I134" s="185" t="s">
        <v>215</v>
      </c>
      <c r="J134" s="185" t="s">
        <v>313</v>
      </c>
      <c r="K134" s="185" t="s">
        <v>304</v>
      </c>
      <c r="L134" s="185" t="s">
        <v>452</v>
      </c>
      <c r="M134" s="185" t="s">
        <v>313</v>
      </c>
    </row>
    <row r="135" spans="1:13" ht="37.5" x14ac:dyDescent="0.3">
      <c r="A135" s="182">
        <v>2510016717701</v>
      </c>
      <c r="B135" s="182">
        <v>1</v>
      </c>
      <c r="C135" s="185" t="s">
        <v>451</v>
      </c>
      <c r="D135" s="185" t="s">
        <v>69</v>
      </c>
      <c r="E135" s="186" t="s">
        <v>70</v>
      </c>
      <c r="F135" s="185" t="s">
        <v>60</v>
      </c>
      <c r="G135" s="185" t="s">
        <v>191</v>
      </c>
      <c r="H135" s="185" t="s">
        <v>454</v>
      </c>
      <c r="I135" s="185" t="s">
        <v>311</v>
      </c>
      <c r="J135" s="185" t="s">
        <v>64</v>
      </c>
      <c r="K135" s="185" t="s">
        <v>304</v>
      </c>
      <c r="L135" s="185" t="s">
        <v>452</v>
      </c>
      <c r="M135" s="185" t="s">
        <v>304</v>
      </c>
    </row>
    <row r="136" spans="1:13" ht="37.5" x14ac:dyDescent="0.3">
      <c r="A136" s="182">
        <v>2510016718301</v>
      </c>
      <c r="B136" s="182">
        <v>1</v>
      </c>
      <c r="C136" s="185" t="s">
        <v>451</v>
      </c>
      <c r="D136" s="185" t="s">
        <v>69</v>
      </c>
      <c r="E136" s="186" t="s">
        <v>70</v>
      </c>
      <c r="F136" s="185" t="s">
        <v>60</v>
      </c>
      <c r="G136" s="185" t="s">
        <v>191</v>
      </c>
      <c r="H136" s="185" t="s">
        <v>204</v>
      </c>
      <c r="I136" s="185" t="s">
        <v>311</v>
      </c>
      <c r="J136" s="185" t="s">
        <v>64</v>
      </c>
      <c r="K136" s="185" t="s">
        <v>304</v>
      </c>
      <c r="L136" s="185" t="s">
        <v>452</v>
      </c>
      <c r="M136" s="185" t="s">
        <v>304</v>
      </c>
    </row>
    <row r="137" spans="1:13" ht="37.5" x14ac:dyDescent="0.3">
      <c r="A137" s="182">
        <v>2510016718358</v>
      </c>
      <c r="B137" s="182">
        <v>1</v>
      </c>
      <c r="C137" s="185" t="s">
        <v>451</v>
      </c>
      <c r="D137" s="185" t="s">
        <v>69</v>
      </c>
      <c r="E137" s="186" t="s">
        <v>70</v>
      </c>
      <c r="F137" s="185" t="s">
        <v>60</v>
      </c>
      <c r="G137" s="185" t="s">
        <v>322</v>
      </c>
      <c r="H137" s="185" t="s">
        <v>191</v>
      </c>
      <c r="I137" s="185" t="s">
        <v>63</v>
      </c>
      <c r="J137" s="185" t="s">
        <v>64</v>
      </c>
      <c r="K137" s="185" t="s">
        <v>304</v>
      </c>
      <c r="L137" s="185" t="s">
        <v>452</v>
      </c>
      <c r="M137" s="185" t="s">
        <v>304</v>
      </c>
    </row>
    <row r="138" spans="1:13" ht="37.5" x14ac:dyDescent="0.3">
      <c r="A138" s="182">
        <v>2510016718420</v>
      </c>
      <c r="B138" s="182">
        <v>1</v>
      </c>
      <c r="C138" s="185" t="s">
        <v>451</v>
      </c>
      <c r="D138" s="185" t="s">
        <v>69</v>
      </c>
      <c r="E138" s="186" t="s">
        <v>70</v>
      </c>
      <c r="F138" s="185" t="s">
        <v>60</v>
      </c>
      <c r="G138" s="185" t="s">
        <v>191</v>
      </c>
      <c r="H138" s="185" t="s">
        <v>204</v>
      </c>
      <c r="I138" s="185" t="s">
        <v>311</v>
      </c>
      <c r="J138" s="185" t="s">
        <v>64</v>
      </c>
      <c r="K138" s="185" t="s">
        <v>304</v>
      </c>
      <c r="L138" s="185" t="s">
        <v>452</v>
      </c>
      <c r="M138" s="185" t="s">
        <v>304</v>
      </c>
    </row>
    <row r="139" spans="1:13" ht="37.5" x14ac:dyDescent="0.3">
      <c r="A139" s="182">
        <v>2510016718467</v>
      </c>
      <c r="B139" s="182">
        <v>1</v>
      </c>
      <c r="C139" s="185" t="s">
        <v>451</v>
      </c>
      <c r="D139" s="185" t="s">
        <v>69</v>
      </c>
      <c r="E139" s="186" t="s">
        <v>70</v>
      </c>
      <c r="F139" s="185" t="s">
        <v>60</v>
      </c>
      <c r="G139" s="185" t="s">
        <v>191</v>
      </c>
      <c r="H139" s="185" t="s">
        <v>433</v>
      </c>
      <c r="I139" s="185" t="s">
        <v>311</v>
      </c>
      <c r="J139" s="185" t="s">
        <v>332</v>
      </c>
      <c r="K139" s="185" t="s">
        <v>350</v>
      </c>
      <c r="L139" s="185" t="s">
        <v>458</v>
      </c>
      <c r="M139" s="185" t="s">
        <v>304</v>
      </c>
    </row>
    <row r="140" spans="1:13" ht="37.5" x14ac:dyDescent="0.3">
      <c r="A140" s="182">
        <v>2510016718537</v>
      </c>
      <c r="B140" s="182">
        <v>1</v>
      </c>
      <c r="C140" s="185" t="s">
        <v>451</v>
      </c>
      <c r="D140" s="185" t="s">
        <v>69</v>
      </c>
      <c r="E140" s="186" t="s">
        <v>70</v>
      </c>
      <c r="F140" s="185" t="s">
        <v>60</v>
      </c>
      <c r="G140" s="185" t="s">
        <v>322</v>
      </c>
      <c r="H140" s="185" t="s">
        <v>191</v>
      </c>
      <c r="I140" s="185" t="s">
        <v>63</v>
      </c>
      <c r="J140" s="185" t="s">
        <v>64</v>
      </c>
      <c r="K140" s="185" t="s">
        <v>304</v>
      </c>
      <c r="L140" s="185" t="s">
        <v>452</v>
      </c>
      <c r="M140" s="185" t="s">
        <v>304</v>
      </c>
    </row>
    <row r="141" spans="1:13" ht="37.5" x14ac:dyDescent="0.3">
      <c r="A141" s="182">
        <v>2510016718627</v>
      </c>
      <c r="B141" s="182">
        <v>1</v>
      </c>
      <c r="C141" s="185" t="s">
        <v>451</v>
      </c>
      <c r="D141" s="185" t="s">
        <v>69</v>
      </c>
      <c r="E141" s="186" t="s">
        <v>70</v>
      </c>
      <c r="F141" s="185" t="s">
        <v>60</v>
      </c>
      <c r="G141" s="185" t="s">
        <v>191</v>
      </c>
      <c r="H141" s="185" t="s">
        <v>204</v>
      </c>
      <c r="I141" s="185" t="s">
        <v>311</v>
      </c>
      <c r="J141" s="185" t="s">
        <v>64</v>
      </c>
      <c r="K141" s="185" t="s">
        <v>304</v>
      </c>
      <c r="L141" s="185" t="s">
        <v>452</v>
      </c>
      <c r="M141" s="185" t="s">
        <v>304</v>
      </c>
    </row>
    <row r="142" spans="1:13" ht="37.5" x14ac:dyDescent="0.3">
      <c r="A142" s="182">
        <v>2510016718638</v>
      </c>
      <c r="B142" s="182">
        <v>1</v>
      </c>
      <c r="C142" s="185" t="s">
        <v>451</v>
      </c>
      <c r="D142" s="185" t="s">
        <v>69</v>
      </c>
      <c r="E142" s="186" t="s">
        <v>70</v>
      </c>
      <c r="F142" s="185" t="s">
        <v>60</v>
      </c>
      <c r="G142" s="185" t="s">
        <v>191</v>
      </c>
      <c r="H142" s="185" t="s">
        <v>204</v>
      </c>
      <c r="I142" s="185" t="s">
        <v>311</v>
      </c>
      <c r="J142" s="185" t="s">
        <v>64</v>
      </c>
      <c r="K142" s="185" t="s">
        <v>304</v>
      </c>
      <c r="L142" s="185" t="s">
        <v>452</v>
      </c>
      <c r="M142" s="185" t="s">
        <v>304</v>
      </c>
    </row>
    <row r="143" spans="1:13" ht="56.25" x14ac:dyDescent="0.3">
      <c r="A143" s="182">
        <v>2510016719042</v>
      </c>
      <c r="B143" s="182">
        <v>1</v>
      </c>
      <c r="C143" s="185" t="s">
        <v>456</v>
      </c>
      <c r="D143" s="185" t="s">
        <v>312</v>
      </c>
      <c r="E143" s="186" t="s">
        <v>88</v>
      </c>
      <c r="F143" s="185" t="s">
        <v>88</v>
      </c>
      <c r="G143" s="185" t="s">
        <v>184</v>
      </c>
      <c r="H143" s="185" t="s">
        <v>275</v>
      </c>
      <c r="I143" s="185" t="s">
        <v>215</v>
      </c>
      <c r="J143" s="185" t="s">
        <v>313</v>
      </c>
      <c r="K143" s="185" t="s">
        <v>304</v>
      </c>
      <c r="L143" s="185" t="s">
        <v>452</v>
      </c>
      <c r="M143" s="185" t="s">
        <v>304</v>
      </c>
    </row>
    <row r="144" spans="1:13" ht="56.25" x14ac:dyDescent="0.3">
      <c r="A144" s="182">
        <v>2510016719044</v>
      </c>
      <c r="B144" s="182">
        <v>1</v>
      </c>
      <c r="C144" s="185" t="s">
        <v>456</v>
      </c>
      <c r="D144" s="185" t="s">
        <v>312</v>
      </c>
      <c r="E144" s="186" t="s">
        <v>88</v>
      </c>
      <c r="F144" s="185" t="s">
        <v>88</v>
      </c>
      <c r="G144" s="185" t="s">
        <v>184</v>
      </c>
      <c r="H144" s="185" t="s">
        <v>275</v>
      </c>
      <c r="I144" s="185" t="s">
        <v>215</v>
      </c>
      <c r="J144" s="185" t="s">
        <v>313</v>
      </c>
      <c r="K144" s="185" t="s">
        <v>304</v>
      </c>
      <c r="L144" s="185" t="s">
        <v>452</v>
      </c>
      <c r="M144" s="185" t="s">
        <v>304</v>
      </c>
    </row>
    <row r="145" spans="1:13" ht="37.5" x14ac:dyDescent="0.3">
      <c r="A145" s="182">
        <v>2510016719061</v>
      </c>
      <c r="B145" s="182">
        <v>1</v>
      </c>
      <c r="C145" s="185" t="s">
        <v>451</v>
      </c>
      <c r="D145" s="185" t="s">
        <v>69</v>
      </c>
      <c r="E145" s="186" t="s">
        <v>70</v>
      </c>
      <c r="F145" s="185" t="s">
        <v>60</v>
      </c>
      <c r="G145" s="185" t="s">
        <v>191</v>
      </c>
      <c r="H145" s="185" t="s">
        <v>433</v>
      </c>
      <c r="I145" s="185" t="s">
        <v>311</v>
      </c>
      <c r="J145" s="185" t="s">
        <v>332</v>
      </c>
      <c r="K145" s="185" t="s">
        <v>350</v>
      </c>
      <c r="L145" s="185" t="s">
        <v>458</v>
      </c>
      <c r="M145" s="185" t="s">
        <v>304</v>
      </c>
    </row>
    <row r="146" spans="1:13" ht="37.5" x14ac:dyDescent="0.3">
      <c r="A146" s="182">
        <v>2510016719065</v>
      </c>
      <c r="B146" s="182">
        <v>1</v>
      </c>
      <c r="C146" s="185" t="s">
        <v>451</v>
      </c>
      <c r="D146" s="185" t="s">
        <v>69</v>
      </c>
      <c r="E146" s="186" t="s">
        <v>70</v>
      </c>
      <c r="F146" s="185" t="s">
        <v>60</v>
      </c>
      <c r="G146" s="185" t="s">
        <v>322</v>
      </c>
      <c r="H146" s="185" t="s">
        <v>275</v>
      </c>
      <c r="I146" s="185" t="s">
        <v>215</v>
      </c>
      <c r="J146" s="185" t="s">
        <v>355</v>
      </c>
      <c r="K146" s="185" t="s">
        <v>304</v>
      </c>
      <c r="L146" s="185" t="s">
        <v>452</v>
      </c>
      <c r="M146" s="185" t="s">
        <v>313</v>
      </c>
    </row>
    <row r="147" spans="1:13" ht="37.5" x14ac:dyDescent="0.3">
      <c r="A147" s="182">
        <v>2510016719315</v>
      </c>
      <c r="B147" s="182">
        <v>1</v>
      </c>
      <c r="C147" s="185" t="s">
        <v>451</v>
      </c>
      <c r="D147" s="185" t="s">
        <v>69</v>
      </c>
      <c r="E147" s="186" t="s">
        <v>70</v>
      </c>
      <c r="F147" s="185" t="s">
        <v>60</v>
      </c>
      <c r="G147" s="185" t="s">
        <v>322</v>
      </c>
      <c r="H147" s="185" t="s">
        <v>191</v>
      </c>
      <c r="I147" s="185" t="s">
        <v>63</v>
      </c>
      <c r="J147" s="185" t="s">
        <v>64</v>
      </c>
      <c r="K147" s="185" t="s">
        <v>304</v>
      </c>
      <c r="L147" s="185" t="s">
        <v>452</v>
      </c>
      <c r="M147" s="185" t="s">
        <v>304</v>
      </c>
    </row>
    <row r="148" spans="1:13" ht="37.5" x14ac:dyDescent="0.3">
      <c r="A148" s="182">
        <v>2510016720004</v>
      </c>
      <c r="B148" s="182">
        <v>1</v>
      </c>
      <c r="C148" s="185" t="s">
        <v>451</v>
      </c>
      <c r="D148" s="185" t="s">
        <v>69</v>
      </c>
      <c r="E148" s="186" t="s">
        <v>70</v>
      </c>
      <c r="F148" s="185" t="s">
        <v>60</v>
      </c>
      <c r="G148" s="185" t="s">
        <v>191</v>
      </c>
      <c r="H148" s="185" t="s">
        <v>204</v>
      </c>
      <c r="I148" s="185" t="s">
        <v>311</v>
      </c>
      <c r="J148" s="185" t="s">
        <v>64</v>
      </c>
      <c r="K148" s="185" t="s">
        <v>304</v>
      </c>
      <c r="L148" s="185" t="s">
        <v>452</v>
      </c>
      <c r="M148" s="185" t="s">
        <v>304</v>
      </c>
    </row>
    <row r="149" spans="1:13" ht="37.5" x14ac:dyDescent="0.3">
      <c r="A149" s="182">
        <v>2510016720009</v>
      </c>
      <c r="B149" s="182">
        <v>1</v>
      </c>
      <c r="C149" s="185" t="s">
        <v>449</v>
      </c>
      <c r="D149" s="185" t="s">
        <v>69</v>
      </c>
      <c r="E149" s="186" t="s">
        <v>70</v>
      </c>
      <c r="F149" s="185" t="s">
        <v>60</v>
      </c>
      <c r="G149" s="185" t="s">
        <v>191</v>
      </c>
      <c r="H149" s="185" t="s">
        <v>204</v>
      </c>
      <c r="I149" s="185" t="s">
        <v>115</v>
      </c>
      <c r="J149" s="185" t="s">
        <v>350</v>
      </c>
      <c r="K149" s="185" t="s">
        <v>304</v>
      </c>
      <c r="L149" s="185" t="s">
        <v>452</v>
      </c>
      <c r="M149" s="185" t="s">
        <v>304</v>
      </c>
    </row>
    <row r="150" spans="1:13" ht="37.5" x14ac:dyDescent="0.3">
      <c r="A150" s="182">
        <v>2510016720229</v>
      </c>
      <c r="B150" s="182">
        <v>1</v>
      </c>
      <c r="C150" s="185" t="s">
        <v>451</v>
      </c>
      <c r="D150" s="185" t="s">
        <v>69</v>
      </c>
      <c r="E150" s="186" t="s">
        <v>70</v>
      </c>
      <c r="F150" s="185" t="s">
        <v>60</v>
      </c>
      <c r="G150" s="185" t="s">
        <v>322</v>
      </c>
      <c r="H150" s="185" t="s">
        <v>191</v>
      </c>
      <c r="I150" s="185" t="s">
        <v>63</v>
      </c>
      <c r="J150" s="185" t="s">
        <v>64</v>
      </c>
      <c r="K150" s="185" t="s">
        <v>304</v>
      </c>
      <c r="L150" s="185" t="s">
        <v>452</v>
      </c>
      <c r="M150" s="185" t="s">
        <v>304</v>
      </c>
    </row>
    <row r="151" spans="1:13" x14ac:dyDescent="0.3">
      <c r="A151" s="182">
        <v>2510016720333</v>
      </c>
    </row>
    <row r="152" spans="1:13" ht="37.5" x14ac:dyDescent="0.3">
      <c r="A152" s="182">
        <v>2510016720412</v>
      </c>
      <c r="B152" s="182">
        <v>1</v>
      </c>
      <c r="C152" s="185" t="s">
        <v>451</v>
      </c>
      <c r="D152" s="185" t="s">
        <v>111</v>
      </c>
      <c r="E152" s="186" t="s">
        <v>70</v>
      </c>
      <c r="F152" s="185" t="s">
        <v>88</v>
      </c>
      <c r="G152" s="185" t="s">
        <v>318</v>
      </c>
      <c r="H152" s="185" t="s">
        <v>72</v>
      </c>
      <c r="I152" s="185" t="s">
        <v>82</v>
      </c>
      <c r="J152" s="185" t="s">
        <v>332</v>
      </c>
      <c r="K152" s="185" t="s">
        <v>350</v>
      </c>
      <c r="L152" s="185" t="s">
        <v>450</v>
      </c>
      <c r="M152" s="185" t="s">
        <v>304</v>
      </c>
    </row>
    <row r="153" spans="1:13" ht="37.5" x14ac:dyDescent="0.3">
      <c r="A153" s="182">
        <v>2510016720662</v>
      </c>
      <c r="B153" s="182">
        <v>1</v>
      </c>
      <c r="C153" s="185" t="s">
        <v>451</v>
      </c>
      <c r="D153" s="185" t="s">
        <v>69</v>
      </c>
      <c r="E153" s="186" t="s">
        <v>70</v>
      </c>
      <c r="F153" s="185" t="s">
        <v>60</v>
      </c>
      <c r="G153" s="185" t="s">
        <v>322</v>
      </c>
      <c r="H153" s="185" t="s">
        <v>191</v>
      </c>
      <c r="I153" s="185" t="s">
        <v>63</v>
      </c>
      <c r="J153" s="185" t="s">
        <v>64</v>
      </c>
      <c r="K153" s="185" t="s">
        <v>304</v>
      </c>
      <c r="L153" s="185" t="s">
        <v>452</v>
      </c>
      <c r="M153" s="185" t="s">
        <v>304</v>
      </c>
    </row>
    <row r="154" spans="1:13" ht="56.25" x14ac:dyDescent="0.3">
      <c r="A154" s="182">
        <v>2510016720773</v>
      </c>
      <c r="B154" s="182">
        <v>1</v>
      </c>
      <c r="C154" s="185" t="s">
        <v>456</v>
      </c>
      <c r="D154" s="185" t="s">
        <v>312</v>
      </c>
      <c r="E154" s="186" t="s">
        <v>88</v>
      </c>
      <c r="F154" s="185" t="s">
        <v>88</v>
      </c>
      <c r="G154" s="185" t="s">
        <v>184</v>
      </c>
      <c r="H154" s="185" t="s">
        <v>275</v>
      </c>
      <c r="I154" s="185" t="s">
        <v>215</v>
      </c>
      <c r="J154" s="185" t="s">
        <v>313</v>
      </c>
      <c r="K154" s="185" t="s">
        <v>304</v>
      </c>
      <c r="L154" s="185" t="s">
        <v>452</v>
      </c>
      <c r="M154" s="185" t="s">
        <v>313</v>
      </c>
    </row>
    <row r="155" spans="1:13" ht="37.5" x14ac:dyDescent="0.3">
      <c r="A155" s="182">
        <v>2510016721747</v>
      </c>
      <c r="B155" s="182">
        <v>1</v>
      </c>
      <c r="C155" s="185" t="s">
        <v>451</v>
      </c>
      <c r="D155" s="185" t="s">
        <v>69</v>
      </c>
      <c r="E155" s="186" t="s">
        <v>70</v>
      </c>
      <c r="F155" s="185" t="s">
        <v>60</v>
      </c>
      <c r="G155" s="185" t="s">
        <v>191</v>
      </c>
      <c r="H155" s="185" t="s">
        <v>204</v>
      </c>
      <c r="I155" s="185" t="s">
        <v>311</v>
      </c>
      <c r="J155" s="185" t="s">
        <v>64</v>
      </c>
      <c r="K155" s="185" t="s">
        <v>304</v>
      </c>
      <c r="L155" s="185" t="s">
        <v>452</v>
      </c>
      <c r="M155" s="185" t="s">
        <v>304</v>
      </c>
    </row>
    <row r="156" spans="1:13" ht="56.25" x14ac:dyDescent="0.3">
      <c r="A156" s="182">
        <v>2510016721769</v>
      </c>
      <c r="B156" s="182">
        <v>1</v>
      </c>
      <c r="C156" s="185" t="s">
        <v>456</v>
      </c>
      <c r="D156" s="185" t="s">
        <v>312</v>
      </c>
      <c r="E156" s="186" t="s">
        <v>88</v>
      </c>
      <c r="F156" s="185" t="s">
        <v>88</v>
      </c>
      <c r="G156" s="185" t="s">
        <v>184</v>
      </c>
      <c r="H156" s="185" t="s">
        <v>275</v>
      </c>
      <c r="I156" s="185" t="s">
        <v>215</v>
      </c>
      <c r="J156" s="185" t="s">
        <v>313</v>
      </c>
      <c r="K156" s="185" t="s">
        <v>304</v>
      </c>
      <c r="L156" s="185" t="s">
        <v>452</v>
      </c>
      <c r="M156" s="185" t="s">
        <v>304</v>
      </c>
    </row>
    <row r="157" spans="1:13" ht="37.5" x14ac:dyDescent="0.3">
      <c r="A157" s="182">
        <v>2510016722345</v>
      </c>
      <c r="B157" s="182">
        <v>1</v>
      </c>
      <c r="C157" s="185" t="s">
        <v>456</v>
      </c>
      <c r="D157" s="185" t="s">
        <v>69</v>
      </c>
      <c r="E157" s="186" t="s">
        <v>70</v>
      </c>
      <c r="F157" s="185" t="s">
        <v>60</v>
      </c>
      <c r="G157" s="185" t="s">
        <v>191</v>
      </c>
      <c r="H157" s="185" t="s">
        <v>191</v>
      </c>
      <c r="I157" s="185" t="s">
        <v>63</v>
      </c>
      <c r="J157" s="185" t="s">
        <v>355</v>
      </c>
      <c r="K157" s="185" t="s">
        <v>304</v>
      </c>
      <c r="L157" s="185" t="s">
        <v>452</v>
      </c>
      <c r="M157" s="185" t="s">
        <v>304</v>
      </c>
    </row>
    <row r="158" spans="1:13" ht="93.75" x14ac:dyDescent="0.3">
      <c r="A158" s="182">
        <v>2510016723042</v>
      </c>
      <c r="B158" s="182">
        <v>1</v>
      </c>
      <c r="C158" s="185" t="s">
        <v>451</v>
      </c>
      <c r="D158" s="185" t="s">
        <v>69</v>
      </c>
      <c r="E158" s="186" t="s">
        <v>70</v>
      </c>
      <c r="F158" s="185" t="s">
        <v>60</v>
      </c>
      <c r="G158" s="185" t="s">
        <v>322</v>
      </c>
      <c r="H158" s="185" t="s">
        <v>199</v>
      </c>
      <c r="I158" s="185" t="s">
        <v>453</v>
      </c>
      <c r="J158" s="185" t="s">
        <v>350</v>
      </c>
      <c r="K158" s="185" t="s">
        <v>350</v>
      </c>
      <c r="L158" s="185" t="s">
        <v>450</v>
      </c>
      <c r="M158" s="185" t="s">
        <v>304</v>
      </c>
    </row>
    <row r="159" spans="1:13" ht="37.5" x14ac:dyDescent="0.3">
      <c r="A159" s="182">
        <v>2510016723045</v>
      </c>
      <c r="B159" s="182">
        <v>1</v>
      </c>
      <c r="C159" s="185" t="s">
        <v>451</v>
      </c>
      <c r="D159" s="185" t="s">
        <v>111</v>
      </c>
      <c r="E159" s="186" t="s">
        <v>70</v>
      </c>
      <c r="F159" s="185" t="s">
        <v>218</v>
      </c>
      <c r="G159" s="185" t="s">
        <v>318</v>
      </c>
      <c r="H159" s="185" t="s">
        <v>72</v>
      </c>
      <c r="I159" s="185" t="s">
        <v>311</v>
      </c>
      <c r="J159" s="185" t="s">
        <v>332</v>
      </c>
      <c r="K159" s="185" t="s">
        <v>350</v>
      </c>
      <c r="L159" s="185" t="s">
        <v>450</v>
      </c>
      <c r="M159" s="185" t="s">
        <v>304</v>
      </c>
    </row>
    <row r="160" spans="1:13" x14ac:dyDescent="0.3">
      <c r="A160" s="182">
        <v>2510016723049</v>
      </c>
    </row>
    <row r="161" spans="1:13" x14ac:dyDescent="0.3">
      <c r="A161" s="182">
        <v>2510016723077</v>
      </c>
    </row>
    <row r="162" spans="1:13" ht="131.25" x14ac:dyDescent="0.3">
      <c r="A162" s="182">
        <v>2510016723082</v>
      </c>
      <c r="B162" s="182">
        <v>1</v>
      </c>
      <c r="C162" s="185" t="s">
        <v>451</v>
      </c>
      <c r="D162" s="185" t="s">
        <v>69</v>
      </c>
      <c r="E162" s="186" t="s">
        <v>70</v>
      </c>
      <c r="F162" s="185" t="s">
        <v>60</v>
      </c>
      <c r="G162" s="185" t="s">
        <v>191</v>
      </c>
      <c r="H162" s="185" t="s">
        <v>191</v>
      </c>
      <c r="I162" s="185" t="s">
        <v>63</v>
      </c>
      <c r="J162" s="185" t="s">
        <v>368</v>
      </c>
      <c r="K162" s="185" t="s">
        <v>355</v>
      </c>
      <c r="L162" s="185" t="s">
        <v>459</v>
      </c>
      <c r="M162" s="185" t="s">
        <v>304</v>
      </c>
    </row>
    <row r="163" spans="1:13" x14ac:dyDescent="0.3">
      <c r="A163" s="182">
        <v>2510016724177</v>
      </c>
    </row>
    <row r="164" spans="1:13" ht="93.75" x14ac:dyDescent="0.3">
      <c r="A164" s="182">
        <v>2510016724192</v>
      </c>
      <c r="B164" s="182">
        <v>1</v>
      </c>
      <c r="C164" s="185" t="s">
        <v>456</v>
      </c>
      <c r="D164" s="185" t="s">
        <v>69</v>
      </c>
      <c r="E164" s="186" t="s">
        <v>70</v>
      </c>
      <c r="F164" s="185" t="s">
        <v>60</v>
      </c>
      <c r="G164" s="185" t="s">
        <v>191</v>
      </c>
      <c r="H164" s="185" t="s">
        <v>191</v>
      </c>
      <c r="I164" s="185" t="s">
        <v>63</v>
      </c>
      <c r="J164" s="185" t="s">
        <v>368</v>
      </c>
      <c r="K164" s="185" t="s">
        <v>355</v>
      </c>
      <c r="L164" s="185" t="s">
        <v>450</v>
      </c>
      <c r="M164" s="185" t="s">
        <v>304</v>
      </c>
    </row>
    <row r="165" spans="1:13" x14ac:dyDescent="0.3">
      <c r="A165" s="182">
        <v>2510016724461</v>
      </c>
    </row>
    <row r="166" spans="1:13" ht="37.5" x14ac:dyDescent="0.3">
      <c r="A166" s="182">
        <v>2510016724469</v>
      </c>
      <c r="B166" s="182">
        <v>1</v>
      </c>
      <c r="C166" s="185" t="s">
        <v>451</v>
      </c>
      <c r="D166" s="185" t="s">
        <v>69</v>
      </c>
      <c r="E166" s="186" t="s">
        <v>70</v>
      </c>
      <c r="F166" s="185" t="s">
        <v>60</v>
      </c>
      <c r="G166" s="185" t="s">
        <v>191</v>
      </c>
      <c r="H166" s="185" t="s">
        <v>204</v>
      </c>
      <c r="I166" s="185" t="s">
        <v>311</v>
      </c>
      <c r="J166" s="185" t="s">
        <v>64</v>
      </c>
      <c r="K166" s="185" t="s">
        <v>304</v>
      </c>
      <c r="L166" s="185" t="s">
        <v>452</v>
      </c>
      <c r="M166" s="185" t="s">
        <v>304</v>
      </c>
    </row>
    <row r="167" spans="1:13" ht="37.5" x14ac:dyDescent="0.3">
      <c r="A167" s="182">
        <v>2510016724472</v>
      </c>
      <c r="B167" s="182">
        <v>1</v>
      </c>
      <c r="C167" s="185" t="s">
        <v>451</v>
      </c>
      <c r="D167" s="185" t="s">
        <v>455</v>
      </c>
      <c r="E167" s="186" t="s">
        <v>70</v>
      </c>
      <c r="F167" s="185" t="s">
        <v>88</v>
      </c>
      <c r="G167" s="185" t="s">
        <v>319</v>
      </c>
      <c r="H167" s="185" t="s">
        <v>275</v>
      </c>
      <c r="I167" s="185" t="s">
        <v>215</v>
      </c>
      <c r="J167" s="185" t="s">
        <v>355</v>
      </c>
      <c r="K167" s="185" t="s">
        <v>304</v>
      </c>
      <c r="L167" s="185" t="s">
        <v>452</v>
      </c>
      <c r="M167" s="185" t="s">
        <v>313</v>
      </c>
    </row>
    <row r="168" spans="1:13" x14ac:dyDescent="0.3">
      <c r="A168" s="182">
        <v>2510016724476</v>
      </c>
    </row>
    <row r="169" spans="1:13" ht="56.25" x14ac:dyDescent="0.3">
      <c r="A169" s="182">
        <v>2510016724483</v>
      </c>
      <c r="B169" s="182">
        <v>1</v>
      </c>
      <c r="C169" s="185" t="s">
        <v>456</v>
      </c>
      <c r="D169" s="185" t="s">
        <v>312</v>
      </c>
      <c r="E169" s="186" t="s">
        <v>88</v>
      </c>
      <c r="F169" s="185" t="s">
        <v>88</v>
      </c>
      <c r="G169" s="185" t="s">
        <v>184</v>
      </c>
      <c r="H169" s="185" t="s">
        <v>275</v>
      </c>
      <c r="I169" s="185" t="s">
        <v>215</v>
      </c>
      <c r="J169" s="185" t="s">
        <v>313</v>
      </c>
      <c r="K169" s="185" t="s">
        <v>304</v>
      </c>
      <c r="L169" s="185" t="s">
        <v>452</v>
      </c>
      <c r="M169" s="185" t="s">
        <v>313</v>
      </c>
    </row>
    <row r="170" spans="1:13" x14ac:dyDescent="0.3">
      <c r="A170" s="182">
        <v>2510016724489</v>
      </c>
    </row>
    <row r="171" spans="1:13" x14ac:dyDescent="0.3">
      <c r="A171" s="182">
        <v>2510016724670</v>
      </c>
    </row>
    <row r="172" spans="1:13" x14ac:dyDescent="0.3">
      <c r="A172" s="182">
        <v>2510016724697</v>
      </c>
    </row>
    <row r="173" spans="1:13" x14ac:dyDescent="0.3">
      <c r="A173" s="182">
        <v>2510016724748</v>
      </c>
    </row>
    <row r="174" spans="1:13" x14ac:dyDescent="0.3">
      <c r="A174" s="182">
        <v>2510016724809</v>
      </c>
    </row>
    <row r="175" spans="1:13" ht="37.5" x14ac:dyDescent="0.3">
      <c r="A175" s="182">
        <v>2510016725124</v>
      </c>
      <c r="B175" s="182">
        <v>1</v>
      </c>
      <c r="C175" s="185" t="s">
        <v>451</v>
      </c>
      <c r="D175" s="185" t="s">
        <v>69</v>
      </c>
      <c r="E175" s="186" t="s">
        <v>70</v>
      </c>
      <c r="F175" s="185" t="s">
        <v>60</v>
      </c>
      <c r="G175" s="185" t="s">
        <v>191</v>
      </c>
      <c r="H175" s="185" t="s">
        <v>204</v>
      </c>
      <c r="I175" s="185" t="s">
        <v>311</v>
      </c>
      <c r="J175" s="185" t="s">
        <v>332</v>
      </c>
      <c r="K175" s="185" t="s">
        <v>333</v>
      </c>
      <c r="L175" s="185" t="s">
        <v>450</v>
      </c>
      <c r="M175" s="185" t="s">
        <v>304</v>
      </c>
    </row>
    <row r="176" spans="1:13" x14ac:dyDescent="0.3">
      <c r="A176" s="182">
        <v>2510016725276</v>
      </c>
    </row>
    <row r="177" spans="1:13" x14ac:dyDescent="0.3">
      <c r="A177" s="182">
        <v>2510016725282</v>
      </c>
    </row>
    <row r="178" spans="1:13" x14ac:dyDescent="0.3">
      <c r="A178" s="182">
        <v>2510016725291</v>
      </c>
    </row>
    <row r="179" spans="1:13" x14ac:dyDescent="0.3">
      <c r="A179" s="182">
        <v>2510016725298</v>
      </c>
    </row>
    <row r="180" spans="1:13" ht="37.5" x14ac:dyDescent="0.3">
      <c r="A180" s="182">
        <v>2510016725302</v>
      </c>
      <c r="B180" s="182">
        <v>1</v>
      </c>
      <c r="C180" s="185" t="s">
        <v>451</v>
      </c>
      <c r="D180" s="185" t="s">
        <v>455</v>
      </c>
      <c r="E180" s="186" t="s">
        <v>70</v>
      </c>
      <c r="F180" s="185" t="s">
        <v>218</v>
      </c>
      <c r="G180" s="185" t="s">
        <v>319</v>
      </c>
      <c r="H180" s="185" t="s">
        <v>454</v>
      </c>
      <c r="I180" s="185" t="s">
        <v>311</v>
      </c>
      <c r="J180" s="185" t="s">
        <v>360</v>
      </c>
      <c r="K180" s="185" t="s">
        <v>304</v>
      </c>
      <c r="L180" s="185" t="s">
        <v>452</v>
      </c>
      <c r="M180" s="185" t="s">
        <v>313</v>
      </c>
    </row>
    <row r="181" spans="1:13" x14ac:dyDescent="0.3">
      <c r="A181" s="182">
        <v>2510016725304</v>
      </c>
    </row>
    <row r="182" spans="1:13" ht="37.5" x14ac:dyDescent="0.3">
      <c r="A182" s="182">
        <v>2510016725678</v>
      </c>
      <c r="B182" s="182">
        <v>1</v>
      </c>
      <c r="C182" s="185" t="s">
        <v>451</v>
      </c>
      <c r="D182" s="185" t="s">
        <v>69</v>
      </c>
      <c r="E182" s="186" t="s">
        <v>70</v>
      </c>
      <c r="F182" s="185" t="s">
        <v>60</v>
      </c>
      <c r="G182" s="185" t="s">
        <v>322</v>
      </c>
      <c r="H182" s="185" t="s">
        <v>191</v>
      </c>
      <c r="I182" s="185" t="s">
        <v>63</v>
      </c>
      <c r="J182" s="185" t="s">
        <v>332</v>
      </c>
      <c r="K182" s="185" t="s">
        <v>350</v>
      </c>
      <c r="L182" s="185" t="s">
        <v>450</v>
      </c>
      <c r="M182" s="185" t="s">
        <v>304</v>
      </c>
    </row>
    <row r="183" spans="1:13" ht="37.5" x14ac:dyDescent="0.3">
      <c r="A183" s="182">
        <v>2510016725965</v>
      </c>
      <c r="B183" s="182">
        <v>1</v>
      </c>
      <c r="C183" s="185" t="s">
        <v>451</v>
      </c>
      <c r="D183" s="185" t="s">
        <v>69</v>
      </c>
      <c r="E183" s="186" t="s">
        <v>70</v>
      </c>
      <c r="F183" s="185" t="s">
        <v>60</v>
      </c>
      <c r="G183" s="185" t="s">
        <v>319</v>
      </c>
      <c r="H183" s="185" t="s">
        <v>454</v>
      </c>
      <c r="I183" s="185" t="s">
        <v>115</v>
      </c>
      <c r="J183" s="185" t="s">
        <v>360</v>
      </c>
      <c r="K183" s="185" t="s">
        <v>304</v>
      </c>
      <c r="L183" s="185" t="s">
        <v>452</v>
      </c>
      <c r="M183" s="185" t="s">
        <v>313</v>
      </c>
    </row>
    <row r="184" spans="1:13" x14ac:dyDescent="0.3">
      <c r="A184" s="182">
        <v>2510016726371</v>
      </c>
    </row>
    <row r="185" spans="1:13" ht="37.5" x14ac:dyDescent="0.3">
      <c r="A185" s="182">
        <v>2510016726402</v>
      </c>
      <c r="B185" s="182">
        <v>1</v>
      </c>
      <c r="C185" s="185" t="s">
        <v>449</v>
      </c>
      <c r="D185" s="185" t="s">
        <v>111</v>
      </c>
      <c r="E185" s="186" t="s">
        <v>70</v>
      </c>
      <c r="F185" s="185" t="s">
        <v>269</v>
      </c>
      <c r="G185" s="185" t="s">
        <v>318</v>
      </c>
      <c r="H185" s="185" t="s">
        <v>72</v>
      </c>
      <c r="I185" s="185" t="s">
        <v>82</v>
      </c>
      <c r="J185" s="185" t="s">
        <v>332</v>
      </c>
      <c r="K185" s="185" t="s">
        <v>350</v>
      </c>
      <c r="L185" s="185" t="s">
        <v>450</v>
      </c>
      <c r="M185" s="185" t="s">
        <v>304</v>
      </c>
    </row>
    <row r="186" spans="1:13" ht="93.75" x14ac:dyDescent="0.3">
      <c r="A186" s="182">
        <v>2510016726407</v>
      </c>
      <c r="B186" s="182">
        <v>1</v>
      </c>
      <c r="C186" s="185" t="s">
        <v>456</v>
      </c>
      <c r="D186" s="185" t="s">
        <v>95</v>
      </c>
      <c r="E186" s="186" t="s">
        <v>70</v>
      </c>
      <c r="F186" s="185" t="s">
        <v>60</v>
      </c>
      <c r="G186" s="185" t="s">
        <v>191</v>
      </c>
      <c r="H186" s="185" t="s">
        <v>191</v>
      </c>
      <c r="I186" s="185" t="s">
        <v>63</v>
      </c>
      <c r="J186" s="185" t="s">
        <v>368</v>
      </c>
      <c r="K186" s="185" t="s">
        <v>355</v>
      </c>
      <c r="L186" s="185" t="s">
        <v>460</v>
      </c>
      <c r="M186" s="185" t="s">
        <v>304</v>
      </c>
    </row>
    <row r="187" spans="1:13" x14ac:dyDescent="0.3">
      <c r="A187" s="182">
        <v>2510016726734</v>
      </c>
    </row>
    <row r="188" spans="1:13" x14ac:dyDescent="0.3">
      <c r="A188" s="182">
        <v>2510016727185</v>
      </c>
    </row>
    <row r="189" spans="1:13" x14ac:dyDescent="0.3">
      <c r="A189" s="182">
        <v>2510016727200</v>
      </c>
    </row>
    <row r="190" spans="1:13" x14ac:dyDescent="0.3">
      <c r="A190" s="182">
        <v>2510016728043</v>
      </c>
    </row>
    <row r="191" spans="1:13" x14ac:dyDescent="0.3">
      <c r="A191" s="182">
        <v>2510016728222</v>
      </c>
    </row>
    <row r="192" spans="1:13" x14ac:dyDescent="0.3">
      <c r="A192" s="182">
        <v>2510016728622</v>
      </c>
    </row>
    <row r="193" spans="1:13" ht="75" x14ac:dyDescent="0.3">
      <c r="A193" s="182">
        <v>2510016729812</v>
      </c>
      <c r="B193" s="182">
        <v>1</v>
      </c>
      <c r="C193" s="185" t="s">
        <v>449</v>
      </c>
      <c r="D193" s="185" t="s">
        <v>69</v>
      </c>
      <c r="E193" s="186" t="s">
        <v>70</v>
      </c>
      <c r="F193" s="185" t="s">
        <v>60</v>
      </c>
      <c r="G193" s="185" t="s">
        <v>461</v>
      </c>
      <c r="H193" s="185" t="s">
        <v>191</v>
      </c>
      <c r="I193" s="185" t="s">
        <v>63</v>
      </c>
      <c r="J193" s="185" t="s">
        <v>332</v>
      </c>
      <c r="K193" s="185" t="s">
        <v>350</v>
      </c>
      <c r="L193" s="185" t="s">
        <v>450</v>
      </c>
      <c r="M193" s="185" t="s">
        <v>304</v>
      </c>
    </row>
    <row r="194" spans="1:13" ht="37.5" x14ac:dyDescent="0.3">
      <c r="A194" s="182">
        <v>2510016730629</v>
      </c>
      <c r="B194" s="182">
        <v>1</v>
      </c>
      <c r="C194" s="185" t="s">
        <v>451</v>
      </c>
      <c r="D194" s="185" t="s">
        <v>69</v>
      </c>
      <c r="E194" s="186" t="s">
        <v>70</v>
      </c>
      <c r="F194" s="185" t="s">
        <v>60</v>
      </c>
      <c r="G194" s="185" t="s">
        <v>191</v>
      </c>
      <c r="H194" s="185" t="s">
        <v>204</v>
      </c>
      <c r="I194" s="185" t="s">
        <v>311</v>
      </c>
      <c r="J194" s="185" t="s">
        <v>64</v>
      </c>
      <c r="K194" s="185" t="s">
        <v>304</v>
      </c>
      <c r="L194" s="185" t="s">
        <v>452</v>
      </c>
      <c r="M194" s="185" t="s">
        <v>304</v>
      </c>
    </row>
    <row r="195" spans="1:13" ht="37.5" x14ac:dyDescent="0.3">
      <c r="A195" s="182">
        <v>2510016733260</v>
      </c>
      <c r="B195" s="182">
        <v>1</v>
      </c>
      <c r="C195" s="185" t="s">
        <v>451</v>
      </c>
      <c r="D195" s="185" t="s">
        <v>69</v>
      </c>
      <c r="E195" s="186" t="s">
        <v>70</v>
      </c>
      <c r="F195" s="185" t="s">
        <v>60</v>
      </c>
      <c r="G195" s="185" t="s">
        <v>191</v>
      </c>
      <c r="H195" s="185" t="s">
        <v>204</v>
      </c>
      <c r="I195" s="185" t="s">
        <v>311</v>
      </c>
      <c r="J195" s="185" t="s">
        <v>64</v>
      </c>
      <c r="K195" s="185" t="s">
        <v>304</v>
      </c>
      <c r="L195" s="185" t="s">
        <v>452</v>
      </c>
      <c r="M195" s="185" t="s">
        <v>304</v>
      </c>
    </row>
    <row r="196" spans="1:13" ht="56.25" x14ac:dyDescent="0.3">
      <c r="A196" s="182">
        <v>2510016744833</v>
      </c>
      <c r="B196" s="182">
        <v>1</v>
      </c>
      <c r="C196" s="185" t="s">
        <v>456</v>
      </c>
      <c r="D196" s="185" t="s">
        <v>312</v>
      </c>
      <c r="E196" s="186" t="s">
        <v>88</v>
      </c>
      <c r="F196" s="185" t="s">
        <v>88</v>
      </c>
      <c r="G196" s="185" t="s">
        <v>184</v>
      </c>
      <c r="H196" s="185" t="s">
        <v>275</v>
      </c>
      <c r="I196" s="185" t="s">
        <v>215</v>
      </c>
      <c r="J196" s="185" t="s">
        <v>313</v>
      </c>
      <c r="K196" s="185" t="s">
        <v>304</v>
      </c>
      <c r="L196" s="185" t="s">
        <v>452</v>
      </c>
      <c r="M196" s="185" t="s">
        <v>313</v>
      </c>
    </row>
    <row r="197" spans="1:13" x14ac:dyDescent="0.3">
      <c r="A197" s="182">
        <v>2510016745950</v>
      </c>
    </row>
    <row r="198" spans="1:13" ht="37.5" x14ac:dyDescent="0.3">
      <c r="A198" s="182">
        <v>2510016748276</v>
      </c>
      <c r="B198" s="182">
        <v>1</v>
      </c>
      <c r="C198" s="185" t="s">
        <v>449</v>
      </c>
      <c r="D198" s="185" t="s">
        <v>69</v>
      </c>
      <c r="E198" s="186" t="s">
        <v>70</v>
      </c>
      <c r="F198" s="185" t="s">
        <v>60</v>
      </c>
      <c r="G198" s="185" t="s">
        <v>322</v>
      </c>
      <c r="H198" s="185" t="s">
        <v>191</v>
      </c>
      <c r="I198" s="185" t="s">
        <v>63</v>
      </c>
      <c r="J198" s="185" t="s">
        <v>64</v>
      </c>
      <c r="K198" s="185" t="s">
        <v>350</v>
      </c>
      <c r="L198" s="185" t="s">
        <v>450</v>
      </c>
      <c r="M198" s="185" t="s">
        <v>304</v>
      </c>
    </row>
    <row r="199" spans="1:13" x14ac:dyDescent="0.3">
      <c r="A199" s="182">
        <v>2510016750382</v>
      </c>
    </row>
    <row r="200" spans="1:13" x14ac:dyDescent="0.3">
      <c r="A200" s="182">
        <v>2510016750706</v>
      </c>
    </row>
    <row r="201" spans="1:13" ht="37.5" x14ac:dyDescent="0.3">
      <c r="A201" s="182">
        <v>2510016751508</v>
      </c>
      <c r="B201" s="182">
        <v>1</v>
      </c>
      <c r="C201" s="185" t="s">
        <v>451</v>
      </c>
      <c r="D201" s="185" t="s">
        <v>69</v>
      </c>
      <c r="E201" s="186" t="s">
        <v>70</v>
      </c>
      <c r="F201" s="185" t="s">
        <v>60</v>
      </c>
      <c r="G201" s="185" t="s">
        <v>322</v>
      </c>
      <c r="H201" s="185" t="s">
        <v>204</v>
      </c>
      <c r="I201" s="185" t="s">
        <v>311</v>
      </c>
      <c r="J201" s="185" t="s">
        <v>355</v>
      </c>
      <c r="K201" s="185" t="s">
        <v>304</v>
      </c>
      <c r="L201" s="185" t="s">
        <v>452</v>
      </c>
      <c r="M201" s="185" t="s">
        <v>304</v>
      </c>
    </row>
    <row r="202" spans="1:13" ht="37.5" x14ac:dyDescent="0.3">
      <c r="A202" s="182">
        <v>2510016751603</v>
      </c>
      <c r="B202" s="182">
        <v>1</v>
      </c>
      <c r="C202" s="185" t="s">
        <v>451</v>
      </c>
      <c r="D202" s="185" t="s">
        <v>111</v>
      </c>
      <c r="E202" s="186" t="s">
        <v>70</v>
      </c>
      <c r="F202" s="185" t="s">
        <v>218</v>
      </c>
      <c r="G202" s="185" t="s">
        <v>318</v>
      </c>
      <c r="H202" s="185" t="s">
        <v>204</v>
      </c>
      <c r="I202" s="185" t="s">
        <v>311</v>
      </c>
      <c r="J202" s="185" t="s">
        <v>355</v>
      </c>
      <c r="K202" s="185" t="s">
        <v>350</v>
      </c>
      <c r="L202" s="185" t="s">
        <v>458</v>
      </c>
      <c r="M202" s="185" t="s">
        <v>304</v>
      </c>
    </row>
    <row r="203" spans="1:13" x14ac:dyDescent="0.3">
      <c r="A203" s="182">
        <v>2510016760348</v>
      </c>
    </row>
    <row r="204" spans="1:13" ht="37.5" x14ac:dyDescent="0.3">
      <c r="A204" s="182">
        <v>2510016760613</v>
      </c>
      <c r="B204" s="182">
        <v>1</v>
      </c>
      <c r="C204" s="185" t="s">
        <v>456</v>
      </c>
      <c r="D204" s="185" t="s">
        <v>69</v>
      </c>
      <c r="E204" s="186" t="s">
        <v>70</v>
      </c>
      <c r="F204" s="185" t="s">
        <v>60</v>
      </c>
      <c r="G204" s="185" t="s">
        <v>462</v>
      </c>
      <c r="H204" s="185" t="s">
        <v>191</v>
      </c>
      <c r="I204" s="185" t="s">
        <v>63</v>
      </c>
      <c r="J204" s="185" t="s">
        <v>355</v>
      </c>
      <c r="K204" s="185" t="s">
        <v>304</v>
      </c>
      <c r="L204" s="185" t="s">
        <v>452</v>
      </c>
      <c r="M204" s="185" t="s">
        <v>304</v>
      </c>
    </row>
    <row r="205" spans="1:13" x14ac:dyDescent="0.3">
      <c r="A205" s="182">
        <v>2510016763316</v>
      </c>
    </row>
    <row r="206" spans="1:13" ht="37.5" x14ac:dyDescent="0.3">
      <c r="A206" s="182">
        <v>2510016764681</v>
      </c>
      <c r="B206" s="182">
        <v>1</v>
      </c>
      <c r="C206" s="185" t="s">
        <v>451</v>
      </c>
      <c r="D206" s="185" t="s">
        <v>69</v>
      </c>
      <c r="E206" s="186" t="s">
        <v>70</v>
      </c>
      <c r="F206" s="185" t="s">
        <v>60</v>
      </c>
      <c r="G206" s="185" t="s">
        <v>322</v>
      </c>
      <c r="H206" s="185" t="s">
        <v>191</v>
      </c>
      <c r="I206" s="185" t="s">
        <v>63</v>
      </c>
      <c r="J206" s="185" t="s">
        <v>64</v>
      </c>
      <c r="K206" s="185" t="s">
        <v>304</v>
      </c>
      <c r="L206" s="185" t="s">
        <v>452</v>
      </c>
      <c r="M206" s="185" t="s">
        <v>304</v>
      </c>
    </row>
    <row r="207" spans="1:13" x14ac:dyDescent="0.3">
      <c r="A207" s="182">
        <v>2510016764683</v>
      </c>
    </row>
    <row r="208" spans="1:13" x14ac:dyDescent="0.3">
      <c r="A208" s="182">
        <v>2510016764736</v>
      </c>
    </row>
    <row r="209" spans="1:13" ht="93.75" x14ac:dyDescent="0.3">
      <c r="A209" s="182">
        <v>2510016767124</v>
      </c>
      <c r="B209" s="182">
        <v>1</v>
      </c>
      <c r="C209" s="185" t="s">
        <v>456</v>
      </c>
      <c r="D209" s="185" t="s">
        <v>95</v>
      </c>
      <c r="E209" s="186" t="s">
        <v>70</v>
      </c>
      <c r="F209" s="185" t="s">
        <v>60</v>
      </c>
      <c r="G209" s="185" t="s">
        <v>191</v>
      </c>
      <c r="H209" s="185" t="s">
        <v>191</v>
      </c>
      <c r="I209" s="185" t="s">
        <v>63</v>
      </c>
      <c r="J209" s="185" t="s">
        <v>368</v>
      </c>
      <c r="K209" s="185" t="s">
        <v>355</v>
      </c>
      <c r="L209" s="185" t="s">
        <v>463</v>
      </c>
      <c r="M209" s="185" t="s">
        <v>304</v>
      </c>
    </row>
    <row r="210" spans="1:13" ht="37.5" x14ac:dyDescent="0.3">
      <c r="A210" s="182">
        <v>2510016768348</v>
      </c>
      <c r="B210" s="182">
        <v>1</v>
      </c>
      <c r="C210" s="185" t="s">
        <v>451</v>
      </c>
      <c r="D210" s="185" t="s">
        <v>95</v>
      </c>
      <c r="E210" s="186" t="s">
        <v>70</v>
      </c>
      <c r="F210" s="185" t="s">
        <v>60</v>
      </c>
      <c r="G210" s="185" t="s">
        <v>191</v>
      </c>
      <c r="H210" s="185" t="s">
        <v>433</v>
      </c>
      <c r="I210" s="185" t="s">
        <v>82</v>
      </c>
      <c r="J210" s="185" t="s">
        <v>350</v>
      </c>
      <c r="K210" s="185" t="s">
        <v>304</v>
      </c>
      <c r="L210" s="185" t="s">
        <v>452</v>
      </c>
      <c r="M210" s="185" t="s">
        <v>304</v>
      </c>
    </row>
    <row r="211" spans="1:13" ht="93.75" x14ac:dyDescent="0.3">
      <c r="A211" s="182">
        <v>2510016772196</v>
      </c>
      <c r="B211" s="182">
        <v>1</v>
      </c>
      <c r="C211" s="185" t="s">
        <v>456</v>
      </c>
      <c r="D211" s="185" t="s">
        <v>95</v>
      </c>
      <c r="E211" s="186" t="s">
        <v>70</v>
      </c>
      <c r="F211" s="185" t="s">
        <v>60</v>
      </c>
      <c r="G211" s="185" t="s">
        <v>191</v>
      </c>
      <c r="H211" s="185" t="s">
        <v>191</v>
      </c>
      <c r="I211" s="185" t="s">
        <v>63</v>
      </c>
      <c r="J211" s="185" t="s">
        <v>368</v>
      </c>
      <c r="K211" s="185" t="s">
        <v>355</v>
      </c>
      <c r="L211" s="185" t="s">
        <v>460</v>
      </c>
      <c r="M211" s="185" t="s">
        <v>304</v>
      </c>
    </row>
    <row r="212" spans="1:13" ht="37.5" x14ac:dyDescent="0.3">
      <c r="A212" s="182">
        <v>2510016772469</v>
      </c>
      <c r="B212" s="182">
        <v>1</v>
      </c>
      <c r="C212" s="185" t="s">
        <v>449</v>
      </c>
      <c r="D212" s="185" t="s">
        <v>69</v>
      </c>
      <c r="E212" s="186" t="s">
        <v>70</v>
      </c>
      <c r="F212" s="185" t="s">
        <v>60</v>
      </c>
      <c r="G212" s="185" t="s">
        <v>191</v>
      </c>
      <c r="H212" s="185" t="s">
        <v>72</v>
      </c>
      <c r="I212" s="185" t="s">
        <v>453</v>
      </c>
      <c r="J212" s="185" t="s">
        <v>350</v>
      </c>
      <c r="K212" s="185" t="s">
        <v>350</v>
      </c>
      <c r="L212" s="185" t="s">
        <v>450</v>
      </c>
      <c r="M212" s="185" t="s">
        <v>304</v>
      </c>
    </row>
    <row r="213" spans="1:13" ht="37.5" x14ac:dyDescent="0.3">
      <c r="A213" s="182">
        <v>2510016776451</v>
      </c>
      <c r="B213" s="182">
        <v>1</v>
      </c>
      <c r="C213" s="185" t="s">
        <v>449</v>
      </c>
      <c r="D213" s="185" t="s">
        <v>95</v>
      </c>
      <c r="E213" s="186" t="s">
        <v>70</v>
      </c>
      <c r="F213" s="185" t="s">
        <v>60</v>
      </c>
      <c r="G213" s="185" t="s">
        <v>191</v>
      </c>
      <c r="H213" s="185" t="s">
        <v>191</v>
      </c>
      <c r="I213" s="185" t="s">
        <v>63</v>
      </c>
      <c r="J213" s="185" t="s">
        <v>332</v>
      </c>
      <c r="K213" s="185" t="s">
        <v>350</v>
      </c>
      <c r="L213" s="185" t="s">
        <v>450</v>
      </c>
      <c r="M213" s="185" t="s">
        <v>304</v>
      </c>
    </row>
    <row r="214" spans="1:13" ht="93.75" x14ac:dyDescent="0.3">
      <c r="A214" s="182">
        <v>2510016776668</v>
      </c>
      <c r="B214" s="182">
        <v>1</v>
      </c>
      <c r="C214" s="185" t="s">
        <v>456</v>
      </c>
      <c r="D214" s="185" t="s">
        <v>69</v>
      </c>
      <c r="E214" s="186" t="s">
        <v>70</v>
      </c>
      <c r="F214" s="185" t="s">
        <v>60</v>
      </c>
      <c r="G214" s="185" t="s">
        <v>191</v>
      </c>
      <c r="H214" s="185" t="s">
        <v>191</v>
      </c>
      <c r="I214" s="185" t="s">
        <v>63</v>
      </c>
      <c r="J214" s="185" t="s">
        <v>368</v>
      </c>
      <c r="K214" s="185" t="s">
        <v>355</v>
      </c>
      <c r="L214" s="185" t="s">
        <v>464</v>
      </c>
      <c r="M214" s="185" t="s">
        <v>304</v>
      </c>
    </row>
    <row r="215" spans="1:13" x14ac:dyDescent="0.3">
      <c r="A215" s="182">
        <v>2510016776736</v>
      </c>
    </row>
    <row r="216" spans="1:13" ht="131.25" x14ac:dyDescent="0.3">
      <c r="A216" s="182">
        <v>2510016777388</v>
      </c>
      <c r="B216" s="182">
        <v>1</v>
      </c>
      <c r="C216" s="185" t="s">
        <v>449</v>
      </c>
      <c r="D216" s="185" t="s">
        <v>69</v>
      </c>
      <c r="E216" s="186" t="s">
        <v>70</v>
      </c>
      <c r="F216" s="185" t="s">
        <v>60</v>
      </c>
      <c r="G216" s="185" t="s">
        <v>191</v>
      </c>
      <c r="H216" s="185" t="s">
        <v>72</v>
      </c>
      <c r="I216" s="185" t="s">
        <v>82</v>
      </c>
      <c r="J216" s="185" t="s">
        <v>350</v>
      </c>
      <c r="K216" s="185" t="s">
        <v>350</v>
      </c>
      <c r="L216" s="185" t="s">
        <v>450</v>
      </c>
      <c r="M216" s="185" t="s">
        <v>78</v>
      </c>
    </row>
    <row r="217" spans="1:13" ht="37.5" x14ac:dyDescent="0.3">
      <c r="A217" s="182">
        <v>2510016777568</v>
      </c>
      <c r="B217" s="182">
        <v>1</v>
      </c>
      <c r="C217" s="185" t="s">
        <v>451</v>
      </c>
      <c r="D217" s="185" t="s">
        <v>111</v>
      </c>
      <c r="E217" s="186" t="s">
        <v>70</v>
      </c>
      <c r="F217" s="185" t="s">
        <v>218</v>
      </c>
      <c r="G217" s="185" t="s">
        <v>319</v>
      </c>
      <c r="H217" s="185" t="s">
        <v>204</v>
      </c>
      <c r="I217" s="185" t="s">
        <v>311</v>
      </c>
      <c r="J217" s="185" t="s">
        <v>355</v>
      </c>
      <c r="K217" s="185" t="s">
        <v>304</v>
      </c>
      <c r="L217" s="185" t="s">
        <v>452</v>
      </c>
      <c r="M217" s="185" t="s">
        <v>313</v>
      </c>
    </row>
    <row r="218" spans="1:13" x14ac:dyDescent="0.3">
      <c r="A218" s="182">
        <v>2510016777725</v>
      </c>
    </row>
    <row r="219" spans="1:13" x14ac:dyDescent="0.3">
      <c r="A219" s="182">
        <v>2510016778069</v>
      </c>
    </row>
    <row r="220" spans="1:13" x14ac:dyDescent="0.3">
      <c r="A220" s="182">
        <v>2510016778251</v>
      </c>
    </row>
    <row r="221" spans="1:13" x14ac:dyDescent="0.3">
      <c r="A221" s="182">
        <v>2510016781092</v>
      </c>
    </row>
    <row r="222" spans="1:13" x14ac:dyDescent="0.3">
      <c r="A222" s="182">
        <v>2510016781369</v>
      </c>
    </row>
    <row r="223" spans="1:13" x14ac:dyDescent="0.3">
      <c r="A223" s="182">
        <v>2510016781461</v>
      </c>
    </row>
    <row r="224" spans="1:13" x14ac:dyDescent="0.3">
      <c r="A224" s="182">
        <v>2510016781494</v>
      </c>
    </row>
    <row r="225" spans="1:13" ht="37.5" x14ac:dyDescent="0.3">
      <c r="A225" s="182">
        <v>2510016781687</v>
      </c>
      <c r="B225" s="182">
        <v>1</v>
      </c>
      <c r="C225" s="185" t="s">
        <v>451</v>
      </c>
      <c r="D225" s="185" t="s">
        <v>455</v>
      </c>
      <c r="E225" s="186" t="s">
        <v>70</v>
      </c>
      <c r="F225" s="185" t="s">
        <v>218</v>
      </c>
      <c r="G225" s="185" t="s">
        <v>319</v>
      </c>
      <c r="H225" s="185" t="s">
        <v>454</v>
      </c>
      <c r="I225" s="185" t="s">
        <v>115</v>
      </c>
      <c r="J225" s="185" t="s">
        <v>360</v>
      </c>
      <c r="K225" s="185" t="s">
        <v>304</v>
      </c>
      <c r="L225" s="185" t="s">
        <v>452</v>
      </c>
      <c r="M225" s="185" t="s">
        <v>313</v>
      </c>
    </row>
    <row r="226" spans="1:13" x14ac:dyDescent="0.3">
      <c r="A226" s="182">
        <v>2510016783256</v>
      </c>
    </row>
    <row r="227" spans="1:13" ht="37.5" x14ac:dyDescent="0.3">
      <c r="A227" s="182">
        <v>2510016783764</v>
      </c>
      <c r="B227" s="182">
        <v>1</v>
      </c>
      <c r="C227" s="185" t="s">
        <v>451</v>
      </c>
      <c r="D227" s="185" t="s">
        <v>69</v>
      </c>
      <c r="E227" s="186" t="s">
        <v>70</v>
      </c>
      <c r="F227" s="185" t="s">
        <v>60</v>
      </c>
      <c r="G227" s="185" t="s">
        <v>191</v>
      </c>
      <c r="H227" s="185" t="s">
        <v>204</v>
      </c>
      <c r="I227" s="185" t="s">
        <v>453</v>
      </c>
      <c r="J227" s="185" t="s">
        <v>350</v>
      </c>
      <c r="K227" s="185" t="s">
        <v>350</v>
      </c>
      <c r="L227" s="185" t="s">
        <v>450</v>
      </c>
      <c r="M227" s="185" t="s">
        <v>304</v>
      </c>
    </row>
    <row r="228" spans="1:13" ht="93.75" x14ac:dyDescent="0.3">
      <c r="A228" s="182">
        <v>2510016783993</v>
      </c>
      <c r="B228" s="182">
        <v>1</v>
      </c>
      <c r="C228" s="185" t="s">
        <v>451</v>
      </c>
      <c r="D228" s="185" t="s">
        <v>124</v>
      </c>
      <c r="E228" s="186" t="s">
        <v>70</v>
      </c>
      <c r="F228" s="185" t="s">
        <v>60</v>
      </c>
      <c r="G228" s="185" t="s">
        <v>465</v>
      </c>
      <c r="H228" s="185" t="s">
        <v>191</v>
      </c>
      <c r="I228" s="185" t="s">
        <v>63</v>
      </c>
      <c r="J228" s="185" t="s">
        <v>328</v>
      </c>
      <c r="K228" s="185" t="s">
        <v>355</v>
      </c>
      <c r="L228" s="185" t="s">
        <v>464</v>
      </c>
      <c r="M228" s="185" t="s">
        <v>304</v>
      </c>
    </row>
    <row r="229" spans="1:13" x14ac:dyDescent="0.3">
      <c r="A229" s="182">
        <v>2510016784021</v>
      </c>
    </row>
    <row r="230" spans="1:13" ht="37.5" x14ac:dyDescent="0.3">
      <c r="A230" s="182">
        <v>2510016784056</v>
      </c>
      <c r="B230" s="182">
        <v>1</v>
      </c>
      <c r="C230" s="185" t="s">
        <v>451</v>
      </c>
      <c r="D230" s="185" t="s">
        <v>69</v>
      </c>
      <c r="E230" s="186" t="s">
        <v>70</v>
      </c>
      <c r="F230" s="185" t="s">
        <v>60</v>
      </c>
      <c r="G230" s="185" t="s">
        <v>322</v>
      </c>
      <c r="H230" s="185" t="s">
        <v>275</v>
      </c>
      <c r="I230" s="185" t="s">
        <v>215</v>
      </c>
      <c r="J230" s="185" t="s">
        <v>355</v>
      </c>
      <c r="K230" s="185" t="s">
        <v>350</v>
      </c>
      <c r="L230" s="185" t="s">
        <v>450</v>
      </c>
      <c r="M230" s="185" t="s">
        <v>304</v>
      </c>
    </row>
    <row r="231" spans="1:13" ht="37.5" x14ac:dyDescent="0.3">
      <c r="A231" s="182">
        <v>2510016784061</v>
      </c>
      <c r="B231" s="182">
        <v>1</v>
      </c>
      <c r="C231" s="185" t="s">
        <v>451</v>
      </c>
      <c r="D231" s="185" t="s">
        <v>69</v>
      </c>
      <c r="E231" s="186" t="s">
        <v>70</v>
      </c>
      <c r="F231" s="185" t="s">
        <v>60</v>
      </c>
      <c r="G231" s="185" t="s">
        <v>322</v>
      </c>
      <c r="H231" s="185" t="s">
        <v>275</v>
      </c>
      <c r="I231" s="185" t="s">
        <v>215</v>
      </c>
      <c r="J231" s="185" t="s">
        <v>355</v>
      </c>
      <c r="K231" s="185" t="s">
        <v>304</v>
      </c>
      <c r="L231" s="185" t="s">
        <v>452</v>
      </c>
      <c r="M231" s="185" t="s">
        <v>304</v>
      </c>
    </row>
    <row r="232" spans="1:13" ht="37.5" x14ac:dyDescent="0.3">
      <c r="A232" s="182">
        <v>2510016784071</v>
      </c>
      <c r="B232" s="182">
        <v>1</v>
      </c>
      <c r="C232" s="185" t="s">
        <v>451</v>
      </c>
      <c r="D232" s="185" t="s">
        <v>69</v>
      </c>
      <c r="E232" s="186" t="s">
        <v>70</v>
      </c>
      <c r="F232" s="185" t="s">
        <v>60</v>
      </c>
      <c r="G232" s="185" t="s">
        <v>322</v>
      </c>
      <c r="H232" s="185" t="s">
        <v>275</v>
      </c>
      <c r="I232" s="185" t="s">
        <v>215</v>
      </c>
      <c r="J232" s="185" t="s">
        <v>355</v>
      </c>
      <c r="K232" s="185" t="s">
        <v>350</v>
      </c>
      <c r="L232" s="185" t="s">
        <v>450</v>
      </c>
      <c r="M232" s="185" t="s">
        <v>304</v>
      </c>
    </row>
    <row r="233" spans="1:13" ht="37.5" x14ac:dyDescent="0.3">
      <c r="A233" s="182">
        <v>2510016784114</v>
      </c>
      <c r="B233" s="182">
        <v>1</v>
      </c>
      <c r="C233" s="185" t="s">
        <v>449</v>
      </c>
      <c r="D233" s="185" t="s">
        <v>69</v>
      </c>
      <c r="E233" s="186" t="s">
        <v>70</v>
      </c>
      <c r="F233" s="185" t="s">
        <v>60</v>
      </c>
      <c r="G233" s="185" t="s">
        <v>191</v>
      </c>
      <c r="H233" s="185" t="s">
        <v>72</v>
      </c>
      <c r="I233" s="185" t="s">
        <v>453</v>
      </c>
      <c r="J233" s="185" t="s">
        <v>350</v>
      </c>
      <c r="K233" s="185" t="s">
        <v>350</v>
      </c>
      <c r="L233" s="185" t="s">
        <v>450</v>
      </c>
      <c r="M233" s="185" t="s">
        <v>304</v>
      </c>
    </row>
    <row r="234" spans="1:13" ht="37.5" x14ac:dyDescent="0.3">
      <c r="A234" s="182">
        <v>2510016784120</v>
      </c>
      <c r="B234" s="182">
        <v>1</v>
      </c>
      <c r="C234" s="185" t="s">
        <v>449</v>
      </c>
      <c r="D234" s="185" t="s">
        <v>69</v>
      </c>
      <c r="E234" s="186" t="s">
        <v>70</v>
      </c>
      <c r="F234" s="185" t="s">
        <v>60</v>
      </c>
      <c r="G234" s="185" t="s">
        <v>191</v>
      </c>
      <c r="H234" s="185" t="s">
        <v>72</v>
      </c>
      <c r="I234" s="185" t="s">
        <v>453</v>
      </c>
      <c r="J234" s="185" t="s">
        <v>350</v>
      </c>
      <c r="K234" s="185" t="s">
        <v>350</v>
      </c>
      <c r="L234" s="185" t="s">
        <v>450</v>
      </c>
      <c r="M234" s="185" t="s">
        <v>304</v>
      </c>
    </row>
    <row r="235" spans="1:13" ht="56.25" x14ac:dyDescent="0.3">
      <c r="A235" s="182">
        <v>2510016784125</v>
      </c>
      <c r="B235" s="182">
        <v>1</v>
      </c>
      <c r="C235" s="185" t="s">
        <v>456</v>
      </c>
      <c r="D235" s="185" t="s">
        <v>312</v>
      </c>
      <c r="E235" s="186" t="s">
        <v>88</v>
      </c>
      <c r="F235" s="185" t="s">
        <v>88</v>
      </c>
      <c r="G235" s="185" t="s">
        <v>184</v>
      </c>
      <c r="H235" s="185" t="s">
        <v>275</v>
      </c>
      <c r="I235" s="185" t="s">
        <v>215</v>
      </c>
      <c r="J235" s="185" t="s">
        <v>313</v>
      </c>
      <c r="K235" s="185" t="s">
        <v>313</v>
      </c>
      <c r="L235" s="185" t="s">
        <v>457</v>
      </c>
      <c r="M235" s="185" t="s">
        <v>313</v>
      </c>
    </row>
    <row r="236" spans="1:13" ht="37.5" x14ac:dyDescent="0.3">
      <c r="A236" s="182">
        <v>2510016785739</v>
      </c>
      <c r="B236" s="182">
        <v>1</v>
      </c>
      <c r="C236" s="185" t="s">
        <v>449</v>
      </c>
      <c r="D236" s="185" t="s">
        <v>69</v>
      </c>
      <c r="E236" s="186" t="s">
        <v>70</v>
      </c>
      <c r="F236" s="185" t="s">
        <v>60</v>
      </c>
      <c r="G236" s="185" t="s">
        <v>191</v>
      </c>
      <c r="H236" s="185" t="s">
        <v>454</v>
      </c>
      <c r="I236" s="185" t="s">
        <v>127</v>
      </c>
      <c r="J236" s="185" t="s">
        <v>64</v>
      </c>
      <c r="K236" s="185" t="s">
        <v>304</v>
      </c>
      <c r="L236" s="185" t="s">
        <v>452</v>
      </c>
      <c r="M236" s="185" t="s">
        <v>304</v>
      </c>
    </row>
    <row r="237" spans="1:13" ht="37.5" x14ac:dyDescent="0.3">
      <c r="A237" s="182">
        <v>2510016785794</v>
      </c>
      <c r="B237" s="182">
        <v>1</v>
      </c>
      <c r="C237" s="185" t="s">
        <v>451</v>
      </c>
      <c r="D237" s="185" t="s">
        <v>69</v>
      </c>
      <c r="E237" s="186" t="s">
        <v>70</v>
      </c>
      <c r="F237" s="185" t="s">
        <v>60</v>
      </c>
      <c r="G237" s="185" t="s">
        <v>322</v>
      </c>
      <c r="H237" s="185" t="s">
        <v>204</v>
      </c>
      <c r="I237" s="185" t="s">
        <v>311</v>
      </c>
      <c r="J237" s="185" t="s">
        <v>355</v>
      </c>
      <c r="K237" s="185" t="s">
        <v>304</v>
      </c>
      <c r="L237" s="185" t="s">
        <v>452</v>
      </c>
      <c r="M237" s="185" t="s">
        <v>313</v>
      </c>
    </row>
    <row r="238" spans="1:13" ht="37.5" x14ac:dyDescent="0.3">
      <c r="A238" s="182">
        <v>2510016785797</v>
      </c>
      <c r="B238" s="182">
        <v>1</v>
      </c>
      <c r="C238" s="185" t="s">
        <v>451</v>
      </c>
      <c r="D238" s="185" t="s">
        <v>69</v>
      </c>
      <c r="E238" s="186" t="s">
        <v>70</v>
      </c>
      <c r="F238" s="185" t="s">
        <v>60</v>
      </c>
      <c r="G238" s="185" t="s">
        <v>322</v>
      </c>
      <c r="H238" s="185" t="s">
        <v>454</v>
      </c>
      <c r="I238" s="185" t="s">
        <v>115</v>
      </c>
      <c r="J238" s="185" t="s">
        <v>360</v>
      </c>
      <c r="K238" s="185" t="s">
        <v>304</v>
      </c>
      <c r="L238" s="185" t="s">
        <v>452</v>
      </c>
      <c r="M238" s="185" t="s">
        <v>313</v>
      </c>
    </row>
    <row r="239" spans="1:13" ht="37.5" x14ac:dyDescent="0.3">
      <c r="A239" s="182">
        <v>2510016785802</v>
      </c>
      <c r="B239" s="182">
        <v>1</v>
      </c>
      <c r="C239" s="185" t="s">
        <v>451</v>
      </c>
      <c r="D239" s="185" t="s">
        <v>69</v>
      </c>
      <c r="E239" s="186" t="s">
        <v>70</v>
      </c>
      <c r="F239" s="185" t="s">
        <v>60</v>
      </c>
      <c r="G239" s="185" t="s">
        <v>466</v>
      </c>
      <c r="H239" s="185" t="s">
        <v>454</v>
      </c>
      <c r="I239" s="185" t="s">
        <v>311</v>
      </c>
      <c r="J239" s="185" t="s">
        <v>360</v>
      </c>
      <c r="K239" s="185" t="s">
        <v>304</v>
      </c>
      <c r="L239" s="185" t="s">
        <v>452</v>
      </c>
      <c r="M239" s="185" t="s">
        <v>313</v>
      </c>
    </row>
    <row r="240" spans="1:13" ht="37.5" x14ac:dyDescent="0.3">
      <c r="A240" s="182">
        <v>2510016785810</v>
      </c>
      <c r="B240" s="182">
        <v>1</v>
      </c>
      <c r="C240" s="185" t="s">
        <v>449</v>
      </c>
      <c r="D240" s="185" t="s">
        <v>69</v>
      </c>
      <c r="E240" s="186" t="s">
        <v>70</v>
      </c>
      <c r="F240" s="185" t="s">
        <v>60</v>
      </c>
      <c r="G240" s="185" t="s">
        <v>191</v>
      </c>
      <c r="H240" s="185" t="s">
        <v>454</v>
      </c>
      <c r="I240" s="185" t="s">
        <v>127</v>
      </c>
      <c r="J240" s="185" t="s">
        <v>64</v>
      </c>
      <c r="K240" s="185" t="s">
        <v>304</v>
      </c>
      <c r="L240" s="185" t="s">
        <v>452</v>
      </c>
      <c r="M240" s="185" t="s">
        <v>304</v>
      </c>
    </row>
    <row r="241" spans="1:13" ht="37.5" x14ac:dyDescent="0.3">
      <c r="A241" s="182">
        <v>2510016786709</v>
      </c>
      <c r="B241" s="182">
        <v>1</v>
      </c>
      <c r="C241" s="185" t="s">
        <v>449</v>
      </c>
      <c r="D241" s="185" t="s">
        <v>69</v>
      </c>
      <c r="E241" s="186" t="s">
        <v>70</v>
      </c>
      <c r="F241" s="185" t="s">
        <v>60</v>
      </c>
      <c r="G241" s="185" t="s">
        <v>322</v>
      </c>
      <c r="H241" s="185" t="s">
        <v>204</v>
      </c>
      <c r="I241" s="185" t="s">
        <v>311</v>
      </c>
      <c r="J241" s="185" t="s">
        <v>350</v>
      </c>
      <c r="K241" s="185" t="s">
        <v>304</v>
      </c>
      <c r="L241" s="185" t="s">
        <v>452</v>
      </c>
      <c r="M241" s="185" t="s">
        <v>86</v>
      </c>
    </row>
    <row r="242" spans="1:13" ht="37.5" x14ac:dyDescent="0.3">
      <c r="A242" s="182">
        <v>2510016787043</v>
      </c>
      <c r="B242" s="182">
        <v>1</v>
      </c>
      <c r="C242" s="185" t="s">
        <v>451</v>
      </c>
      <c r="D242" s="185" t="s">
        <v>69</v>
      </c>
      <c r="E242" s="186" t="s">
        <v>70</v>
      </c>
      <c r="F242" s="185" t="s">
        <v>60</v>
      </c>
      <c r="G242" s="185" t="s">
        <v>462</v>
      </c>
      <c r="H242" s="185" t="s">
        <v>204</v>
      </c>
      <c r="I242" s="185" t="s">
        <v>311</v>
      </c>
      <c r="J242" s="185" t="s">
        <v>355</v>
      </c>
      <c r="K242" s="185" t="s">
        <v>350</v>
      </c>
      <c r="L242" s="185" t="s">
        <v>450</v>
      </c>
      <c r="M242" s="185" t="s">
        <v>313</v>
      </c>
    </row>
    <row r="243" spans="1:13" x14ac:dyDescent="0.3">
      <c r="A243" s="182">
        <v>2510016787620</v>
      </c>
    </row>
    <row r="244" spans="1:13" x14ac:dyDescent="0.3">
      <c r="A244" s="182">
        <v>2510016787621</v>
      </c>
    </row>
    <row r="245" spans="1:13" ht="131.25" x14ac:dyDescent="0.3">
      <c r="A245" s="182">
        <v>2510016787679</v>
      </c>
      <c r="B245" s="182">
        <v>1</v>
      </c>
      <c r="C245" s="185" t="s">
        <v>451</v>
      </c>
      <c r="D245" s="185" t="s">
        <v>69</v>
      </c>
      <c r="E245" s="186" t="s">
        <v>70</v>
      </c>
      <c r="F245" s="185" t="s">
        <v>60</v>
      </c>
      <c r="G245" s="185" t="s">
        <v>191</v>
      </c>
      <c r="H245" s="185" t="s">
        <v>467</v>
      </c>
      <c r="I245" s="185" t="s">
        <v>82</v>
      </c>
      <c r="J245" s="185" t="s">
        <v>350</v>
      </c>
      <c r="K245" s="185" t="s">
        <v>350</v>
      </c>
      <c r="L245" s="185" t="s">
        <v>450</v>
      </c>
      <c r="M245" s="185" t="s">
        <v>78</v>
      </c>
    </row>
    <row r="246" spans="1:13" x14ac:dyDescent="0.3">
      <c r="A246" s="182">
        <v>2510016787683</v>
      </c>
    </row>
    <row r="247" spans="1:13" ht="37.5" x14ac:dyDescent="0.3">
      <c r="A247" s="182">
        <v>2510016788559</v>
      </c>
      <c r="B247" s="182">
        <v>1</v>
      </c>
      <c r="C247" s="185" t="s">
        <v>449</v>
      </c>
      <c r="D247" s="185" t="s">
        <v>69</v>
      </c>
      <c r="E247" s="186" t="s">
        <v>70</v>
      </c>
      <c r="F247" s="185" t="s">
        <v>60</v>
      </c>
      <c r="G247" s="185" t="s">
        <v>191</v>
      </c>
      <c r="H247" s="185" t="s">
        <v>204</v>
      </c>
      <c r="I247" s="185" t="s">
        <v>82</v>
      </c>
      <c r="J247" s="185" t="s">
        <v>350</v>
      </c>
      <c r="K247" s="185" t="s">
        <v>350</v>
      </c>
      <c r="L247" s="185" t="s">
        <v>450</v>
      </c>
      <c r="M247" s="185" t="s">
        <v>304</v>
      </c>
    </row>
    <row r="248" spans="1:13" ht="37.5" x14ac:dyDescent="0.3">
      <c r="A248" s="182">
        <v>2510016789176</v>
      </c>
      <c r="B248" s="182">
        <v>1</v>
      </c>
      <c r="C248" s="185" t="s">
        <v>451</v>
      </c>
      <c r="D248" s="185" t="s">
        <v>69</v>
      </c>
      <c r="E248" s="186" t="s">
        <v>70</v>
      </c>
      <c r="F248" s="185" t="s">
        <v>60</v>
      </c>
      <c r="G248" s="185" t="s">
        <v>322</v>
      </c>
      <c r="H248" s="185" t="s">
        <v>204</v>
      </c>
      <c r="I248" s="185" t="s">
        <v>215</v>
      </c>
      <c r="J248" s="185" t="s">
        <v>355</v>
      </c>
      <c r="K248" s="185" t="s">
        <v>304</v>
      </c>
      <c r="L248" s="185" t="s">
        <v>452</v>
      </c>
      <c r="M248" s="185" t="s">
        <v>304</v>
      </c>
    </row>
    <row r="249" spans="1:13" x14ac:dyDescent="0.3">
      <c r="A249" s="182">
        <v>2510016789886</v>
      </c>
    </row>
    <row r="250" spans="1:13" ht="37.5" x14ac:dyDescent="0.3">
      <c r="A250" s="182">
        <v>2510016790461</v>
      </c>
      <c r="B250" s="182">
        <v>1</v>
      </c>
      <c r="C250" s="185" t="s">
        <v>451</v>
      </c>
      <c r="D250" s="185" t="s">
        <v>69</v>
      </c>
      <c r="E250" s="186" t="s">
        <v>70</v>
      </c>
      <c r="F250" s="185" t="s">
        <v>60</v>
      </c>
      <c r="G250" s="185" t="s">
        <v>322</v>
      </c>
      <c r="H250" s="185" t="s">
        <v>204</v>
      </c>
      <c r="I250" s="185" t="s">
        <v>311</v>
      </c>
      <c r="J250" s="185" t="s">
        <v>355</v>
      </c>
      <c r="K250" s="185" t="s">
        <v>350</v>
      </c>
      <c r="L250" s="185" t="s">
        <v>450</v>
      </c>
      <c r="M250" s="185" t="s">
        <v>304</v>
      </c>
    </row>
    <row r="251" spans="1:13" ht="37.5" x14ac:dyDescent="0.3">
      <c r="A251" s="182">
        <v>2510016790463</v>
      </c>
      <c r="B251" s="182">
        <v>1</v>
      </c>
      <c r="C251" s="185" t="s">
        <v>451</v>
      </c>
      <c r="D251" s="185" t="s">
        <v>69</v>
      </c>
      <c r="E251" s="186" t="s">
        <v>70</v>
      </c>
      <c r="F251" s="185" t="s">
        <v>60</v>
      </c>
      <c r="G251" s="185" t="s">
        <v>322</v>
      </c>
      <c r="H251" s="185" t="s">
        <v>204</v>
      </c>
      <c r="I251" s="185" t="s">
        <v>311</v>
      </c>
      <c r="J251" s="185" t="s">
        <v>355</v>
      </c>
      <c r="K251" s="185" t="s">
        <v>304</v>
      </c>
      <c r="L251" s="185" t="s">
        <v>452</v>
      </c>
      <c r="M251" s="185" t="s">
        <v>313</v>
      </c>
    </row>
    <row r="252" spans="1:13" ht="37.5" x14ac:dyDescent="0.3">
      <c r="A252" s="182">
        <v>2510016790467</v>
      </c>
      <c r="B252" s="182">
        <v>1</v>
      </c>
      <c r="C252" s="185" t="s">
        <v>451</v>
      </c>
      <c r="D252" s="185" t="s">
        <v>69</v>
      </c>
      <c r="E252" s="186" t="s">
        <v>70</v>
      </c>
      <c r="F252" s="185" t="s">
        <v>60</v>
      </c>
      <c r="G252" s="185" t="s">
        <v>191</v>
      </c>
      <c r="H252" s="185" t="s">
        <v>72</v>
      </c>
      <c r="I252" s="185" t="s">
        <v>311</v>
      </c>
      <c r="J252" s="185" t="s">
        <v>350</v>
      </c>
      <c r="K252" s="185" t="s">
        <v>350</v>
      </c>
      <c r="L252" s="185" t="s">
        <v>450</v>
      </c>
      <c r="M252" s="185" t="s">
        <v>304</v>
      </c>
    </row>
    <row r="253" spans="1:13" ht="131.25" x14ac:dyDescent="0.3">
      <c r="A253" s="182">
        <v>2510016791056</v>
      </c>
      <c r="B253" s="182">
        <v>1</v>
      </c>
      <c r="C253" s="185" t="s">
        <v>451</v>
      </c>
      <c r="D253" s="185" t="s">
        <v>69</v>
      </c>
      <c r="E253" s="186" t="s">
        <v>70</v>
      </c>
      <c r="F253" s="185" t="s">
        <v>60</v>
      </c>
      <c r="G253" s="185" t="s">
        <v>191</v>
      </c>
      <c r="H253" s="185" t="s">
        <v>72</v>
      </c>
      <c r="I253" s="185" t="s">
        <v>82</v>
      </c>
      <c r="J253" s="185" t="s">
        <v>350</v>
      </c>
      <c r="K253" s="185" t="s">
        <v>350</v>
      </c>
      <c r="L253" s="185" t="s">
        <v>459</v>
      </c>
      <c r="M253" s="185" t="s">
        <v>304</v>
      </c>
    </row>
    <row r="254" spans="1:13" x14ac:dyDescent="0.3">
      <c r="A254" s="182">
        <v>2510016791736</v>
      </c>
    </row>
    <row r="255" spans="1:13" x14ac:dyDescent="0.3">
      <c r="A255" s="182">
        <v>2510016791742</v>
      </c>
    </row>
    <row r="256" spans="1:13" x14ac:dyDescent="0.3">
      <c r="A256" s="182">
        <v>2510016791749</v>
      </c>
    </row>
    <row r="257" spans="1:13" x14ac:dyDescent="0.3">
      <c r="A257" s="182">
        <v>2510016791754</v>
      </c>
    </row>
    <row r="258" spans="1:13" x14ac:dyDescent="0.3">
      <c r="A258" s="182">
        <v>2510016791779</v>
      </c>
    </row>
    <row r="259" spans="1:13" ht="37.5" x14ac:dyDescent="0.3">
      <c r="A259" s="182">
        <v>2510016792475</v>
      </c>
      <c r="B259" s="182">
        <v>1</v>
      </c>
      <c r="C259" s="185" t="s">
        <v>451</v>
      </c>
      <c r="D259" s="185" t="s">
        <v>69</v>
      </c>
      <c r="E259" s="186" t="s">
        <v>70</v>
      </c>
      <c r="F259" s="185" t="s">
        <v>60</v>
      </c>
      <c r="G259" s="185" t="s">
        <v>322</v>
      </c>
      <c r="H259" s="185" t="s">
        <v>454</v>
      </c>
      <c r="I259" s="185" t="s">
        <v>215</v>
      </c>
      <c r="J259" s="185" t="s">
        <v>360</v>
      </c>
      <c r="K259" s="185" t="s">
        <v>304</v>
      </c>
      <c r="L259" s="185" t="s">
        <v>452</v>
      </c>
      <c r="M259" s="185" t="s">
        <v>313</v>
      </c>
    </row>
    <row r="260" spans="1:13" ht="37.5" x14ac:dyDescent="0.3">
      <c r="A260" s="182">
        <v>2510016793069</v>
      </c>
      <c r="B260" s="182">
        <v>1</v>
      </c>
      <c r="C260" s="185" t="s">
        <v>449</v>
      </c>
      <c r="D260" s="185" t="s">
        <v>69</v>
      </c>
      <c r="E260" s="186" t="s">
        <v>70</v>
      </c>
      <c r="F260" s="185" t="s">
        <v>60</v>
      </c>
      <c r="G260" s="185" t="s">
        <v>322</v>
      </c>
      <c r="H260" s="185" t="s">
        <v>204</v>
      </c>
      <c r="I260" s="185" t="s">
        <v>82</v>
      </c>
      <c r="J260" s="185" t="s">
        <v>350</v>
      </c>
      <c r="K260" s="185" t="s">
        <v>350</v>
      </c>
      <c r="L260" s="185" t="s">
        <v>450</v>
      </c>
      <c r="M260" s="185" t="s">
        <v>304</v>
      </c>
    </row>
    <row r="261" spans="1:13" x14ac:dyDescent="0.3">
      <c r="A261" s="182">
        <v>2510016794160</v>
      </c>
    </row>
    <row r="262" spans="1:13" ht="37.5" x14ac:dyDescent="0.3">
      <c r="A262" s="182">
        <v>2510016795657</v>
      </c>
      <c r="B262" s="182">
        <v>1</v>
      </c>
      <c r="C262" s="185" t="s">
        <v>451</v>
      </c>
      <c r="D262" s="185" t="s">
        <v>69</v>
      </c>
      <c r="E262" s="186" t="s">
        <v>70</v>
      </c>
      <c r="F262" s="185" t="s">
        <v>60</v>
      </c>
      <c r="G262" s="185" t="s">
        <v>322</v>
      </c>
      <c r="H262" s="185" t="s">
        <v>454</v>
      </c>
      <c r="I262" s="185" t="s">
        <v>115</v>
      </c>
      <c r="J262" s="185" t="s">
        <v>360</v>
      </c>
      <c r="K262" s="185" t="s">
        <v>304</v>
      </c>
      <c r="L262" s="185" t="s">
        <v>452</v>
      </c>
      <c r="M262" s="185" t="s">
        <v>313</v>
      </c>
    </row>
    <row r="263" spans="1:13" ht="37.5" x14ac:dyDescent="0.3">
      <c r="A263" s="182">
        <v>2510016796501</v>
      </c>
      <c r="B263" s="182">
        <v>1</v>
      </c>
      <c r="C263" s="185" t="s">
        <v>451</v>
      </c>
      <c r="D263" s="185" t="s">
        <v>95</v>
      </c>
      <c r="E263" s="186" t="s">
        <v>70</v>
      </c>
      <c r="F263" s="185" t="s">
        <v>60</v>
      </c>
      <c r="G263" s="185" t="s">
        <v>191</v>
      </c>
      <c r="H263" s="185" t="s">
        <v>433</v>
      </c>
      <c r="I263" s="185" t="s">
        <v>82</v>
      </c>
      <c r="J263" s="185" t="s">
        <v>350</v>
      </c>
      <c r="K263" s="185" t="s">
        <v>350</v>
      </c>
      <c r="L263" s="185" t="s">
        <v>450</v>
      </c>
      <c r="M263" s="185" t="s">
        <v>304</v>
      </c>
    </row>
    <row r="264" spans="1:13" x14ac:dyDescent="0.3">
      <c r="A264" s="182">
        <v>2510016796571</v>
      </c>
    </row>
    <row r="265" spans="1:13" ht="37.5" x14ac:dyDescent="0.3">
      <c r="A265" s="182">
        <v>2510016796595</v>
      </c>
      <c r="B265" s="182">
        <v>1</v>
      </c>
      <c r="C265" s="185" t="s">
        <v>451</v>
      </c>
      <c r="D265" s="185" t="s">
        <v>69</v>
      </c>
      <c r="E265" s="186" t="s">
        <v>70</v>
      </c>
      <c r="F265" s="185" t="s">
        <v>60</v>
      </c>
      <c r="G265" s="185" t="s">
        <v>191</v>
      </c>
      <c r="H265" s="185" t="s">
        <v>191</v>
      </c>
      <c r="I265" s="185" t="s">
        <v>63</v>
      </c>
      <c r="J265" s="185" t="s">
        <v>332</v>
      </c>
      <c r="K265" s="185" t="s">
        <v>350</v>
      </c>
      <c r="L265" s="185" t="s">
        <v>450</v>
      </c>
      <c r="M265" s="185" t="s">
        <v>304</v>
      </c>
    </row>
    <row r="266" spans="1:13" ht="75" x14ac:dyDescent="0.3">
      <c r="A266" s="182">
        <v>2510016798153</v>
      </c>
      <c r="B266" s="182">
        <v>1</v>
      </c>
      <c r="C266" s="185" t="s">
        <v>451</v>
      </c>
      <c r="D266" s="185" t="s">
        <v>69</v>
      </c>
      <c r="E266" s="186" t="s">
        <v>70</v>
      </c>
      <c r="F266" s="185" t="s">
        <v>60</v>
      </c>
      <c r="G266" s="185" t="s">
        <v>322</v>
      </c>
      <c r="H266" s="185" t="s">
        <v>467</v>
      </c>
      <c r="I266" s="185" t="s">
        <v>82</v>
      </c>
      <c r="J266" s="185" t="s">
        <v>350</v>
      </c>
      <c r="K266" s="185" t="s">
        <v>350</v>
      </c>
      <c r="L266" s="185" t="s">
        <v>450</v>
      </c>
      <c r="M266" s="185" t="s">
        <v>304</v>
      </c>
    </row>
    <row r="267" spans="1:13" x14ac:dyDescent="0.3">
      <c r="A267" s="182">
        <v>2510016853172</v>
      </c>
    </row>
    <row r="268" spans="1:13" x14ac:dyDescent="0.3">
      <c r="A268" s="182">
        <v>2510016906586</v>
      </c>
    </row>
    <row r="269" spans="1:13" x14ac:dyDescent="0.3">
      <c r="A269" s="182">
        <v>2510016906593</v>
      </c>
    </row>
    <row r="270" spans="1:13" x14ac:dyDescent="0.3">
      <c r="A270" s="182">
        <v>2510016908937</v>
      </c>
    </row>
    <row r="271" spans="1:13" ht="37.5" x14ac:dyDescent="0.3">
      <c r="A271" s="182">
        <v>2510016916571</v>
      </c>
      <c r="B271" s="182">
        <v>1</v>
      </c>
      <c r="C271" s="185" t="s">
        <v>456</v>
      </c>
      <c r="D271" s="185" t="s">
        <v>69</v>
      </c>
      <c r="E271" s="186" t="s">
        <v>70</v>
      </c>
      <c r="F271" s="185" t="s">
        <v>60</v>
      </c>
      <c r="G271" s="185" t="s">
        <v>320</v>
      </c>
      <c r="H271" s="185" t="s">
        <v>433</v>
      </c>
      <c r="I271" s="185" t="s">
        <v>82</v>
      </c>
      <c r="J271" s="185" t="s">
        <v>355</v>
      </c>
      <c r="K271" s="185" t="s">
        <v>304</v>
      </c>
      <c r="L271" s="185" t="s">
        <v>452</v>
      </c>
      <c r="M271" s="185" t="s">
        <v>304</v>
      </c>
    </row>
    <row r="272" spans="1:13" x14ac:dyDescent="0.3">
      <c r="A272" s="182">
        <v>2510016926731</v>
      </c>
    </row>
    <row r="273" spans="1:13" ht="37.5" x14ac:dyDescent="0.3">
      <c r="A273" s="182">
        <v>2520003957722</v>
      </c>
      <c r="B273" s="182">
        <v>1</v>
      </c>
      <c r="C273" s="185" t="s">
        <v>451</v>
      </c>
      <c r="D273" s="185" t="s">
        <v>95</v>
      </c>
      <c r="E273" s="186" t="s">
        <v>70</v>
      </c>
      <c r="F273" s="185" t="s">
        <v>60</v>
      </c>
      <c r="G273" s="185" t="s">
        <v>325</v>
      </c>
      <c r="H273" s="185" t="s">
        <v>191</v>
      </c>
      <c r="I273" s="185" t="s">
        <v>63</v>
      </c>
      <c r="J273" s="185" t="s">
        <v>332</v>
      </c>
      <c r="K273" s="185" t="s">
        <v>350</v>
      </c>
      <c r="L273" s="185" t="s">
        <v>464</v>
      </c>
      <c r="M273" s="185" t="s">
        <v>304</v>
      </c>
    </row>
    <row r="274" spans="1:13" ht="75" x14ac:dyDescent="0.3">
      <c r="A274" s="182">
        <v>2520009197240</v>
      </c>
      <c r="B274" s="182">
        <v>1</v>
      </c>
      <c r="C274" s="185" t="s">
        <v>451</v>
      </c>
      <c r="D274" s="185" t="s">
        <v>95</v>
      </c>
      <c r="E274" s="186" t="s">
        <v>70</v>
      </c>
      <c r="F274" s="185" t="s">
        <v>60</v>
      </c>
      <c r="G274" s="185" t="s">
        <v>461</v>
      </c>
      <c r="H274" s="185" t="s">
        <v>191</v>
      </c>
      <c r="I274" s="185" t="s">
        <v>63</v>
      </c>
      <c r="J274" s="185" t="s">
        <v>332</v>
      </c>
      <c r="K274" s="185" t="s">
        <v>350</v>
      </c>
      <c r="L274" s="185" t="s">
        <v>468</v>
      </c>
      <c r="M274" s="185" t="s">
        <v>304</v>
      </c>
    </row>
    <row r="275" spans="1:13" ht="37.5" x14ac:dyDescent="0.3">
      <c r="A275" s="182">
        <v>2520010413542</v>
      </c>
      <c r="B275" s="182">
        <v>1</v>
      </c>
      <c r="C275" s="185" t="s">
        <v>451</v>
      </c>
      <c r="D275" s="185" t="s">
        <v>111</v>
      </c>
      <c r="E275" s="186" t="s">
        <v>70</v>
      </c>
      <c r="F275" s="185" t="s">
        <v>218</v>
      </c>
      <c r="G275" s="185" t="s">
        <v>318</v>
      </c>
      <c r="H275" s="185" t="s">
        <v>179</v>
      </c>
      <c r="I275" s="185" t="s">
        <v>453</v>
      </c>
      <c r="J275" s="185" t="s">
        <v>332</v>
      </c>
      <c r="K275" s="185" t="s">
        <v>350</v>
      </c>
      <c r="L275" s="185" t="s">
        <v>464</v>
      </c>
      <c r="M275" s="185" t="s">
        <v>304</v>
      </c>
    </row>
    <row r="276" spans="1:13" ht="37.5" x14ac:dyDescent="0.3">
      <c r="A276" s="182">
        <v>2520011060209</v>
      </c>
      <c r="B276" s="182">
        <v>1</v>
      </c>
      <c r="C276" s="185" t="s">
        <v>449</v>
      </c>
      <c r="D276" s="185" t="s">
        <v>95</v>
      </c>
      <c r="E276" s="186" t="s">
        <v>70</v>
      </c>
      <c r="F276" s="185" t="s">
        <v>60</v>
      </c>
      <c r="G276" s="185" t="s">
        <v>191</v>
      </c>
      <c r="H276" s="185" t="s">
        <v>191</v>
      </c>
      <c r="I276" s="185" t="s">
        <v>63</v>
      </c>
      <c r="J276" s="185" t="s">
        <v>216</v>
      </c>
      <c r="K276" s="185" t="s">
        <v>350</v>
      </c>
      <c r="L276" s="185" t="s">
        <v>464</v>
      </c>
      <c r="M276" s="185" t="s">
        <v>304</v>
      </c>
    </row>
    <row r="277" spans="1:13" ht="56.25" x14ac:dyDescent="0.3">
      <c r="A277" s="182">
        <v>2520015131003</v>
      </c>
      <c r="B277" s="182">
        <v>1</v>
      </c>
      <c r="C277" s="185" t="s">
        <v>449</v>
      </c>
      <c r="D277" s="185" t="s">
        <v>95</v>
      </c>
      <c r="E277" s="186" t="s">
        <v>70</v>
      </c>
      <c r="F277" s="185" t="s">
        <v>88</v>
      </c>
      <c r="G277" s="185" t="s">
        <v>184</v>
      </c>
      <c r="H277" s="185" t="s">
        <v>275</v>
      </c>
      <c r="I277" s="185" t="s">
        <v>311</v>
      </c>
      <c r="J277" s="185" t="s">
        <v>216</v>
      </c>
      <c r="K277" s="185" t="s">
        <v>333</v>
      </c>
      <c r="L277" s="185" t="s">
        <v>450</v>
      </c>
      <c r="M277" s="185" t="s">
        <v>304</v>
      </c>
    </row>
    <row r="278" spans="1:13" ht="131.25" x14ac:dyDescent="0.3">
      <c r="A278" s="182">
        <v>2520015131006</v>
      </c>
      <c r="B278" s="182">
        <v>1</v>
      </c>
      <c r="C278" s="185" t="s">
        <v>449</v>
      </c>
      <c r="D278" s="185" t="s">
        <v>95</v>
      </c>
      <c r="E278" s="186" t="s">
        <v>70</v>
      </c>
      <c r="F278" s="185" t="s">
        <v>60</v>
      </c>
      <c r="G278" s="185" t="s">
        <v>469</v>
      </c>
      <c r="H278" s="185" t="s">
        <v>191</v>
      </c>
      <c r="I278" s="185" t="s">
        <v>63</v>
      </c>
      <c r="J278" s="185" t="s">
        <v>368</v>
      </c>
      <c r="K278" s="185" t="s">
        <v>350</v>
      </c>
      <c r="L278" s="185" t="s">
        <v>464</v>
      </c>
      <c r="M278" s="185" t="s">
        <v>304</v>
      </c>
    </row>
    <row r="279" spans="1:13" ht="37.5" x14ac:dyDescent="0.3">
      <c r="A279" s="182">
        <v>2520015131010</v>
      </c>
      <c r="B279" s="182">
        <v>1</v>
      </c>
      <c r="C279" s="185" t="s">
        <v>449</v>
      </c>
      <c r="D279" s="185" t="s">
        <v>111</v>
      </c>
      <c r="E279" s="186" t="s">
        <v>70</v>
      </c>
      <c r="F279" s="185" t="s">
        <v>218</v>
      </c>
      <c r="G279" s="185" t="s">
        <v>318</v>
      </c>
      <c r="H279" s="185" t="s">
        <v>191</v>
      </c>
      <c r="I279" s="185" t="s">
        <v>63</v>
      </c>
      <c r="J279" s="185" t="s">
        <v>216</v>
      </c>
      <c r="K279" s="185" t="s">
        <v>333</v>
      </c>
      <c r="L279" s="185" t="s">
        <v>450</v>
      </c>
      <c r="M279" s="185" t="s">
        <v>304</v>
      </c>
    </row>
    <row r="280" spans="1:13" ht="56.25" x14ac:dyDescent="0.3">
      <c r="A280" s="182">
        <v>2520015131552</v>
      </c>
      <c r="B280" s="182">
        <v>1</v>
      </c>
      <c r="C280" s="185" t="s">
        <v>449</v>
      </c>
      <c r="D280" s="185" t="s">
        <v>455</v>
      </c>
      <c r="E280" s="186" t="s">
        <v>70</v>
      </c>
      <c r="F280" s="185" t="s">
        <v>218</v>
      </c>
      <c r="G280" s="185" t="s">
        <v>184</v>
      </c>
      <c r="H280" s="185" t="s">
        <v>275</v>
      </c>
      <c r="I280" s="185" t="s">
        <v>311</v>
      </c>
      <c r="J280" s="185" t="s">
        <v>332</v>
      </c>
      <c r="K280" s="185" t="s">
        <v>333</v>
      </c>
      <c r="L280" s="185" t="s">
        <v>450</v>
      </c>
      <c r="M280" s="185" t="s">
        <v>304</v>
      </c>
    </row>
    <row r="281" spans="1:13" ht="37.5" x14ac:dyDescent="0.3">
      <c r="A281" s="182">
        <v>2520015131581</v>
      </c>
      <c r="B281" s="182">
        <v>1</v>
      </c>
      <c r="C281" s="185" t="s">
        <v>449</v>
      </c>
      <c r="D281" s="185" t="s">
        <v>95</v>
      </c>
      <c r="E281" s="186" t="s">
        <v>70</v>
      </c>
      <c r="F281" s="185" t="s">
        <v>60</v>
      </c>
      <c r="G281" s="185" t="s">
        <v>325</v>
      </c>
      <c r="H281" s="185" t="s">
        <v>191</v>
      </c>
      <c r="I281" s="185" t="s">
        <v>63</v>
      </c>
      <c r="J281" s="185" t="s">
        <v>332</v>
      </c>
      <c r="K281" s="185" t="s">
        <v>333</v>
      </c>
      <c r="L281" s="185" t="s">
        <v>450</v>
      </c>
      <c r="M281" s="185" t="s">
        <v>304</v>
      </c>
    </row>
    <row r="282" spans="1:13" ht="131.25" x14ac:dyDescent="0.3">
      <c r="A282" s="182">
        <v>2520015131589</v>
      </c>
      <c r="B282" s="182">
        <v>1</v>
      </c>
      <c r="C282" s="185" t="s">
        <v>449</v>
      </c>
      <c r="D282" s="185" t="s">
        <v>95</v>
      </c>
      <c r="E282" s="186" t="s">
        <v>70</v>
      </c>
      <c r="F282" s="185" t="s">
        <v>60</v>
      </c>
      <c r="G282" s="185" t="s">
        <v>469</v>
      </c>
      <c r="H282" s="185" t="s">
        <v>191</v>
      </c>
      <c r="I282" s="185" t="s">
        <v>63</v>
      </c>
      <c r="J282" s="185" t="s">
        <v>313</v>
      </c>
      <c r="K282" s="185" t="s">
        <v>333</v>
      </c>
      <c r="L282" s="185" t="s">
        <v>450</v>
      </c>
      <c r="M282" s="185" t="s">
        <v>304</v>
      </c>
    </row>
    <row r="283" spans="1:13" ht="131.25" x14ac:dyDescent="0.3">
      <c r="A283" s="182">
        <v>2520015131591</v>
      </c>
      <c r="B283" s="182">
        <v>1</v>
      </c>
      <c r="C283" s="185" t="s">
        <v>449</v>
      </c>
      <c r="D283" s="185" t="s">
        <v>95</v>
      </c>
      <c r="E283" s="186" t="s">
        <v>70</v>
      </c>
      <c r="F283" s="185" t="s">
        <v>60</v>
      </c>
      <c r="G283" s="185" t="s">
        <v>469</v>
      </c>
      <c r="H283" s="185" t="s">
        <v>191</v>
      </c>
      <c r="I283" s="185" t="s">
        <v>63</v>
      </c>
      <c r="J283" s="185" t="s">
        <v>313</v>
      </c>
      <c r="K283" s="185" t="s">
        <v>333</v>
      </c>
      <c r="L283" s="185" t="s">
        <v>450</v>
      </c>
      <c r="M283" s="185" t="s">
        <v>304</v>
      </c>
    </row>
    <row r="284" spans="1:13" ht="131.25" x14ac:dyDescent="0.3">
      <c r="A284" s="182">
        <v>2520015131593</v>
      </c>
      <c r="B284" s="182">
        <v>1</v>
      </c>
      <c r="C284" s="185" t="s">
        <v>449</v>
      </c>
      <c r="D284" s="185" t="s">
        <v>95</v>
      </c>
      <c r="E284" s="186" t="s">
        <v>70</v>
      </c>
      <c r="F284" s="185" t="s">
        <v>60</v>
      </c>
      <c r="G284" s="185" t="s">
        <v>469</v>
      </c>
      <c r="H284" s="185" t="s">
        <v>191</v>
      </c>
      <c r="I284" s="185" t="s">
        <v>63</v>
      </c>
      <c r="J284" s="185" t="s">
        <v>313</v>
      </c>
      <c r="K284" s="185" t="s">
        <v>333</v>
      </c>
      <c r="L284" s="185" t="s">
        <v>450</v>
      </c>
      <c r="M284" s="185" t="s">
        <v>304</v>
      </c>
    </row>
    <row r="285" spans="1:13" ht="56.25" x14ac:dyDescent="0.3">
      <c r="A285" s="182">
        <v>2520015232522</v>
      </c>
      <c r="B285" s="182">
        <v>1</v>
      </c>
      <c r="C285" s="185" t="s">
        <v>449</v>
      </c>
      <c r="D285" s="185" t="s">
        <v>111</v>
      </c>
      <c r="E285" s="186" t="s">
        <v>70</v>
      </c>
      <c r="F285" s="185" t="s">
        <v>88</v>
      </c>
      <c r="G285" s="185" t="s">
        <v>184</v>
      </c>
      <c r="H285" s="185" t="s">
        <v>275</v>
      </c>
      <c r="I285" s="185" t="s">
        <v>311</v>
      </c>
      <c r="J285" s="185" t="s">
        <v>332</v>
      </c>
      <c r="K285" s="185" t="s">
        <v>333</v>
      </c>
      <c r="L285" s="185" t="s">
        <v>450</v>
      </c>
      <c r="M285" s="185" t="s">
        <v>304</v>
      </c>
    </row>
    <row r="286" spans="1:13" ht="56.25" x14ac:dyDescent="0.3">
      <c r="A286" s="182">
        <v>2520015237345</v>
      </c>
      <c r="B286" s="182">
        <v>1</v>
      </c>
      <c r="C286" s="185" t="s">
        <v>449</v>
      </c>
      <c r="D286" s="185" t="s">
        <v>111</v>
      </c>
      <c r="E286" s="186" t="s">
        <v>70</v>
      </c>
      <c r="F286" s="185" t="s">
        <v>88</v>
      </c>
      <c r="G286" s="185" t="s">
        <v>184</v>
      </c>
      <c r="H286" s="185" t="s">
        <v>275</v>
      </c>
      <c r="I286" s="185" t="s">
        <v>311</v>
      </c>
      <c r="J286" s="185" t="s">
        <v>332</v>
      </c>
      <c r="K286" s="185" t="s">
        <v>333</v>
      </c>
      <c r="L286" s="185" t="s">
        <v>450</v>
      </c>
      <c r="M286" s="185" t="s">
        <v>304</v>
      </c>
    </row>
    <row r="287" spans="1:13" ht="37.5" x14ac:dyDescent="0.3">
      <c r="A287" s="182">
        <v>2520015541233</v>
      </c>
      <c r="B287" s="182">
        <v>1</v>
      </c>
      <c r="C287" s="185" t="s">
        <v>449</v>
      </c>
      <c r="D287" s="185" t="s">
        <v>111</v>
      </c>
      <c r="E287" s="186" t="s">
        <v>70</v>
      </c>
      <c r="F287" s="185" t="s">
        <v>218</v>
      </c>
      <c r="G287" s="185" t="s">
        <v>318</v>
      </c>
      <c r="H287" s="185" t="s">
        <v>470</v>
      </c>
      <c r="I287" s="185" t="s">
        <v>311</v>
      </c>
      <c r="J287" s="185" t="s">
        <v>350</v>
      </c>
      <c r="K287" s="185" t="s">
        <v>350</v>
      </c>
      <c r="L287" s="185" t="s">
        <v>450</v>
      </c>
      <c r="M287" s="185" t="s">
        <v>313</v>
      </c>
    </row>
    <row r="288" spans="1:13" ht="37.5" x14ac:dyDescent="0.3">
      <c r="A288" s="182">
        <v>2520015543449</v>
      </c>
      <c r="B288" s="182">
        <v>1</v>
      </c>
      <c r="C288" s="185" t="s">
        <v>449</v>
      </c>
      <c r="D288" s="185" t="s">
        <v>124</v>
      </c>
      <c r="E288" s="186" t="s">
        <v>70</v>
      </c>
      <c r="F288" s="185" t="s">
        <v>60</v>
      </c>
      <c r="G288" s="185" t="s">
        <v>191</v>
      </c>
      <c r="H288" s="185" t="s">
        <v>433</v>
      </c>
      <c r="I288" s="185" t="s">
        <v>471</v>
      </c>
      <c r="J288" s="185" t="s">
        <v>332</v>
      </c>
      <c r="K288" s="185" t="s">
        <v>350</v>
      </c>
      <c r="L288" s="185" t="s">
        <v>450</v>
      </c>
      <c r="M288" s="185" t="s">
        <v>313</v>
      </c>
    </row>
    <row r="289" spans="1:13" ht="37.5" x14ac:dyDescent="0.3">
      <c r="A289" s="182">
        <v>2520015544336</v>
      </c>
      <c r="B289" s="182">
        <v>1</v>
      </c>
      <c r="C289" s="185" t="s">
        <v>449</v>
      </c>
      <c r="D289" s="185" t="s">
        <v>95</v>
      </c>
      <c r="E289" s="186" t="s">
        <v>70</v>
      </c>
      <c r="F289" s="185" t="s">
        <v>60</v>
      </c>
      <c r="G289" s="185" t="s">
        <v>191</v>
      </c>
      <c r="H289" s="185" t="s">
        <v>433</v>
      </c>
      <c r="I289" s="185" t="s">
        <v>98</v>
      </c>
      <c r="J289" s="185" t="s">
        <v>255</v>
      </c>
      <c r="K289" s="185" t="s">
        <v>350</v>
      </c>
      <c r="L289" s="185" t="s">
        <v>450</v>
      </c>
      <c r="M289" s="185" t="s">
        <v>313</v>
      </c>
    </row>
    <row r="290" spans="1:13" ht="37.5" x14ac:dyDescent="0.3">
      <c r="A290" s="182">
        <v>2520015544340</v>
      </c>
      <c r="B290" s="182">
        <v>1</v>
      </c>
      <c r="C290" s="185" t="s">
        <v>449</v>
      </c>
      <c r="D290" s="185" t="s">
        <v>95</v>
      </c>
      <c r="E290" s="186" t="s">
        <v>70</v>
      </c>
      <c r="F290" s="185" t="s">
        <v>60</v>
      </c>
      <c r="G290" s="185" t="s">
        <v>191</v>
      </c>
      <c r="H290" s="185" t="s">
        <v>433</v>
      </c>
      <c r="I290" s="185" t="s">
        <v>98</v>
      </c>
      <c r="J290" s="185" t="s">
        <v>255</v>
      </c>
      <c r="K290" s="185" t="s">
        <v>350</v>
      </c>
      <c r="L290" s="185" t="s">
        <v>450</v>
      </c>
      <c r="M290" s="185" t="s">
        <v>313</v>
      </c>
    </row>
    <row r="291" spans="1:13" ht="56.25" x14ac:dyDescent="0.3">
      <c r="A291" s="182">
        <v>2520015545936</v>
      </c>
      <c r="B291" s="182">
        <v>1</v>
      </c>
      <c r="C291" s="185" t="s">
        <v>449</v>
      </c>
      <c r="D291" s="185" t="s">
        <v>95</v>
      </c>
      <c r="E291" s="186" t="s">
        <v>70</v>
      </c>
      <c r="F291" s="185" t="s">
        <v>60</v>
      </c>
      <c r="G291" s="185" t="s">
        <v>191</v>
      </c>
      <c r="H291" s="185" t="s">
        <v>433</v>
      </c>
      <c r="I291" s="185" t="s">
        <v>453</v>
      </c>
      <c r="J291" s="185" t="s">
        <v>313</v>
      </c>
      <c r="K291" s="185" t="s">
        <v>332</v>
      </c>
      <c r="L291" s="185" t="s">
        <v>450</v>
      </c>
      <c r="M291" s="185" t="s">
        <v>313</v>
      </c>
    </row>
    <row r="292" spans="1:13" ht="56.25" x14ac:dyDescent="0.3">
      <c r="A292" s="182">
        <v>2520015545939</v>
      </c>
      <c r="B292" s="182">
        <v>1</v>
      </c>
      <c r="C292" s="185" t="s">
        <v>449</v>
      </c>
      <c r="D292" s="185" t="s">
        <v>95</v>
      </c>
      <c r="E292" s="186" t="s">
        <v>70</v>
      </c>
      <c r="F292" s="185" t="s">
        <v>60</v>
      </c>
      <c r="G292" s="185" t="s">
        <v>191</v>
      </c>
      <c r="H292" s="185" t="s">
        <v>433</v>
      </c>
      <c r="I292" s="185" t="s">
        <v>453</v>
      </c>
      <c r="J292" s="185" t="s">
        <v>313</v>
      </c>
      <c r="K292" s="185" t="s">
        <v>332</v>
      </c>
      <c r="L292" s="185" t="s">
        <v>450</v>
      </c>
      <c r="M292" s="185" t="s">
        <v>313</v>
      </c>
    </row>
    <row r="293" spans="1:13" ht="37.5" x14ac:dyDescent="0.3">
      <c r="A293" s="182">
        <v>2520015549333</v>
      </c>
      <c r="B293" s="182">
        <v>1</v>
      </c>
      <c r="C293" s="185" t="s">
        <v>449</v>
      </c>
      <c r="D293" s="185" t="s">
        <v>111</v>
      </c>
      <c r="E293" s="186" t="s">
        <v>70</v>
      </c>
      <c r="F293" s="185" t="s">
        <v>218</v>
      </c>
      <c r="G293" s="185" t="s">
        <v>318</v>
      </c>
      <c r="H293" s="185" t="s">
        <v>72</v>
      </c>
      <c r="I293" s="185" t="s">
        <v>311</v>
      </c>
      <c r="J293" s="185" t="s">
        <v>350</v>
      </c>
      <c r="K293" s="185" t="s">
        <v>350</v>
      </c>
      <c r="L293" s="185" t="s">
        <v>450</v>
      </c>
      <c r="M293" s="185" t="s">
        <v>313</v>
      </c>
    </row>
    <row r="294" spans="1:13" ht="37.5" x14ac:dyDescent="0.3">
      <c r="A294" s="182">
        <v>2520015723890</v>
      </c>
      <c r="B294" s="182">
        <v>1</v>
      </c>
      <c r="C294" s="185" t="s">
        <v>451</v>
      </c>
      <c r="D294" s="185" t="s">
        <v>111</v>
      </c>
      <c r="E294" s="186" t="s">
        <v>70</v>
      </c>
      <c r="F294" s="185" t="s">
        <v>269</v>
      </c>
      <c r="G294" s="185" t="s">
        <v>319</v>
      </c>
      <c r="H294" s="185" t="s">
        <v>204</v>
      </c>
      <c r="I294" s="185" t="s">
        <v>82</v>
      </c>
      <c r="J294" s="185" t="s">
        <v>355</v>
      </c>
      <c r="K294" s="185" t="s">
        <v>350</v>
      </c>
      <c r="L294" s="185" t="s">
        <v>450</v>
      </c>
      <c r="M294" s="185" t="s">
        <v>313</v>
      </c>
    </row>
    <row r="295" spans="1:13" x14ac:dyDescent="0.3">
      <c r="A295" s="182">
        <v>2520015730913</v>
      </c>
      <c r="B295" s="182">
        <v>1</v>
      </c>
    </row>
    <row r="296" spans="1:13" ht="56.25" x14ac:dyDescent="0.3">
      <c r="A296" s="182">
        <v>2520015730916</v>
      </c>
      <c r="B296" s="182">
        <v>1</v>
      </c>
      <c r="C296" s="185" t="s">
        <v>449</v>
      </c>
      <c r="D296" s="185" t="s">
        <v>111</v>
      </c>
      <c r="E296" s="186" t="s">
        <v>70</v>
      </c>
      <c r="F296" s="185" t="s">
        <v>269</v>
      </c>
      <c r="G296" s="185" t="s">
        <v>318</v>
      </c>
      <c r="H296" s="185" t="s">
        <v>433</v>
      </c>
      <c r="I296" s="185" t="s">
        <v>98</v>
      </c>
      <c r="J296" s="185" t="s">
        <v>332</v>
      </c>
      <c r="K296" s="185" t="s">
        <v>332</v>
      </c>
      <c r="L296" s="185" t="s">
        <v>450</v>
      </c>
      <c r="M296" s="185" t="s">
        <v>313</v>
      </c>
    </row>
    <row r="297" spans="1:13" ht="37.5" x14ac:dyDescent="0.3">
      <c r="A297" s="182">
        <v>2520016271700</v>
      </c>
      <c r="B297" s="182">
        <v>1</v>
      </c>
      <c r="C297" s="185" t="s">
        <v>451</v>
      </c>
      <c r="D297" s="185" t="s">
        <v>111</v>
      </c>
      <c r="E297" s="186" t="s">
        <v>70</v>
      </c>
      <c r="F297" s="185" t="s">
        <v>269</v>
      </c>
      <c r="G297" s="185" t="s">
        <v>319</v>
      </c>
      <c r="H297" s="185" t="s">
        <v>204</v>
      </c>
      <c r="I297" s="185" t="s">
        <v>311</v>
      </c>
      <c r="J297" s="185" t="s">
        <v>355</v>
      </c>
      <c r="K297" s="185" t="s">
        <v>350</v>
      </c>
      <c r="L297" s="185" t="s">
        <v>450</v>
      </c>
      <c r="M297" s="185" t="s">
        <v>304</v>
      </c>
    </row>
    <row r="298" spans="1:13" ht="37.5" x14ac:dyDescent="0.3">
      <c r="A298" s="182">
        <v>2520016272355</v>
      </c>
      <c r="B298" s="182">
        <v>1</v>
      </c>
      <c r="C298" s="185" t="s">
        <v>451</v>
      </c>
      <c r="D298" s="185" t="s">
        <v>111</v>
      </c>
      <c r="E298" s="186" t="s">
        <v>70</v>
      </c>
      <c r="F298" s="185" t="s">
        <v>269</v>
      </c>
      <c r="G298" s="185" t="s">
        <v>318</v>
      </c>
      <c r="H298" s="185" t="s">
        <v>204</v>
      </c>
      <c r="I298" s="185" t="s">
        <v>453</v>
      </c>
      <c r="J298" s="185" t="s">
        <v>355</v>
      </c>
      <c r="K298" s="185" t="s">
        <v>350</v>
      </c>
      <c r="L298" s="185" t="s">
        <v>450</v>
      </c>
      <c r="M298" s="185" t="s">
        <v>304</v>
      </c>
    </row>
    <row r="299" spans="1:13" ht="37.5" x14ac:dyDescent="0.3">
      <c r="A299" s="182">
        <v>2520016272370</v>
      </c>
      <c r="B299" s="182">
        <v>1</v>
      </c>
      <c r="C299" s="185" t="s">
        <v>451</v>
      </c>
      <c r="D299" s="185" t="s">
        <v>111</v>
      </c>
      <c r="E299" s="186" t="s">
        <v>70</v>
      </c>
      <c r="F299" s="185" t="s">
        <v>218</v>
      </c>
      <c r="G299" s="185" t="s">
        <v>319</v>
      </c>
      <c r="H299" s="185" t="s">
        <v>204</v>
      </c>
      <c r="I299" s="185" t="s">
        <v>311</v>
      </c>
      <c r="J299" s="185" t="s">
        <v>355</v>
      </c>
      <c r="K299" s="185" t="s">
        <v>350</v>
      </c>
      <c r="L299" s="185" t="s">
        <v>450</v>
      </c>
      <c r="M299" s="185" t="s">
        <v>304</v>
      </c>
    </row>
    <row r="300" spans="1:13" ht="37.5" x14ac:dyDescent="0.3">
      <c r="A300" s="182">
        <v>2520016272379</v>
      </c>
      <c r="B300" s="182">
        <v>1</v>
      </c>
      <c r="C300" s="185" t="s">
        <v>451</v>
      </c>
      <c r="D300" s="185" t="s">
        <v>111</v>
      </c>
      <c r="E300" s="186" t="s">
        <v>70</v>
      </c>
      <c r="F300" s="185" t="s">
        <v>269</v>
      </c>
      <c r="G300" s="185" t="s">
        <v>319</v>
      </c>
      <c r="H300" s="185" t="s">
        <v>204</v>
      </c>
      <c r="I300" s="185" t="s">
        <v>311</v>
      </c>
      <c r="J300" s="185" t="s">
        <v>355</v>
      </c>
      <c r="K300" s="185" t="s">
        <v>350</v>
      </c>
      <c r="L300" s="185" t="s">
        <v>450</v>
      </c>
      <c r="M300" s="185" t="s">
        <v>304</v>
      </c>
    </row>
    <row r="301" spans="1:13" ht="37.5" x14ac:dyDescent="0.3">
      <c r="A301" s="182">
        <v>2520016272385</v>
      </c>
      <c r="B301" s="182">
        <v>1</v>
      </c>
      <c r="C301" s="185" t="s">
        <v>451</v>
      </c>
      <c r="D301" s="185" t="s">
        <v>111</v>
      </c>
      <c r="E301" s="186" t="s">
        <v>70</v>
      </c>
      <c r="F301" s="185" t="s">
        <v>269</v>
      </c>
      <c r="G301" s="185" t="s">
        <v>319</v>
      </c>
      <c r="H301" s="185" t="s">
        <v>204</v>
      </c>
      <c r="I301" s="185" t="s">
        <v>311</v>
      </c>
      <c r="J301" s="185" t="s">
        <v>355</v>
      </c>
      <c r="K301" s="185" t="s">
        <v>350</v>
      </c>
      <c r="L301" s="185" t="s">
        <v>450</v>
      </c>
      <c r="M301" s="185" t="s">
        <v>304</v>
      </c>
    </row>
    <row r="302" spans="1:13" x14ac:dyDescent="0.3">
      <c r="A302" s="182">
        <v>2520016494830</v>
      </c>
    </row>
    <row r="303" spans="1:13" ht="56.25" x14ac:dyDescent="0.3">
      <c r="A303" s="182">
        <v>2520016592616</v>
      </c>
      <c r="B303" s="182">
        <v>1</v>
      </c>
      <c r="C303" s="185" t="s">
        <v>451</v>
      </c>
      <c r="D303" s="185" t="s">
        <v>455</v>
      </c>
      <c r="E303" s="186" t="s">
        <v>70</v>
      </c>
      <c r="F303" s="185" t="s">
        <v>269</v>
      </c>
      <c r="G303" s="185" t="s">
        <v>184</v>
      </c>
      <c r="H303" s="185" t="s">
        <v>454</v>
      </c>
      <c r="I303" s="185" t="s">
        <v>115</v>
      </c>
      <c r="J303" s="185" t="s">
        <v>360</v>
      </c>
      <c r="K303" s="185" t="s">
        <v>304</v>
      </c>
      <c r="L303" s="185" t="s">
        <v>452</v>
      </c>
      <c r="M303" s="185" t="s">
        <v>313</v>
      </c>
    </row>
    <row r="304" spans="1:13" ht="56.25" x14ac:dyDescent="0.3">
      <c r="A304" s="182">
        <v>2520016592663</v>
      </c>
      <c r="B304" s="182">
        <v>1</v>
      </c>
      <c r="C304" s="185" t="s">
        <v>456</v>
      </c>
      <c r="D304" s="185" t="s">
        <v>312</v>
      </c>
      <c r="E304" s="186" t="s">
        <v>88</v>
      </c>
      <c r="F304" s="185" t="s">
        <v>88</v>
      </c>
      <c r="G304" s="185" t="s">
        <v>184</v>
      </c>
      <c r="H304" s="185" t="s">
        <v>275</v>
      </c>
      <c r="I304" s="185" t="s">
        <v>215</v>
      </c>
      <c r="J304" s="185" t="s">
        <v>313</v>
      </c>
      <c r="K304" s="185" t="s">
        <v>313</v>
      </c>
      <c r="L304" s="185" t="s">
        <v>457</v>
      </c>
      <c r="M304" s="185" t="s">
        <v>313</v>
      </c>
    </row>
    <row r="305" spans="1:13" x14ac:dyDescent="0.3">
      <c r="A305" s="182">
        <v>2520016592671</v>
      </c>
    </row>
    <row r="306" spans="1:13" ht="56.25" x14ac:dyDescent="0.3">
      <c r="A306" s="182">
        <v>2520016593210</v>
      </c>
      <c r="B306" s="182">
        <v>1</v>
      </c>
      <c r="C306" s="185" t="s">
        <v>451</v>
      </c>
      <c r="D306" s="185" t="s">
        <v>312</v>
      </c>
      <c r="E306" s="186" t="s">
        <v>88</v>
      </c>
      <c r="F306" s="185" t="s">
        <v>88</v>
      </c>
      <c r="G306" s="185" t="s">
        <v>184</v>
      </c>
      <c r="H306" s="185" t="s">
        <v>275</v>
      </c>
      <c r="I306" s="185" t="s">
        <v>215</v>
      </c>
      <c r="J306" s="185" t="s">
        <v>313</v>
      </c>
      <c r="K306" s="185" t="s">
        <v>313</v>
      </c>
      <c r="L306" s="185" t="s">
        <v>457</v>
      </c>
      <c r="M306" s="185" t="s">
        <v>313</v>
      </c>
    </row>
    <row r="307" spans="1:13" ht="56.25" x14ac:dyDescent="0.3">
      <c r="A307" s="182">
        <v>2520016595482</v>
      </c>
      <c r="B307" s="182">
        <v>1</v>
      </c>
      <c r="C307" s="185" t="s">
        <v>456</v>
      </c>
      <c r="D307" s="185" t="s">
        <v>312</v>
      </c>
      <c r="E307" s="186" t="s">
        <v>88</v>
      </c>
      <c r="F307" s="185" t="s">
        <v>88</v>
      </c>
      <c r="G307" s="185" t="s">
        <v>184</v>
      </c>
      <c r="H307" s="185" t="s">
        <v>275</v>
      </c>
      <c r="I307" s="185" t="s">
        <v>215</v>
      </c>
      <c r="J307" s="185" t="s">
        <v>313</v>
      </c>
      <c r="K307" s="185" t="s">
        <v>304</v>
      </c>
      <c r="L307" s="185" t="s">
        <v>452</v>
      </c>
      <c r="M307" s="185" t="s">
        <v>313</v>
      </c>
    </row>
    <row r="308" spans="1:13" x14ac:dyDescent="0.3">
      <c r="A308" s="182">
        <v>2520016690477</v>
      </c>
    </row>
    <row r="309" spans="1:13" ht="37.5" x14ac:dyDescent="0.3">
      <c r="A309" s="182">
        <v>2520016713302</v>
      </c>
      <c r="B309" s="182">
        <v>1</v>
      </c>
      <c r="C309" s="185" t="s">
        <v>451</v>
      </c>
      <c r="D309" s="185" t="s">
        <v>95</v>
      </c>
      <c r="E309" s="186" t="s">
        <v>70</v>
      </c>
      <c r="F309" s="185" t="s">
        <v>60</v>
      </c>
      <c r="G309" s="185" t="s">
        <v>191</v>
      </c>
      <c r="H309" s="185" t="s">
        <v>433</v>
      </c>
      <c r="I309" s="185" t="s">
        <v>453</v>
      </c>
      <c r="J309" s="185" t="s">
        <v>332</v>
      </c>
      <c r="K309" s="185" t="s">
        <v>350</v>
      </c>
      <c r="L309" s="185" t="s">
        <v>450</v>
      </c>
      <c r="M309" s="185" t="s">
        <v>304</v>
      </c>
    </row>
    <row r="310" spans="1:13" x14ac:dyDescent="0.3">
      <c r="A310" s="182">
        <v>2520016713338</v>
      </c>
    </row>
    <row r="311" spans="1:13" ht="93.75" x14ac:dyDescent="0.3">
      <c r="A311" s="182">
        <v>2520016713341</v>
      </c>
      <c r="B311" s="182">
        <v>1</v>
      </c>
      <c r="C311" s="185" t="s">
        <v>456</v>
      </c>
      <c r="D311" s="185" t="s">
        <v>95</v>
      </c>
      <c r="E311" s="186" t="s">
        <v>70</v>
      </c>
      <c r="F311" s="185" t="s">
        <v>60</v>
      </c>
      <c r="G311" s="185" t="s">
        <v>461</v>
      </c>
      <c r="H311" s="185" t="s">
        <v>191</v>
      </c>
      <c r="I311" s="185" t="s">
        <v>63</v>
      </c>
      <c r="J311" s="185" t="s">
        <v>332</v>
      </c>
      <c r="K311" s="185" t="s">
        <v>355</v>
      </c>
      <c r="L311" s="185" t="s">
        <v>450</v>
      </c>
      <c r="M311" s="185" t="s">
        <v>304</v>
      </c>
    </row>
    <row r="312" spans="1:13" ht="93.75" x14ac:dyDescent="0.3">
      <c r="A312" s="182">
        <v>2520016713356</v>
      </c>
      <c r="B312" s="182">
        <v>1</v>
      </c>
      <c r="C312" s="185" t="s">
        <v>451</v>
      </c>
      <c r="D312" s="185" t="s">
        <v>189</v>
      </c>
      <c r="E312" s="186" t="s">
        <v>70</v>
      </c>
      <c r="F312" s="185" t="s">
        <v>60</v>
      </c>
      <c r="G312" s="185" t="s">
        <v>322</v>
      </c>
      <c r="H312" s="185" t="s">
        <v>454</v>
      </c>
      <c r="I312" s="185" t="s">
        <v>115</v>
      </c>
      <c r="J312" s="185" t="s">
        <v>360</v>
      </c>
      <c r="K312" s="185" t="s">
        <v>304</v>
      </c>
      <c r="L312" s="185" t="s">
        <v>452</v>
      </c>
      <c r="M312" s="185" t="s">
        <v>313</v>
      </c>
    </row>
    <row r="313" spans="1:13" ht="37.5" x14ac:dyDescent="0.3">
      <c r="A313" s="182">
        <v>2520016727222</v>
      </c>
      <c r="B313" s="182">
        <v>1</v>
      </c>
      <c r="C313" s="185" t="s">
        <v>451</v>
      </c>
      <c r="D313" s="185" t="s">
        <v>95</v>
      </c>
      <c r="E313" s="186" t="s">
        <v>70</v>
      </c>
      <c r="F313" s="185" t="s">
        <v>60</v>
      </c>
      <c r="G313" s="185" t="s">
        <v>191</v>
      </c>
      <c r="H313" s="185" t="s">
        <v>72</v>
      </c>
      <c r="I313" s="185" t="s">
        <v>311</v>
      </c>
      <c r="J313" s="185" t="s">
        <v>355</v>
      </c>
      <c r="K313" s="185" t="s">
        <v>304</v>
      </c>
      <c r="L313" s="185" t="s">
        <v>452</v>
      </c>
      <c r="M313" s="185" t="s">
        <v>304</v>
      </c>
    </row>
    <row r="314" spans="1:13" x14ac:dyDescent="0.3">
      <c r="A314" s="182">
        <v>2520016728766</v>
      </c>
    </row>
    <row r="315" spans="1:13" ht="37.5" x14ac:dyDescent="0.3">
      <c r="A315" s="182">
        <v>2520016731143</v>
      </c>
      <c r="B315" s="182">
        <v>1</v>
      </c>
      <c r="C315" s="185" t="s">
        <v>451</v>
      </c>
      <c r="D315" s="185" t="s">
        <v>69</v>
      </c>
      <c r="E315" s="186" t="s">
        <v>70</v>
      </c>
      <c r="F315" s="185" t="s">
        <v>60</v>
      </c>
      <c r="G315" s="185" t="s">
        <v>191</v>
      </c>
      <c r="H315" s="185" t="s">
        <v>204</v>
      </c>
      <c r="I315" s="185" t="s">
        <v>311</v>
      </c>
      <c r="J315" s="185" t="s">
        <v>64</v>
      </c>
      <c r="K315" s="185" t="s">
        <v>304</v>
      </c>
      <c r="L315" s="185" t="s">
        <v>452</v>
      </c>
      <c r="M315" s="185" t="s">
        <v>304</v>
      </c>
    </row>
    <row r="316" spans="1:13" ht="37.5" x14ac:dyDescent="0.3">
      <c r="A316" s="182">
        <v>2520016731378</v>
      </c>
      <c r="B316" s="182">
        <v>1</v>
      </c>
      <c r="C316" s="185" t="s">
        <v>451</v>
      </c>
      <c r="D316" s="185" t="s">
        <v>124</v>
      </c>
      <c r="E316" s="186" t="s">
        <v>70</v>
      </c>
      <c r="F316" s="185" t="s">
        <v>60</v>
      </c>
      <c r="G316" s="185" t="s">
        <v>191</v>
      </c>
      <c r="H316" s="185" t="s">
        <v>433</v>
      </c>
      <c r="I316" s="185" t="s">
        <v>82</v>
      </c>
      <c r="J316" s="185" t="s">
        <v>332</v>
      </c>
      <c r="K316" s="185" t="s">
        <v>333</v>
      </c>
      <c r="L316" s="185" t="s">
        <v>450</v>
      </c>
      <c r="M316" s="185" t="s">
        <v>304</v>
      </c>
    </row>
    <row r="317" spans="1:13" ht="37.5" x14ac:dyDescent="0.3">
      <c r="A317" s="182">
        <v>2520016748443</v>
      </c>
      <c r="B317" s="182">
        <v>1</v>
      </c>
      <c r="C317" s="185" t="s">
        <v>451</v>
      </c>
      <c r="D317" s="185" t="s">
        <v>111</v>
      </c>
      <c r="E317" s="186" t="s">
        <v>70</v>
      </c>
      <c r="F317" s="185" t="s">
        <v>218</v>
      </c>
      <c r="G317" s="185" t="s">
        <v>318</v>
      </c>
      <c r="H317" s="185" t="s">
        <v>204</v>
      </c>
      <c r="I317" s="185" t="s">
        <v>311</v>
      </c>
      <c r="J317" s="185" t="s">
        <v>355</v>
      </c>
      <c r="K317" s="185" t="s">
        <v>350</v>
      </c>
      <c r="L317" s="185" t="s">
        <v>458</v>
      </c>
      <c r="M317" s="185" t="s">
        <v>304</v>
      </c>
    </row>
    <row r="318" spans="1:13" x14ac:dyDescent="0.3">
      <c r="A318" s="182">
        <v>2520016752465</v>
      </c>
    </row>
    <row r="319" spans="1:13" ht="56.25" x14ac:dyDescent="0.3">
      <c r="A319" s="182">
        <v>2520016760702</v>
      </c>
      <c r="B319" s="182">
        <v>1</v>
      </c>
      <c r="C319" s="185" t="s">
        <v>456</v>
      </c>
      <c r="D319" s="185" t="s">
        <v>312</v>
      </c>
      <c r="E319" s="186" t="s">
        <v>88</v>
      </c>
      <c r="F319" s="185" t="s">
        <v>88</v>
      </c>
      <c r="G319" s="185" t="s">
        <v>184</v>
      </c>
      <c r="H319" s="185" t="s">
        <v>275</v>
      </c>
      <c r="I319" s="185" t="s">
        <v>215</v>
      </c>
      <c r="J319" s="185" t="s">
        <v>313</v>
      </c>
      <c r="K319" s="185" t="s">
        <v>304</v>
      </c>
      <c r="L319" s="185" t="s">
        <v>452</v>
      </c>
      <c r="M319" s="185" t="s">
        <v>313</v>
      </c>
    </row>
    <row r="320" spans="1:13" ht="56.25" x14ac:dyDescent="0.3">
      <c r="A320" s="182">
        <v>2520016763585</v>
      </c>
      <c r="B320" s="182">
        <v>1</v>
      </c>
      <c r="C320" s="185" t="s">
        <v>456</v>
      </c>
      <c r="D320" s="185" t="s">
        <v>312</v>
      </c>
      <c r="E320" s="186" t="s">
        <v>88</v>
      </c>
      <c r="F320" s="185" t="s">
        <v>88</v>
      </c>
      <c r="G320" s="185" t="s">
        <v>184</v>
      </c>
      <c r="H320" s="185" t="s">
        <v>275</v>
      </c>
      <c r="I320" s="185" t="s">
        <v>215</v>
      </c>
      <c r="J320" s="185" t="s">
        <v>313</v>
      </c>
      <c r="K320" s="185" t="s">
        <v>304</v>
      </c>
      <c r="L320" s="185" t="s">
        <v>452</v>
      </c>
      <c r="M320" s="185" t="s">
        <v>313</v>
      </c>
    </row>
    <row r="321" spans="1:13" x14ac:dyDescent="0.3">
      <c r="A321" s="182">
        <v>2520016771104</v>
      </c>
    </row>
    <row r="322" spans="1:13" x14ac:dyDescent="0.3">
      <c r="A322" s="182">
        <v>2520016772106</v>
      </c>
    </row>
    <row r="323" spans="1:13" x14ac:dyDescent="0.3">
      <c r="A323" s="182">
        <v>2520016772182</v>
      </c>
    </row>
    <row r="324" spans="1:13" x14ac:dyDescent="0.3">
      <c r="A324" s="182">
        <v>2520016772257</v>
      </c>
    </row>
    <row r="325" spans="1:13" x14ac:dyDescent="0.3">
      <c r="A325" s="182">
        <v>2520016772411</v>
      </c>
    </row>
    <row r="326" spans="1:13" ht="56.25" x14ac:dyDescent="0.3">
      <c r="A326" s="182">
        <v>2520016776080</v>
      </c>
      <c r="B326" s="182">
        <v>1</v>
      </c>
      <c r="C326" s="185" t="s">
        <v>451</v>
      </c>
      <c r="D326" s="185" t="s">
        <v>111</v>
      </c>
      <c r="E326" s="186" t="s">
        <v>70</v>
      </c>
      <c r="F326" s="185" t="s">
        <v>88</v>
      </c>
      <c r="G326" s="185" t="s">
        <v>184</v>
      </c>
      <c r="H326" s="185" t="s">
        <v>275</v>
      </c>
      <c r="I326" s="185" t="s">
        <v>215</v>
      </c>
      <c r="J326" s="185" t="s">
        <v>355</v>
      </c>
      <c r="K326" s="185" t="s">
        <v>304</v>
      </c>
      <c r="L326" s="185" t="s">
        <v>452</v>
      </c>
      <c r="M326" s="185" t="s">
        <v>313</v>
      </c>
    </row>
    <row r="327" spans="1:13" x14ac:dyDescent="0.3">
      <c r="A327" s="182">
        <v>2520016777602</v>
      </c>
    </row>
    <row r="328" spans="1:13" x14ac:dyDescent="0.3">
      <c r="A328" s="182">
        <v>2520016783316</v>
      </c>
    </row>
    <row r="329" spans="1:13" x14ac:dyDescent="0.3">
      <c r="A329" s="182">
        <v>2520016783445</v>
      </c>
    </row>
    <row r="330" spans="1:13" x14ac:dyDescent="0.3">
      <c r="A330" s="182">
        <v>2520016784213</v>
      </c>
    </row>
    <row r="331" spans="1:13" x14ac:dyDescent="0.3">
      <c r="A331" s="182">
        <v>2520016784214</v>
      </c>
    </row>
    <row r="332" spans="1:13" ht="56.25" x14ac:dyDescent="0.3">
      <c r="A332" s="182">
        <v>2520016784295</v>
      </c>
      <c r="B332" s="182">
        <v>1</v>
      </c>
      <c r="C332" s="185" t="s">
        <v>456</v>
      </c>
      <c r="D332" s="185" t="s">
        <v>312</v>
      </c>
      <c r="E332" s="186" t="s">
        <v>88</v>
      </c>
      <c r="F332" s="185" t="s">
        <v>88</v>
      </c>
      <c r="G332" s="185" t="s">
        <v>184</v>
      </c>
      <c r="H332" s="185" t="s">
        <v>275</v>
      </c>
      <c r="I332" s="185" t="s">
        <v>215</v>
      </c>
      <c r="J332" s="185" t="s">
        <v>313</v>
      </c>
      <c r="K332" s="185" t="s">
        <v>313</v>
      </c>
      <c r="L332" s="185" t="s">
        <v>457</v>
      </c>
      <c r="M332" s="185" t="s">
        <v>313</v>
      </c>
    </row>
    <row r="333" spans="1:13" x14ac:dyDescent="0.3">
      <c r="A333" s="182">
        <v>2520016786953</v>
      </c>
    </row>
    <row r="334" spans="1:13" x14ac:dyDescent="0.3">
      <c r="A334" s="182">
        <v>2520016798589</v>
      </c>
    </row>
    <row r="335" spans="1:13" x14ac:dyDescent="0.3">
      <c r="A335" s="182">
        <v>2520016798605</v>
      </c>
    </row>
    <row r="336" spans="1:13" x14ac:dyDescent="0.3">
      <c r="A336" s="182">
        <v>2520016850689</v>
      </c>
    </row>
    <row r="337" spans="1:15" ht="37.5" x14ac:dyDescent="0.3">
      <c r="A337" s="182">
        <v>2520016917793</v>
      </c>
      <c r="B337" s="182">
        <v>1</v>
      </c>
      <c r="C337" s="185" t="s">
        <v>451</v>
      </c>
      <c r="D337" s="185" t="s">
        <v>124</v>
      </c>
      <c r="E337" s="186" t="s">
        <v>70</v>
      </c>
      <c r="F337" s="185" t="s">
        <v>60</v>
      </c>
      <c r="G337" s="185" t="s">
        <v>191</v>
      </c>
      <c r="H337" s="185" t="s">
        <v>433</v>
      </c>
      <c r="I337" s="185" t="s">
        <v>311</v>
      </c>
      <c r="J337" s="185" t="s">
        <v>350</v>
      </c>
      <c r="K337" s="185" t="s">
        <v>350</v>
      </c>
      <c r="L337" s="185" t="s">
        <v>450</v>
      </c>
      <c r="M337" s="185" t="s">
        <v>304</v>
      </c>
    </row>
    <row r="338" spans="1:15" ht="37.5" x14ac:dyDescent="0.3">
      <c r="A338" s="182">
        <v>2530008999381</v>
      </c>
      <c r="B338" s="182">
        <v>1</v>
      </c>
      <c r="C338" s="185" t="s">
        <v>451</v>
      </c>
      <c r="D338" s="185" t="s">
        <v>111</v>
      </c>
      <c r="E338" s="186" t="s">
        <v>70</v>
      </c>
      <c r="F338" s="185" t="s">
        <v>218</v>
      </c>
      <c r="G338" s="185" t="s">
        <v>318</v>
      </c>
      <c r="H338" s="185" t="s">
        <v>191</v>
      </c>
      <c r="I338" s="185" t="s">
        <v>63</v>
      </c>
      <c r="J338" s="185" t="s">
        <v>368</v>
      </c>
      <c r="K338" s="185" t="s">
        <v>350</v>
      </c>
      <c r="L338" s="185" t="s">
        <v>464</v>
      </c>
      <c r="M338" s="185" t="s">
        <v>304</v>
      </c>
    </row>
    <row r="339" spans="1:15" ht="56.25" x14ac:dyDescent="0.3">
      <c r="A339" s="182">
        <v>2530010519453</v>
      </c>
      <c r="B339" s="182">
        <v>1</v>
      </c>
      <c r="C339" s="185" t="s">
        <v>451</v>
      </c>
      <c r="D339" s="185" t="s">
        <v>455</v>
      </c>
      <c r="E339" s="186" t="s">
        <v>70</v>
      </c>
      <c r="F339" s="185" t="s">
        <v>146</v>
      </c>
      <c r="G339" s="185" t="s">
        <v>191</v>
      </c>
      <c r="H339" s="185" t="s">
        <v>191</v>
      </c>
      <c r="I339" s="185" t="s">
        <v>63</v>
      </c>
      <c r="J339" s="185" t="s">
        <v>304</v>
      </c>
      <c r="K339" s="185" t="s">
        <v>304</v>
      </c>
      <c r="L339" s="185" t="s">
        <v>452</v>
      </c>
      <c r="M339" s="185" t="s">
        <v>304</v>
      </c>
      <c r="O339" s="185" t="s">
        <v>524</v>
      </c>
    </row>
    <row r="340" spans="1:15" ht="37.5" x14ac:dyDescent="0.3">
      <c r="A340" s="182">
        <v>2530013305049</v>
      </c>
      <c r="B340" s="182">
        <v>1</v>
      </c>
      <c r="C340" s="185" t="s">
        <v>451</v>
      </c>
      <c r="D340" s="185" t="s">
        <v>111</v>
      </c>
      <c r="E340" s="186" t="s">
        <v>70</v>
      </c>
      <c r="F340" s="185" t="s">
        <v>218</v>
      </c>
      <c r="G340" s="185" t="s">
        <v>318</v>
      </c>
      <c r="H340" s="185" t="s">
        <v>204</v>
      </c>
      <c r="I340" s="185" t="s">
        <v>453</v>
      </c>
      <c r="J340" s="185" t="s">
        <v>350</v>
      </c>
      <c r="K340" s="185" t="s">
        <v>350</v>
      </c>
      <c r="L340" s="185" t="s">
        <v>472</v>
      </c>
      <c r="M340" s="185" t="s">
        <v>304</v>
      </c>
    </row>
    <row r="341" spans="1:15" ht="37.5" x14ac:dyDescent="0.3">
      <c r="A341" s="182">
        <v>2530013533010</v>
      </c>
      <c r="B341" s="182">
        <v>1</v>
      </c>
      <c r="C341" s="185" t="s">
        <v>449</v>
      </c>
      <c r="D341" s="185" t="s">
        <v>124</v>
      </c>
      <c r="E341" s="186" t="s">
        <v>70</v>
      </c>
      <c r="F341" s="185" t="s">
        <v>60</v>
      </c>
      <c r="G341" s="185" t="s">
        <v>191</v>
      </c>
      <c r="H341" s="185" t="s">
        <v>433</v>
      </c>
      <c r="I341" s="185" t="s">
        <v>311</v>
      </c>
      <c r="J341" s="185" t="s">
        <v>332</v>
      </c>
      <c r="K341" s="185" t="s">
        <v>333</v>
      </c>
      <c r="L341" s="185" t="s">
        <v>450</v>
      </c>
      <c r="M341" s="185" t="s">
        <v>304</v>
      </c>
    </row>
    <row r="342" spans="1:15" ht="37.5" x14ac:dyDescent="0.3">
      <c r="A342" s="182">
        <v>2530013612346</v>
      </c>
      <c r="B342" s="182">
        <v>1</v>
      </c>
      <c r="C342" s="185" t="s">
        <v>451</v>
      </c>
      <c r="D342" s="185" t="s">
        <v>95</v>
      </c>
      <c r="E342" s="186" t="s">
        <v>70</v>
      </c>
      <c r="F342" s="185" t="s">
        <v>60</v>
      </c>
      <c r="G342" s="185" t="s">
        <v>322</v>
      </c>
      <c r="H342" s="185" t="s">
        <v>204</v>
      </c>
      <c r="I342" s="185" t="s">
        <v>311</v>
      </c>
      <c r="J342" s="185" t="s">
        <v>355</v>
      </c>
      <c r="K342" s="185" t="s">
        <v>304</v>
      </c>
      <c r="L342" s="185" t="s">
        <v>452</v>
      </c>
      <c r="M342" s="185" t="s">
        <v>313</v>
      </c>
    </row>
    <row r="343" spans="1:15" ht="56.25" x14ac:dyDescent="0.3">
      <c r="A343" s="182">
        <v>2530014927105</v>
      </c>
      <c r="B343" s="182">
        <v>1</v>
      </c>
      <c r="C343" s="185" t="s">
        <v>449</v>
      </c>
      <c r="D343" s="185" t="s">
        <v>95</v>
      </c>
      <c r="E343" s="186" t="s">
        <v>70</v>
      </c>
      <c r="F343" s="185" t="s">
        <v>218</v>
      </c>
      <c r="G343" s="185" t="s">
        <v>184</v>
      </c>
      <c r="H343" s="185" t="s">
        <v>275</v>
      </c>
      <c r="I343" s="185" t="s">
        <v>311</v>
      </c>
      <c r="J343" s="185" t="s">
        <v>313</v>
      </c>
      <c r="K343" s="185" t="s">
        <v>332</v>
      </c>
      <c r="L343" s="185" t="s">
        <v>450</v>
      </c>
      <c r="M343" s="185" t="s">
        <v>304</v>
      </c>
    </row>
    <row r="344" spans="1:15" ht="37.5" x14ac:dyDescent="0.3">
      <c r="A344" s="182">
        <v>2530015103965</v>
      </c>
      <c r="B344" s="182">
        <v>1</v>
      </c>
      <c r="C344" s="185" t="s">
        <v>451</v>
      </c>
      <c r="D344" s="185" t="s">
        <v>95</v>
      </c>
      <c r="E344" s="186" t="s">
        <v>70</v>
      </c>
      <c r="F344" s="185" t="s">
        <v>60</v>
      </c>
      <c r="G344" s="185" t="s">
        <v>322</v>
      </c>
      <c r="H344" s="185" t="s">
        <v>204</v>
      </c>
      <c r="I344" s="185" t="s">
        <v>453</v>
      </c>
      <c r="J344" s="185" t="s">
        <v>350</v>
      </c>
      <c r="K344" s="185" t="s">
        <v>350</v>
      </c>
      <c r="L344" s="185" t="s">
        <v>450</v>
      </c>
      <c r="M344" s="185" t="s">
        <v>313</v>
      </c>
    </row>
    <row r="345" spans="1:15" ht="37.5" x14ac:dyDescent="0.3">
      <c r="A345" s="182">
        <v>2530015135379</v>
      </c>
      <c r="B345" s="182">
        <v>1</v>
      </c>
      <c r="C345" s="185" t="s">
        <v>449</v>
      </c>
      <c r="D345" s="185" t="s">
        <v>95</v>
      </c>
      <c r="E345" s="186" t="s">
        <v>70</v>
      </c>
      <c r="F345" s="185" t="s">
        <v>60</v>
      </c>
      <c r="G345" s="185" t="s">
        <v>322</v>
      </c>
      <c r="H345" s="185" t="s">
        <v>191</v>
      </c>
      <c r="I345" s="185" t="s">
        <v>63</v>
      </c>
      <c r="J345" s="185" t="s">
        <v>313</v>
      </c>
      <c r="K345" s="185" t="s">
        <v>333</v>
      </c>
      <c r="L345" s="185" t="s">
        <v>450</v>
      </c>
      <c r="M345" s="185" t="s">
        <v>304</v>
      </c>
    </row>
    <row r="346" spans="1:15" ht="56.25" x14ac:dyDescent="0.3">
      <c r="A346" s="182">
        <v>2530016017529</v>
      </c>
      <c r="B346" s="182">
        <v>1</v>
      </c>
      <c r="C346" s="185" t="s">
        <v>449</v>
      </c>
      <c r="D346" s="185" t="s">
        <v>69</v>
      </c>
      <c r="E346" s="186" t="s">
        <v>70</v>
      </c>
      <c r="F346" s="185" t="s">
        <v>60</v>
      </c>
      <c r="G346" s="185" t="s">
        <v>191</v>
      </c>
      <c r="H346" s="185" t="s">
        <v>191</v>
      </c>
      <c r="I346" s="185" t="s">
        <v>63</v>
      </c>
      <c r="J346" s="185" t="s">
        <v>64</v>
      </c>
      <c r="K346" s="185" t="s">
        <v>332</v>
      </c>
      <c r="L346" s="185" t="s">
        <v>450</v>
      </c>
      <c r="M346" s="185" t="s">
        <v>304</v>
      </c>
    </row>
    <row r="347" spans="1:15" ht="37.5" x14ac:dyDescent="0.3">
      <c r="A347" s="182">
        <v>2530016271849</v>
      </c>
      <c r="B347" s="182">
        <v>1</v>
      </c>
      <c r="C347" s="185" t="s">
        <v>449</v>
      </c>
      <c r="D347" s="185" t="s">
        <v>455</v>
      </c>
      <c r="E347" s="186" t="s">
        <v>70</v>
      </c>
      <c r="F347" s="185" t="s">
        <v>218</v>
      </c>
      <c r="G347" s="185" t="s">
        <v>319</v>
      </c>
      <c r="H347" s="185" t="s">
        <v>204</v>
      </c>
      <c r="I347" s="185" t="s">
        <v>98</v>
      </c>
      <c r="J347" s="185" t="s">
        <v>355</v>
      </c>
      <c r="K347" s="185" t="s">
        <v>304</v>
      </c>
      <c r="L347" s="185" t="s">
        <v>452</v>
      </c>
      <c r="M347" s="185" t="s">
        <v>304</v>
      </c>
    </row>
    <row r="348" spans="1:15" ht="37.5" x14ac:dyDescent="0.3">
      <c r="A348" s="182">
        <v>2530016271858</v>
      </c>
      <c r="B348" s="182">
        <v>1</v>
      </c>
      <c r="C348" s="185" t="s">
        <v>451</v>
      </c>
      <c r="D348" s="185" t="s">
        <v>111</v>
      </c>
      <c r="E348" s="186" t="s">
        <v>70</v>
      </c>
      <c r="F348" s="185" t="s">
        <v>60</v>
      </c>
      <c r="G348" s="185" t="s">
        <v>325</v>
      </c>
      <c r="H348" s="185" t="s">
        <v>204</v>
      </c>
      <c r="I348" s="185" t="s">
        <v>311</v>
      </c>
      <c r="J348" s="185" t="s">
        <v>350</v>
      </c>
      <c r="K348" s="185" t="s">
        <v>350</v>
      </c>
      <c r="L348" s="185" t="s">
        <v>450</v>
      </c>
      <c r="M348" s="185" t="s">
        <v>304</v>
      </c>
    </row>
    <row r="349" spans="1:15" x14ac:dyDescent="0.3">
      <c r="A349" s="182">
        <v>2530016592068</v>
      </c>
    </row>
    <row r="350" spans="1:15" x14ac:dyDescent="0.3">
      <c r="A350" s="182">
        <v>2530016592596</v>
      </c>
    </row>
    <row r="351" spans="1:15" ht="37.5" x14ac:dyDescent="0.3">
      <c r="A351" s="182">
        <v>2530016592808</v>
      </c>
      <c r="B351" s="182">
        <v>1</v>
      </c>
      <c r="C351" s="185" t="s">
        <v>451</v>
      </c>
      <c r="D351" s="185" t="s">
        <v>95</v>
      </c>
      <c r="E351" s="186" t="s">
        <v>70</v>
      </c>
      <c r="F351" s="185" t="s">
        <v>60</v>
      </c>
      <c r="G351" s="185" t="s">
        <v>325</v>
      </c>
      <c r="H351" s="185" t="s">
        <v>191</v>
      </c>
      <c r="I351" s="185" t="s">
        <v>63</v>
      </c>
      <c r="J351" s="185" t="s">
        <v>332</v>
      </c>
      <c r="K351" s="185" t="s">
        <v>350</v>
      </c>
      <c r="L351" s="185" t="s">
        <v>450</v>
      </c>
      <c r="M351" s="185" t="s">
        <v>304</v>
      </c>
    </row>
    <row r="352" spans="1:15" x14ac:dyDescent="0.3">
      <c r="A352" s="182">
        <v>2530016593334</v>
      </c>
    </row>
    <row r="353" spans="1:13" x14ac:dyDescent="0.3">
      <c r="A353" s="182">
        <v>2530016593335</v>
      </c>
    </row>
    <row r="354" spans="1:13" ht="37.5" x14ac:dyDescent="0.3">
      <c r="A354" s="182">
        <v>2530016594422</v>
      </c>
      <c r="B354" s="182">
        <v>1</v>
      </c>
      <c r="C354" s="185" t="s">
        <v>451</v>
      </c>
      <c r="D354" s="185" t="s">
        <v>455</v>
      </c>
      <c r="E354" s="186" t="s">
        <v>70</v>
      </c>
      <c r="F354" s="185" t="s">
        <v>269</v>
      </c>
      <c r="G354" s="185" t="s">
        <v>319</v>
      </c>
      <c r="H354" s="185" t="s">
        <v>454</v>
      </c>
      <c r="I354" s="185" t="s">
        <v>215</v>
      </c>
      <c r="J354" s="185" t="s">
        <v>360</v>
      </c>
      <c r="K354" s="185" t="s">
        <v>304</v>
      </c>
      <c r="L354" s="185" t="s">
        <v>452</v>
      </c>
      <c r="M354" s="185" t="s">
        <v>313</v>
      </c>
    </row>
    <row r="355" spans="1:13" ht="56.25" x14ac:dyDescent="0.3">
      <c r="A355" s="182">
        <v>2530016595261</v>
      </c>
      <c r="B355" s="182">
        <v>1</v>
      </c>
      <c r="C355" s="185" t="s">
        <v>451</v>
      </c>
      <c r="D355" s="185" t="s">
        <v>312</v>
      </c>
      <c r="E355" s="186" t="s">
        <v>88</v>
      </c>
      <c r="F355" s="185" t="s">
        <v>88</v>
      </c>
      <c r="G355" s="185" t="s">
        <v>184</v>
      </c>
      <c r="H355" s="185" t="s">
        <v>275</v>
      </c>
      <c r="I355" s="185" t="s">
        <v>215</v>
      </c>
      <c r="J355" s="185" t="s">
        <v>313</v>
      </c>
      <c r="K355" s="185" t="s">
        <v>313</v>
      </c>
      <c r="L355" s="185" t="s">
        <v>457</v>
      </c>
      <c r="M355" s="185" t="s">
        <v>313</v>
      </c>
    </row>
    <row r="356" spans="1:13" ht="37.5" x14ac:dyDescent="0.3">
      <c r="A356" s="182">
        <v>2530016595276</v>
      </c>
      <c r="B356" s="182">
        <v>1</v>
      </c>
      <c r="C356" s="185" t="s">
        <v>451</v>
      </c>
      <c r="D356" s="185" t="s">
        <v>111</v>
      </c>
      <c r="E356" s="186" t="s">
        <v>70</v>
      </c>
      <c r="F356" s="185" t="s">
        <v>269</v>
      </c>
      <c r="G356" s="185" t="s">
        <v>319</v>
      </c>
      <c r="H356" s="185" t="s">
        <v>204</v>
      </c>
      <c r="I356" s="185" t="s">
        <v>311</v>
      </c>
      <c r="J356" s="185" t="s">
        <v>355</v>
      </c>
      <c r="K356" s="185" t="s">
        <v>350</v>
      </c>
      <c r="L356" s="185" t="s">
        <v>458</v>
      </c>
      <c r="M356" s="185" t="s">
        <v>313</v>
      </c>
    </row>
    <row r="357" spans="1:13" x14ac:dyDescent="0.3">
      <c r="A357" s="182">
        <v>2530016595497</v>
      </c>
    </row>
    <row r="358" spans="1:13" ht="56.25" x14ac:dyDescent="0.3">
      <c r="A358" s="182">
        <v>2530016631459</v>
      </c>
      <c r="B358" s="182">
        <v>1</v>
      </c>
      <c r="C358" s="185" t="s">
        <v>456</v>
      </c>
      <c r="D358" s="185" t="s">
        <v>312</v>
      </c>
      <c r="E358" s="186" t="s">
        <v>88</v>
      </c>
      <c r="F358" s="185" t="s">
        <v>88</v>
      </c>
      <c r="G358" s="185" t="s">
        <v>184</v>
      </c>
      <c r="H358" s="185" t="s">
        <v>275</v>
      </c>
      <c r="I358" s="185" t="s">
        <v>215</v>
      </c>
      <c r="J358" s="185" t="s">
        <v>313</v>
      </c>
      <c r="K358" s="185" t="s">
        <v>304</v>
      </c>
      <c r="L358" s="185" t="s">
        <v>452</v>
      </c>
      <c r="M358" s="185" t="s">
        <v>313</v>
      </c>
    </row>
    <row r="359" spans="1:13" ht="37.5" x14ac:dyDescent="0.3">
      <c r="A359" s="182">
        <v>2530016678302</v>
      </c>
      <c r="B359" s="182">
        <v>1</v>
      </c>
      <c r="C359" s="185" t="s">
        <v>451</v>
      </c>
      <c r="D359" s="185" t="s">
        <v>69</v>
      </c>
      <c r="E359" s="186" t="s">
        <v>70</v>
      </c>
      <c r="F359" s="185" t="s">
        <v>60</v>
      </c>
      <c r="G359" s="185" t="s">
        <v>191</v>
      </c>
      <c r="H359" s="185" t="s">
        <v>204</v>
      </c>
      <c r="I359" s="185" t="s">
        <v>311</v>
      </c>
      <c r="J359" s="185" t="s">
        <v>64</v>
      </c>
      <c r="K359" s="185" t="s">
        <v>304</v>
      </c>
      <c r="L359" s="185" t="s">
        <v>452</v>
      </c>
      <c r="M359" s="185" t="s">
        <v>304</v>
      </c>
    </row>
    <row r="360" spans="1:13" ht="37.5" x14ac:dyDescent="0.3">
      <c r="A360" s="182">
        <v>2530016678366</v>
      </c>
      <c r="B360" s="182">
        <v>1</v>
      </c>
      <c r="C360" s="185" t="s">
        <v>451</v>
      </c>
      <c r="D360" s="185" t="s">
        <v>69</v>
      </c>
      <c r="E360" s="186" t="s">
        <v>70</v>
      </c>
      <c r="F360" s="185" t="s">
        <v>60</v>
      </c>
      <c r="G360" s="185" t="s">
        <v>191</v>
      </c>
      <c r="H360" s="185" t="s">
        <v>204</v>
      </c>
      <c r="I360" s="185" t="s">
        <v>311</v>
      </c>
      <c r="J360" s="185" t="s">
        <v>64</v>
      </c>
      <c r="K360" s="185" t="s">
        <v>304</v>
      </c>
      <c r="L360" s="185" t="s">
        <v>452</v>
      </c>
      <c r="M360" s="185" t="s">
        <v>304</v>
      </c>
    </row>
    <row r="361" spans="1:13" ht="37.5" x14ac:dyDescent="0.3">
      <c r="A361" s="182">
        <v>2530016681255</v>
      </c>
      <c r="B361" s="182">
        <v>1</v>
      </c>
      <c r="C361" s="185" t="s">
        <v>451</v>
      </c>
      <c r="D361" s="185" t="s">
        <v>111</v>
      </c>
      <c r="E361" s="186" t="s">
        <v>70</v>
      </c>
      <c r="F361" s="185" t="s">
        <v>88</v>
      </c>
      <c r="G361" s="185" t="s">
        <v>319</v>
      </c>
      <c r="H361" s="185" t="s">
        <v>204</v>
      </c>
      <c r="I361" s="185" t="s">
        <v>311</v>
      </c>
      <c r="J361" s="185" t="s">
        <v>355</v>
      </c>
      <c r="K361" s="185" t="s">
        <v>350</v>
      </c>
      <c r="L361" s="185" t="s">
        <v>450</v>
      </c>
      <c r="M361" s="185" t="s">
        <v>313</v>
      </c>
    </row>
    <row r="362" spans="1:13" ht="37.5" x14ac:dyDescent="0.3">
      <c r="A362" s="182">
        <v>2530016681835</v>
      </c>
      <c r="B362" s="182">
        <v>1</v>
      </c>
      <c r="C362" s="185" t="s">
        <v>451</v>
      </c>
      <c r="D362" s="185" t="s">
        <v>312</v>
      </c>
      <c r="E362" s="186" t="s">
        <v>70</v>
      </c>
      <c r="F362" s="185" t="s">
        <v>88</v>
      </c>
      <c r="G362" s="185" t="s">
        <v>319</v>
      </c>
      <c r="H362" s="185" t="s">
        <v>204</v>
      </c>
      <c r="I362" s="185" t="s">
        <v>311</v>
      </c>
      <c r="J362" s="185" t="s">
        <v>355</v>
      </c>
      <c r="K362" s="185" t="s">
        <v>350</v>
      </c>
      <c r="L362" s="185" t="s">
        <v>450</v>
      </c>
      <c r="M362" s="185" t="s">
        <v>304</v>
      </c>
    </row>
    <row r="363" spans="1:13" ht="37.5" x14ac:dyDescent="0.3">
      <c r="A363" s="182">
        <v>2530016683164</v>
      </c>
      <c r="B363" s="182">
        <v>1</v>
      </c>
      <c r="C363" s="185" t="s">
        <v>456</v>
      </c>
      <c r="D363" s="185" t="s">
        <v>111</v>
      </c>
      <c r="E363" s="186" t="s">
        <v>70</v>
      </c>
      <c r="F363" s="185" t="s">
        <v>269</v>
      </c>
      <c r="G363" s="185" t="s">
        <v>319</v>
      </c>
      <c r="H363" s="185" t="s">
        <v>72</v>
      </c>
      <c r="I363" s="185" t="s">
        <v>311</v>
      </c>
      <c r="J363" s="185" t="s">
        <v>355</v>
      </c>
      <c r="K363" s="185" t="s">
        <v>304</v>
      </c>
      <c r="L363" s="185" t="s">
        <v>452</v>
      </c>
      <c r="M363" s="185" t="s">
        <v>304</v>
      </c>
    </row>
    <row r="364" spans="1:13" ht="37.5" x14ac:dyDescent="0.3">
      <c r="A364" s="182">
        <v>2530016683172</v>
      </c>
      <c r="B364" s="182">
        <v>1</v>
      </c>
      <c r="C364" s="185" t="s">
        <v>456</v>
      </c>
      <c r="D364" s="185" t="s">
        <v>95</v>
      </c>
      <c r="E364" s="186" t="s">
        <v>70</v>
      </c>
      <c r="F364" s="185" t="s">
        <v>60</v>
      </c>
      <c r="G364" s="185" t="s">
        <v>191</v>
      </c>
      <c r="H364" s="185" t="s">
        <v>72</v>
      </c>
      <c r="I364" s="185" t="s">
        <v>82</v>
      </c>
      <c r="J364" s="185" t="s">
        <v>355</v>
      </c>
      <c r="K364" s="185" t="s">
        <v>304</v>
      </c>
      <c r="L364" s="185" t="s">
        <v>452</v>
      </c>
      <c r="M364" s="185" t="s">
        <v>313</v>
      </c>
    </row>
    <row r="365" spans="1:13" x14ac:dyDescent="0.3">
      <c r="A365" s="182">
        <v>2530016687616</v>
      </c>
    </row>
    <row r="366" spans="1:13" x14ac:dyDescent="0.3">
      <c r="A366" s="182">
        <v>2530016687650</v>
      </c>
    </row>
    <row r="367" spans="1:13" ht="37.5" x14ac:dyDescent="0.3">
      <c r="A367" s="182">
        <v>2530016687654</v>
      </c>
      <c r="B367" s="182">
        <v>1</v>
      </c>
      <c r="C367" s="185" t="s">
        <v>451</v>
      </c>
      <c r="D367" s="185" t="s">
        <v>69</v>
      </c>
      <c r="E367" s="186" t="s">
        <v>70</v>
      </c>
      <c r="F367" s="185" t="s">
        <v>60</v>
      </c>
      <c r="G367" s="185" t="s">
        <v>322</v>
      </c>
      <c r="H367" s="185" t="s">
        <v>204</v>
      </c>
      <c r="I367" s="185" t="s">
        <v>311</v>
      </c>
      <c r="J367" s="185" t="s">
        <v>355</v>
      </c>
      <c r="K367" s="185" t="s">
        <v>304</v>
      </c>
      <c r="L367" s="185" t="s">
        <v>452</v>
      </c>
      <c r="M367" s="185" t="s">
        <v>313</v>
      </c>
    </row>
    <row r="368" spans="1:13" ht="93.75" x14ac:dyDescent="0.3">
      <c r="A368" s="182">
        <v>2530016703868</v>
      </c>
      <c r="B368" s="182">
        <v>1</v>
      </c>
      <c r="C368" s="185" t="s">
        <v>451</v>
      </c>
      <c r="D368" s="185" t="s">
        <v>189</v>
      </c>
      <c r="E368" s="186" t="s">
        <v>70</v>
      </c>
      <c r="F368" s="185" t="s">
        <v>60</v>
      </c>
      <c r="G368" s="185" t="s">
        <v>322</v>
      </c>
      <c r="H368" s="185" t="s">
        <v>204</v>
      </c>
      <c r="I368" s="185" t="s">
        <v>311</v>
      </c>
      <c r="J368" s="185" t="s">
        <v>355</v>
      </c>
      <c r="K368" s="185" t="s">
        <v>304</v>
      </c>
      <c r="L368" s="185" t="s">
        <v>452</v>
      </c>
      <c r="M368" s="185" t="s">
        <v>313</v>
      </c>
    </row>
    <row r="369" spans="1:13" ht="56.25" x14ac:dyDescent="0.3">
      <c r="A369" s="182">
        <v>2530016704334</v>
      </c>
      <c r="B369" s="182">
        <v>1</v>
      </c>
      <c r="C369" s="185" t="s">
        <v>456</v>
      </c>
      <c r="D369" s="185" t="s">
        <v>312</v>
      </c>
      <c r="E369" s="186" t="s">
        <v>88</v>
      </c>
      <c r="F369" s="185" t="s">
        <v>88</v>
      </c>
      <c r="G369" s="185" t="s">
        <v>184</v>
      </c>
      <c r="H369" s="185" t="s">
        <v>275</v>
      </c>
      <c r="I369" s="185" t="s">
        <v>215</v>
      </c>
      <c r="J369" s="185" t="s">
        <v>313</v>
      </c>
      <c r="K369" s="185" t="s">
        <v>313</v>
      </c>
      <c r="L369" s="185" t="s">
        <v>457</v>
      </c>
      <c r="M369" s="185" t="s">
        <v>313</v>
      </c>
    </row>
    <row r="370" spans="1:13" ht="93.75" x14ac:dyDescent="0.3">
      <c r="A370" s="182">
        <v>2530016704335</v>
      </c>
      <c r="B370" s="182">
        <v>1</v>
      </c>
      <c r="C370" s="185" t="s">
        <v>456</v>
      </c>
      <c r="D370" s="185" t="s">
        <v>95</v>
      </c>
      <c r="E370" s="186" t="s">
        <v>70</v>
      </c>
      <c r="F370" s="185" t="s">
        <v>60</v>
      </c>
      <c r="G370" s="185" t="s">
        <v>322</v>
      </c>
      <c r="H370" s="185" t="s">
        <v>191</v>
      </c>
      <c r="I370" s="185" t="s">
        <v>63</v>
      </c>
      <c r="J370" s="185" t="s">
        <v>355</v>
      </c>
      <c r="K370" s="185" t="s">
        <v>355</v>
      </c>
      <c r="L370" s="185" t="s">
        <v>458</v>
      </c>
      <c r="M370" s="185" t="s">
        <v>304</v>
      </c>
    </row>
    <row r="371" spans="1:13" x14ac:dyDescent="0.3">
      <c r="A371" s="182">
        <v>2530016706563</v>
      </c>
    </row>
    <row r="372" spans="1:13" ht="37.5" x14ac:dyDescent="0.3">
      <c r="A372" s="182">
        <v>2530016717590</v>
      </c>
      <c r="B372" s="182">
        <v>1</v>
      </c>
      <c r="C372" s="185" t="s">
        <v>451</v>
      </c>
      <c r="D372" s="185" t="s">
        <v>95</v>
      </c>
      <c r="E372" s="186" t="s">
        <v>70</v>
      </c>
      <c r="F372" s="185" t="s">
        <v>60</v>
      </c>
      <c r="G372" s="185" t="s">
        <v>325</v>
      </c>
      <c r="H372" s="185" t="s">
        <v>191</v>
      </c>
      <c r="I372" s="185" t="s">
        <v>63</v>
      </c>
      <c r="J372" s="185" t="s">
        <v>332</v>
      </c>
      <c r="K372" s="185" t="s">
        <v>350</v>
      </c>
      <c r="L372" s="185" t="s">
        <v>464</v>
      </c>
      <c r="M372" s="185" t="s">
        <v>248</v>
      </c>
    </row>
    <row r="373" spans="1:13" ht="37.5" x14ac:dyDescent="0.3">
      <c r="A373" s="182">
        <v>2530016718405</v>
      </c>
      <c r="B373" s="182">
        <v>1</v>
      </c>
      <c r="C373" s="185" t="s">
        <v>451</v>
      </c>
      <c r="D373" s="185" t="s">
        <v>69</v>
      </c>
      <c r="E373" s="186" t="s">
        <v>70</v>
      </c>
      <c r="F373" s="185" t="s">
        <v>60</v>
      </c>
      <c r="G373" s="185" t="s">
        <v>322</v>
      </c>
      <c r="H373" s="185" t="s">
        <v>191</v>
      </c>
      <c r="I373" s="185" t="s">
        <v>63</v>
      </c>
      <c r="J373" s="185" t="s">
        <v>64</v>
      </c>
      <c r="K373" s="185" t="s">
        <v>304</v>
      </c>
      <c r="L373" s="185" t="s">
        <v>452</v>
      </c>
      <c r="M373" s="185" t="s">
        <v>304</v>
      </c>
    </row>
    <row r="374" spans="1:13" ht="37.5" x14ac:dyDescent="0.3">
      <c r="A374" s="182">
        <v>2530016719516</v>
      </c>
      <c r="B374" s="182">
        <v>1</v>
      </c>
      <c r="C374" s="185" t="s">
        <v>451</v>
      </c>
      <c r="D374" s="185" t="s">
        <v>95</v>
      </c>
      <c r="E374" s="186" t="s">
        <v>70</v>
      </c>
      <c r="F374" s="185" t="s">
        <v>60</v>
      </c>
      <c r="G374" s="185" t="s">
        <v>191</v>
      </c>
      <c r="H374" s="185" t="s">
        <v>433</v>
      </c>
      <c r="I374" s="185" t="s">
        <v>453</v>
      </c>
      <c r="J374" s="185" t="s">
        <v>332</v>
      </c>
      <c r="K374" s="185" t="s">
        <v>350</v>
      </c>
      <c r="L374" s="185" t="s">
        <v>450</v>
      </c>
      <c r="M374" s="185" t="s">
        <v>304</v>
      </c>
    </row>
    <row r="375" spans="1:13" ht="37.5" x14ac:dyDescent="0.3">
      <c r="A375" s="182">
        <v>2530016720021</v>
      </c>
      <c r="B375" s="182">
        <v>1</v>
      </c>
      <c r="C375" s="185" t="s">
        <v>451</v>
      </c>
      <c r="D375" s="185" t="s">
        <v>69</v>
      </c>
      <c r="E375" s="186" t="s">
        <v>70</v>
      </c>
      <c r="F375" s="185" t="s">
        <v>60</v>
      </c>
      <c r="G375" s="185" t="s">
        <v>191</v>
      </c>
      <c r="H375" s="185" t="s">
        <v>433</v>
      </c>
      <c r="I375" s="185" t="s">
        <v>311</v>
      </c>
      <c r="J375" s="185" t="s">
        <v>332</v>
      </c>
      <c r="K375" s="185" t="s">
        <v>350</v>
      </c>
      <c r="L375" s="185" t="s">
        <v>460</v>
      </c>
      <c r="M375" s="185" t="s">
        <v>304</v>
      </c>
    </row>
    <row r="376" spans="1:13" ht="37.5" x14ac:dyDescent="0.3">
      <c r="A376" s="182">
        <v>2530016720095</v>
      </c>
      <c r="B376" s="182">
        <v>1</v>
      </c>
      <c r="C376" s="185" t="s">
        <v>451</v>
      </c>
      <c r="D376" s="185" t="s">
        <v>69</v>
      </c>
      <c r="E376" s="186" t="s">
        <v>70</v>
      </c>
      <c r="F376" s="185" t="s">
        <v>60</v>
      </c>
      <c r="G376" s="185" t="s">
        <v>322</v>
      </c>
      <c r="H376" s="185" t="s">
        <v>191</v>
      </c>
      <c r="I376" s="185" t="s">
        <v>63</v>
      </c>
      <c r="J376" s="185" t="s">
        <v>332</v>
      </c>
      <c r="K376" s="185" t="s">
        <v>350</v>
      </c>
      <c r="L376" s="185" t="s">
        <v>473</v>
      </c>
      <c r="M376" s="185" t="s">
        <v>304</v>
      </c>
    </row>
    <row r="377" spans="1:13" ht="93.75" x14ac:dyDescent="0.3">
      <c r="A377" s="182">
        <v>2530016722079</v>
      </c>
      <c r="B377" s="182">
        <v>1</v>
      </c>
      <c r="C377" s="185" t="s">
        <v>456</v>
      </c>
      <c r="D377" s="185" t="s">
        <v>95</v>
      </c>
      <c r="E377" s="186" t="s">
        <v>70</v>
      </c>
      <c r="F377" s="185" t="s">
        <v>60</v>
      </c>
      <c r="G377" s="185" t="s">
        <v>191</v>
      </c>
      <c r="H377" s="185" t="s">
        <v>191</v>
      </c>
      <c r="I377" s="185" t="s">
        <v>63</v>
      </c>
      <c r="J377" s="185" t="s">
        <v>368</v>
      </c>
      <c r="K377" s="185" t="s">
        <v>355</v>
      </c>
      <c r="L377" s="185" t="s">
        <v>474</v>
      </c>
      <c r="M377" s="185" t="s">
        <v>304</v>
      </c>
    </row>
    <row r="378" spans="1:13" ht="37.5" x14ac:dyDescent="0.3">
      <c r="A378" s="182">
        <v>2530016722761</v>
      </c>
      <c r="B378" s="182">
        <v>1</v>
      </c>
      <c r="C378" s="185" t="s">
        <v>456</v>
      </c>
      <c r="D378" s="185" t="s">
        <v>103</v>
      </c>
      <c r="E378" s="186" t="s">
        <v>70</v>
      </c>
      <c r="F378" s="185" t="s">
        <v>60</v>
      </c>
      <c r="G378" s="185" t="s">
        <v>191</v>
      </c>
      <c r="H378" s="185" t="s">
        <v>204</v>
      </c>
      <c r="I378" s="185" t="s">
        <v>82</v>
      </c>
      <c r="J378" s="185" t="s">
        <v>355</v>
      </c>
      <c r="K378" s="185" t="s">
        <v>304</v>
      </c>
      <c r="L378" s="185" t="s">
        <v>452</v>
      </c>
      <c r="M378" s="185" t="s">
        <v>304</v>
      </c>
    </row>
    <row r="379" spans="1:13" ht="37.5" x14ac:dyDescent="0.3">
      <c r="A379" s="182">
        <v>2530016724113</v>
      </c>
      <c r="B379" s="182">
        <v>1</v>
      </c>
      <c r="C379" s="185" t="s">
        <v>451</v>
      </c>
      <c r="D379" s="185" t="s">
        <v>69</v>
      </c>
      <c r="E379" s="186" t="s">
        <v>70</v>
      </c>
      <c r="F379" s="185" t="s">
        <v>60</v>
      </c>
      <c r="G379" s="185" t="s">
        <v>191</v>
      </c>
      <c r="H379" s="185" t="s">
        <v>204</v>
      </c>
      <c r="I379" s="185" t="s">
        <v>311</v>
      </c>
      <c r="J379" s="185" t="s">
        <v>64</v>
      </c>
      <c r="K379" s="185" t="s">
        <v>304</v>
      </c>
      <c r="L379" s="185" t="s">
        <v>452</v>
      </c>
      <c r="M379" s="185" t="s">
        <v>304</v>
      </c>
    </row>
    <row r="380" spans="1:13" ht="93.75" x14ac:dyDescent="0.3">
      <c r="A380" s="182">
        <v>2530016724429</v>
      </c>
      <c r="B380" s="182">
        <v>1</v>
      </c>
      <c r="C380" s="185" t="s">
        <v>456</v>
      </c>
      <c r="D380" s="185" t="s">
        <v>69</v>
      </c>
      <c r="E380" s="186" t="s">
        <v>70</v>
      </c>
      <c r="F380" s="185" t="s">
        <v>60</v>
      </c>
      <c r="G380" s="185" t="s">
        <v>191</v>
      </c>
      <c r="H380" s="185" t="s">
        <v>191</v>
      </c>
      <c r="I380" s="185" t="s">
        <v>63</v>
      </c>
      <c r="J380" s="185" t="s">
        <v>368</v>
      </c>
      <c r="K380" s="185" t="s">
        <v>355</v>
      </c>
      <c r="L380" s="185" t="s">
        <v>450</v>
      </c>
      <c r="M380" s="185" t="s">
        <v>304</v>
      </c>
    </row>
    <row r="381" spans="1:13" ht="37.5" x14ac:dyDescent="0.3">
      <c r="A381" s="182">
        <v>2530016730544</v>
      </c>
      <c r="B381" s="182">
        <v>1</v>
      </c>
      <c r="C381" s="185" t="s">
        <v>451</v>
      </c>
      <c r="D381" s="185" t="s">
        <v>69</v>
      </c>
      <c r="E381" s="186" t="s">
        <v>70</v>
      </c>
      <c r="F381" s="185" t="s">
        <v>60</v>
      </c>
      <c r="G381" s="185" t="s">
        <v>322</v>
      </c>
      <c r="H381" s="185" t="s">
        <v>191</v>
      </c>
      <c r="I381" s="185" t="s">
        <v>63</v>
      </c>
      <c r="J381" s="185" t="s">
        <v>332</v>
      </c>
      <c r="K381" s="185" t="s">
        <v>350</v>
      </c>
      <c r="L381" s="185" t="s">
        <v>450</v>
      </c>
      <c r="M381" s="185" t="s">
        <v>304</v>
      </c>
    </row>
    <row r="382" spans="1:13" ht="37.5" x14ac:dyDescent="0.3">
      <c r="A382" s="182">
        <v>2530016731114</v>
      </c>
      <c r="B382" s="182">
        <v>1</v>
      </c>
      <c r="C382" s="185" t="s">
        <v>456</v>
      </c>
      <c r="D382" s="185" t="s">
        <v>95</v>
      </c>
      <c r="E382" s="186" t="s">
        <v>70</v>
      </c>
      <c r="F382" s="185" t="s">
        <v>60</v>
      </c>
      <c r="G382" s="185" t="s">
        <v>191</v>
      </c>
      <c r="H382" s="185" t="s">
        <v>433</v>
      </c>
      <c r="I382" s="185" t="s">
        <v>82</v>
      </c>
      <c r="J382" s="185" t="s">
        <v>355</v>
      </c>
      <c r="K382" s="185" t="s">
        <v>304</v>
      </c>
      <c r="L382" s="185" t="s">
        <v>452</v>
      </c>
      <c r="M382" s="185" t="s">
        <v>304</v>
      </c>
    </row>
    <row r="383" spans="1:13" ht="37.5" x14ac:dyDescent="0.3">
      <c r="A383" s="182">
        <v>2530016731159</v>
      </c>
      <c r="B383" s="182">
        <v>1</v>
      </c>
      <c r="C383" s="185" t="s">
        <v>451</v>
      </c>
      <c r="D383" s="185" t="s">
        <v>69</v>
      </c>
      <c r="E383" s="186" t="s">
        <v>70</v>
      </c>
      <c r="F383" s="185" t="s">
        <v>60</v>
      </c>
      <c r="G383" s="185" t="s">
        <v>191</v>
      </c>
      <c r="H383" s="185" t="s">
        <v>204</v>
      </c>
      <c r="I383" s="185" t="s">
        <v>311</v>
      </c>
      <c r="J383" s="185" t="s">
        <v>64</v>
      </c>
      <c r="K383" s="185" t="s">
        <v>304</v>
      </c>
      <c r="L383" s="185" t="s">
        <v>452</v>
      </c>
      <c r="M383" s="185" t="s">
        <v>304</v>
      </c>
    </row>
    <row r="384" spans="1:13" ht="56.25" x14ac:dyDescent="0.3">
      <c r="A384" s="182">
        <v>2530016731317</v>
      </c>
      <c r="B384" s="182">
        <v>1</v>
      </c>
      <c r="C384" s="185" t="s">
        <v>456</v>
      </c>
      <c r="D384" s="185" t="s">
        <v>312</v>
      </c>
      <c r="E384" s="186" t="s">
        <v>88</v>
      </c>
      <c r="F384" s="185" t="s">
        <v>88</v>
      </c>
      <c r="G384" s="185" t="s">
        <v>184</v>
      </c>
      <c r="H384" s="185" t="s">
        <v>275</v>
      </c>
      <c r="I384" s="185" t="s">
        <v>215</v>
      </c>
      <c r="J384" s="185" t="s">
        <v>313</v>
      </c>
      <c r="K384" s="185" t="s">
        <v>304</v>
      </c>
      <c r="L384" s="185" t="s">
        <v>452</v>
      </c>
      <c r="M384" s="185" t="s">
        <v>313</v>
      </c>
    </row>
    <row r="385" spans="1:13" ht="37.5" x14ac:dyDescent="0.3">
      <c r="A385" s="182">
        <v>2530016739416</v>
      </c>
      <c r="B385" s="182">
        <v>1</v>
      </c>
      <c r="C385" s="185" t="s">
        <v>451</v>
      </c>
      <c r="D385" s="185" t="s">
        <v>69</v>
      </c>
      <c r="E385" s="186" t="s">
        <v>70</v>
      </c>
      <c r="F385" s="185" t="s">
        <v>60</v>
      </c>
      <c r="G385" s="185" t="s">
        <v>191</v>
      </c>
      <c r="H385" s="185" t="s">
        <v>72</v>
      </c>
      <c r="I385" s="185" t="s">
        <v>453</v>
      </c>
      <c r="J385" s="185" t="s">
        <v>332</v>
      </c>
      <c r="K385" s="185" t="s">
        <v>350</v>
      </c>
      <c r="L385" s="185" t="s">
        <v>450</v>
      </c>
      <c r="M385" s="185" t="s">
        <v>304</v>
      </c>
    </row>
    <row r="386" spans="1:13" ht="93.75" x14ac:dyDescent="0.3">
      <c r="A386" s="182">
        <v>2530016749904</v>
      </c>
      <c r="B386" s="182">
        <v>1</v>
      </c>
      <c r="C386" s="185" t="s">
        <v>456</v>
      </c>
      <c r="D386" s="185" t="s">
        <v>95</v>
      </c>
      <c r="E386" s="186" t="s">
        <v>70</v>
      </c>
      <c r="F386" s="185" t="s">
        <v>60</v>
      </c>
      <c r="G386" s="185" t="s">
        <v>191</v>
      </c>
      <c r="H386" s="185" t="s">
        <v>191</v>
      </c>
      <c r="I386" s="185" t="s">
        <v>63</v>
      </c>
      <c r="J386" s="185" t="s">
        <v>368</v>
      </c>
      <c r="K386" s="185" t="s">
        <v>355</v>
      </c>
      <c r="L386" s="185" t="s">
        <v>473</v>
      </c>
      <c r="M386" s="185" t="s">
        <v>304</v>
      </c>
    </row>
    <row r="387" spans="1:13" ht="37.5" x14ac:dyDescent="0.3">
      <c r="A387" s="182">
        <v>2530016754711</v>
      </c>
      <c r="B387" s="182">
        <v>1</v>
      </c>
      <c r="C387" s="185" t="s">
        <v>451</v>
      </c>
      <c r="D387" s="185" t="s">
        <v>69</v>
      </c>
      <c r="E387" s="186" t="s">
        <v>70</v>
      </c>
      <c r="F387" s="185" t="s">
        <v>60</v>
      </c>
      <c r="G387" s="185" t="s">
        <v>191</v>
      </c>
      <c r="H387" s="185" t="s">
        <v>454</v>
      </c>
      <c r="I387" s="185" t="s">
        <v>311</v>
      </c>
      <c r="J387" s="185" t="s">
        <v>64</v>
      </c>
      <c r="K387" s="185" t="s">
        <v>304</v>
      </c>
      <c r="L387" s="185" t="s">
        <v>452</v>
      </c>
      <c r="M387" s="185" t="s">
        <v>304</v>
      </c>
    </row>
    <row r="388" spans="1:13" ht="37.5" x14ac:dyDescent="0.3">
      <c r="A388" s="182">
        <v>2530016760367</v>
      </c>
      <c r="B388" s="182">
        <v>1</v>
      </c>
      <c r="C388" s="185" t="s">
        <v>451</v>
      </c>
      <c r="D388" s="185" t="s">
        <v>69</v>
      </c>
      <c r="E388" s="186" t="s">
        <v>70</v>
      </c>
      <c r="F388" s="185" t="s">
        <v>60</v>
      </c>
      <c r="G388" s="185" t="s">
        <v>191</v>
      </c>
      <c r="H388" s="185" t="s">
        <v>72</v>
      </c>
      <c r="I388" s="185" t="s">
        <v>311</v>
      </c>
      <c r="J388" s="185" t="s">
        <v>350</v>
      </c>
      <c r="K388" s="185" t="s">
        <v>350</v>
      </c>
      <c r="L388" s="185" t="s">
        <v>458</v>
      </c>
      <c r="M388" s="185" t="s">
        <v>304</v>
      </c>
    </row>
    <row r="389" spans="1:13" ht="37.5" x14ac:dyDescent="0.3">
      <c r="A389" s="182">
        <v>2530016760739</v>
      </c>
      <c r="B389" s="182">
        <v>1</v>
      </c>
      <c r="C389" s="185" t="s">
        <v>451</v>
      </c>
      <c r="D389" s="185" t="s">
        <v>111</v>
      </c>
      <c r="E389" s="186" t="s">
        <v>70</v>
      </c>
      <c r="F389" s="185" t="s">
        <v>218</v>
      </c>
      <c r="G389" s="185" t="s">
        <v>318</v>
      </c>
      <c r="H389" s="185" t="s">
        <v>72</v>
      </c>
      <c r="I389" s="185" t="s">
        <v>311</v>
      </c>
      <c r="J389" s="185" t="s">
        <v>355</v>
      </c>
      <c r="K389" s="185" t="s">
        <v>350</v>
      </c>
      <c r="L389" s="185" t="s">
        <v>450</v>
      </c>
      <c r="M389" s="185" t="s">
        <v>304</v>
      </c>
    </row>
    <row r="390" spans="1:13" ht="56.25" x14ac:dyDescent="0.3">
      <c r="A390" s="182">
        <v>2530016762903</v>
      </c>
      <c r="B390" s="182">
        <v>1</v>
      </c>
      <c r="C390" s="185" t="s">
        <v>456</v>
      </c>
      <c r="D390" s="185" t="s">
        <v>312</v>
      </c>
      <c r="E390" s="186" t="s">
        <v>88</v>
      </c>
      <c r="F390" s="185" t="s">
        <v>88</v>
      </c>
      <c r="G390" s="185" t="s">
        <v>184</v>
      </c>
      <c r="H390" s="185" t="s">
        <v>275</v>
      </c>
      <c r="I390" s="185" t="s">
        <v>215</v>
      </c>
      <c r="J390" s="185" t="s">
        <v>313</v>
      </c>
      <c r="K390" s="185" t="s">
        <v>313</v>
      </c>
      <c r="L390" s="185" t="s">
        <v>457</v>
      </c>
      <c r="M390" s="185" t="s">
        <v>313</v>
      </c>
    </row>
    <row r="391" spans="1:13" ht="37.5" x14ac:dyDescent="0.3">
      <c r="A391" s="182">
        <v>2530016764149</v>
      </c>
      <c r="B391" s="182">
        <v>1</v>
      </c>
      <c r="C391" s="185" t="s">
        <v>451</v>
      </c>
      <c r="D391" s="185" t="s">
        <v>455</v>
      </c>
      <c r="E391" s="186" t="s">
        <v>70</v>
      </c>
      <c r="F391" s="185" t="s">
        <v>269</v>
      </c>
      <c r="G391" s="185" t="s">
        <v>319</v>
      </c>
      <c r="H391" s="185" t="s">
        <v>204</v>
      </c>
      <c r="I391" s="185" t="s">
        <v>311</v>
      </c>
      <c r="J391" s="185" t="s">
        <v>355</v>
      </c>
      <c r="K391" s="185" t="s">
        <v>304</v>
      </c>
      <c r="L391" s="185" t="s">
        <v>452</v>
      </c>
      <c r="M391" s="185" t="s">
        <v>313</v>
      </c>
    </row>
    <row r="392" spans="1:13" ht="56.25" x14ac:dyDescent="0.3">
      <c r="A392" s="182">
        <v>2530016764690</v>
      </c>
      <c r="B392" s="182">
        <v>1</v>
      </c>
      <c r="C392" s="185" t="s">
        <v>456</v>
      </c>
      <c r="D392" s="185" t="s">
        <v>312</v>
      </c>
      <c r="E392" s="186" t="s">
        <v>88</v>
      </c>
      <c r="F392" s="185" t="s">
        <v>88</v>
      </c>
      <c r="G392" s="185" t="s">
        <v>184</v>
      </c>
      <c r="H392" s="185" t="s">
        <v>275</v>
      </c>
      <c r="I392" s="185" t="s">
        <v>215</v>
      </c>
      <c r="J392" s="185" t="s">
        <v>313</v>
      </c>
      <c r="K392" s="185" t="s">
        <v>304</v>
      </c>
      <c r="L392" s="185" t="s">
        <v>452</v>
      </c>
      <c r="M392" s="185" t="s">
        <v>313</v>
      </c>
    </row>
    <row r="393" spans="1:13" ht="56.25" x14ac:dyDescent="0.3">
      <c r="A393" s="182">
        <v>2530016765173</v>
      </c>
      <c r="B393" s="182">
        <v>1</v>
      </c>
      <c r="C393" s="185" t="s">
        <v>456</v>
      </c>
      <c r="D393" s="185" t="s">
        <v>312</v>
      </c>
      <c r="E393" s="186" t="s">
        <v>88</v>
      </c>
      <c r="F393" s="185" t="s">
        <v>88</v>
      </c>
      <c r="G393" s="185" t="s">
        <v>184</v>
      </c>
      <c r="H393" s="185" t="s">
        <v>275</v>
      </c>
      <c r="I393" s="185" t="s">
        <v>215</v>
      </c>
      <c r="J393" s="185" t="s">
        <v>313</v>
      </c>
      <c r="K393" s="185" t="s">
        <v>304</v>
      </c>
      <c r="L393" s="185" t="s">
        <v>452</v>
      </c>
      <c r="M393" s="185" t="s">
        <v>313</v>
      </c>
    </row>
    <row r="394" spans="1:13" ht="37.5" x14ac:dyDescent="0.3">
      <c r="A394" s="182">
        <v>2530016767102</v>
      </c>
      <c r="B394" s="182">
        <v>1</v>
      </c>
      <c r="C394" s="185" t="s">
        <v>456</v>
      </c>
      <c r="D394" s="185" t="s">
        <v>312</v>
      </c>
      <c r="E394" s="186" t="s">
        <v>88</v>
      </c>
      <c r="F394" s="185" t="s">
        <v>88</v>
      </c>
      <c r="G394" s="185" t="s">
        <v>319</v>
      </c>
      <c r="H394" s="185" t="s">
        <v>275</v>
      </c>
      <c r="I394" s="185" t="s">
        <v>215</v>
      </c>
      <c r="J394" s="185" t="s">
        <v>313</v>
      </c>
      <c r="K394" s="185" t="s">
        <v>304</v>
      </c>
      <c r="L394" s="185" t="s">
        <v>452</v>
      </c>
      <c r="M394" s="185" t="s">
        <v>313</v>
      </c>
    </row>
    <row r="395" spans="1:13" ht="56.25" x14ac:dyDescent="0.3">
      <c r="A395" s="182">
        <v>2530016767754</v>
      </c>
      <c r="B395" s="182">
        <v>1</v>
      </c>
      <c r="C395" s="185" t="s">
        <v>456</v>
      </c>
      <c r="D395" s="185" t="s">
        <v>312</v>
      </c>
      <c r="E395" s="186" t="s">
        <v>88</v>
      </c>
      <c r="F395" s="185" t="s">
        <v>88</v>
      </c>
      <c r="G395" s="185" t="s">
        <v>184</v>
      </c>
      <c r="H395" s="185" t="s">
        <v>275</v>
      </c>
      <c r="I395" s="185" t="s">
        <v>215</v>
      </c>
      <c r="J395" s="185" t="s">
        <v>313</v>
      </c>
      <c r="K395" s="185" t="s">
        <v>304</v>
      </c>
      <c r="L395" s="185" t="s">
        <v>452</v>
      </c>
      <c r="M395" s="185" t="s">
        <v>313</v>
      </c>
    </row>
    <row r="396" spans="1:13" ht="56.25" x14ac:dyDescent="0.3">
      <c r="A396" s="182">
        <v>2530016767772</v>
      </c>
      <c r="B396" s="182">
        <v>1</v>
      </c>
      <c r="C396" s="185" t="s">
        <v>456</v>
      </c>
      <c r="D396" s="185" t="s">
        <v>312</v>
      </c>
      <c r="E396" s="186" t="s">
        <v>88</v>
      </c>
      <c r="F396" s="185" t="s">
        <v>88</v>
      </c>
      <c r="G396" s="185" t="s">
        <v>184</v>
      </c>
      <c r="H396" s="185" t="s">
        <v>275</v>
      </c>
      <c r="I396" s="185" t="s">
        <v>215</v>
      </c>
      <c r="J396" s="185" t="s">
        <v>313</v>
      </c>
      <c r="K396" s="185" t="s">
        <v>304</v>
      </c>
      <c r="L396" s="185" t="s">
        <v>452</v>
      </c>
      <c r="M396" s="185" t="s">
        <v>313</v>
      </c>
    </row>
    <row r="397" spans="1:13" ht="37.5" x14ac:dyDescent="0.3">
      <c r="A397" s="182">
        <v>2530016769212</v>
      </c>
      <c r="B397" s="182">
        <v>1</v>
      </c>
      <c r="C397" s="185" t="s">
        <v>451</v>
      </c>
      <c r="D397" s="185" t="s">
        <v>124</v>
      </c>
      <c r="E397" s="186" t="s">
        <v>70</v>
      </c>
      <c r="F397" s="185" t="s">
        <v>60</v>
      </c>
      <c r="G397" s="185" t="s">
        <v>322</v>
      </c>
      <c r="H397" s="185" t="s">
        <v>204</v>
      </c>
      <c r="I397" s="185" t="s">
        <v>311</v>
      </c>
      <c r="J397" s="185" t="s">
        <v>355</v>
      </c>
      <c r="K397" s="185" t="s">
        <v>304</v>
      </c>
      <c r="L397" s="185" t="s">
        <v>452</v>
      </c>
      <c r="M397" s="185" t="s">
        <v>313</v>
      </c>
    </row>
    <row r="398" spans="1:13" x14ac:dyDescent="0.3">
      <c r="A398" s="182">
        <v>2530016771054</v>
      </c>
    </row>
    <row r="399" spans="1:13" x14ac:dyDescent="0.3">
      <c r="A399" s="182">
        <v>2530016771106</v>
      </c>
    </row>
    <row r="400" spans="1:13" x14ac:dyDescent="0.3">
      <c r="A400" s="182">
        <v>2530016772235</v>
      </c>
    </row>
    <row r="401" spans="1:13" ht="37.5" x14ac:dyDescent="0.3">
      <c r="A401" s="182">
        <v>2530016772418</v>
      </c>
      <c r="B401" s="182">
        <v>1</v>
      </c>
      <c r="C401" s="185" t="s">
        <v>451</v>
      </c>
      <c r="D401" s="185" t="s">
        <v>111</v>
      </c>
      <c r="E401" s="186" t="s">
        <v>70</v>
      </c>
      <c r="F401" s="185" t="s">
        <v>60</v>
      </c>
      <c r="G401" s="185" t="s">
        <v>319</v>
      </c>
      <c r="H401" s="185" t="s">
        <v>204</v>
      </c>
      <c r="I401" s="185" t="s">
        <v>311</v>
      </c>
      <c r="J401" s="185" t="s">
        <v>355</v>
      </c>
      <c r="K401" s="185" t="s">
        <v>350</v>
      </c>
      <c r="L401" s="185" t="s">
        <v>450</v>
      </c>
      <c r="M401" s="185" t="s">
        <v>304</v>
      </c>
    </row>
    <row r="402" spans="1:13" ht="37.5" x14ac:dyDescent="0.3">
      <c r="A402" s="182">
        <v>2530016772795</v>
      </c>
      <c r="B402" s="182">
        <v>1</v>
      </c>
      <c r="C402" s="185" t="s">
        <v>451</v>
      </c>
      <c r="D402" s="185" t="s">
        <v>455</v>
      </c>
      <c r="E402" s="186" t="s">
        <v>70</v>
      </c>
      <c r="F402" s="185" t="s">
        <v>218</v>
      </c>
      <c r="G402" s="185" t="s">
        <v>319</v>
      </c>
      <c r="H402" s="185" t="s">
        <v>454</v>
      </c>
      <c r="I402" s="185" t="s">
        <v>311</v>
      </c>
      <c r="J402" s="185" t="s">
        <v>360</v>
      </c>
      <c r="K402" s="185" t="s">
        <v>304</v>
      </c>
      <c r="L402" s="185" t="s">
        <v>452</v>
      </c>
      <c r="M402" s="185" t="s">
        <v>313</v>
      </c>
    </row>
    <row r="403" spans="1:13" ht="37.5" x14ac:dyDescent="0.3">
      <c r="A403" s="182">
        <v>2530016774081</v>
      </c>
      <c r="B403" s="182">
        <v>1</v>
      </c>
      <c r="C403" s="185" t="s">
        <v>451</v>
      </c>
      <c r="D403" s="185" t="s">
        <v>111</v>
      </c>
      <c r="E403" s="186" t="s">
        <v>70</v>
      </c>
      <c r="F403" s="185" t="s">
        <v>269</v>
      </c>
      <c r="G403" s="185" t="s">
        <v>318</v>
      </c>
      <c r="H403" s="185" t="s">
        <v>72</v>
      </c>
      <c r="I403" s="185" t="s">
        <v>453</v>
      </c>
      <c r="J403" s="185" t="s">
        <v>332</v>
      </c>
      <c r="K403" s="185" t="s">
        <v>350</v>
      </c>
      <c r="L403" s="185" t="s">
        <v>450</v>
      </c>
      <c r="M403" s="185" t="s">
        <v>304</v>
      </c>
    </row>
    <row r="404" spans="1:13" ht="37.5" x14ac:dyDescent="0.3">
      <c r="A404" s="182">
        <v>2530016774391</v>
      </c>
      <c r="B404" s="182">
        <v>1</v>
      </c>
      <c r="C404" s="185" t="s">
        <v>451</v>
      </c>
      <c r="D404" s="185" t="s">
        <v>111</v>
      </c>
      <c r="E404" s="186" t="s">
        <v>70</v>
      </c>
      <c r="F404" s="185" t="s">
        <v>269</v>
      </c>
      <c r="G404" s="185" t="s">
        <v>319</v>
      </c>
      <c r="H404" s="185" t="s">
        <v>72</v>
      </c>
      <c r="I404" s="185" t="s">
        <v>311</v>
      </c>
      <c r="J404" s="185" t="s">
        <v>350</v>
      </c>
      <c r="K404" s="185" t="s">
        <v>350</v>
      </c>
      <c r="L404" s="185" t="s">
        <v>450</v>
      </c>
      <c r="M404" s="185" t="s">
        <v>248</v>
      </c>
    </row>
    <row r="405" spans="1:13" ht="37.5" x14ac:dyDescent="0.3">
      <c r="A405" s="182">
        <v>2530016774400</v>
      </c>
      <c r="B405" s="182">
        <v>1</v>
      </c>
      <c r="C405" s="185" t="s">
        <v>451</v>
      </c>
      <c r="D405" s="185" t="s">
        <v>455</v>
      </c>
      <c r="E405" s="186" t="s">
        <v>70</v>
      </c>
      <c r="F405" s="185" t="s">
        <v>269</v>
      </c>
      <c r="G405" s="185" t="s">
        <v>319</v>
      </c>
      <c r="H405" s="185" t="s">
        <v>204</v>
      </c>
      <c r="I405" s="185" t="s">
        <v>311</v>
      </c>
      <c r="J405" s="185" t="s">
        <v>355</v>
      </c>
      <c r="K405" s="185" t="s">
        <v>304</v>
      </c>
      <c r="L405" s="185" t="s">
        <v>452</v>
      </c>
      <c r="M405" s="185" t="s">
        <v>313</v>
      </c>
    </row>
    <row r="406" spans="1:13" ht="56.25" x14ac:dyDescent="0.3">
      <c r="A406" s="182">
        <v>2530016774540</v>
      </c>
      <c r="B406" s="182">
        <v>1</v>
      </c>
      <c r="C406" s="185" t="s">
        <v>451</v>
      </c>
      <c r="D406" s="185" t="s">
        <v>312</v>
      </c>
      <c r="E406" s="186" t="s">
        <v>88</v>
      </c>
      <c r="F406" s="185" t="s">
        <v>88</v>
      </c>
      <c r="G406" s="185" t="s">
        <v>184</v>
      </c>
      <c r="H406" s="185" t="s">
        <v>275</v>
      </c>
      <c r="I406" s="185" t="s">
        <v>215</v>
      </c>
      <c r="J406" s="185" t="s">
        <v>313</v>
      </c>
      <c r="K406" s="185" t="s">
        <v>313</v>
      </c>
      <c r="L406" s="185" t="s">
        <v>457</v>
      </c>
      <c r="M406" s="185" t="s">
        <v>248</v>
      </c>
    </row>
    <row r="407" spans="1:13" ht="37.5" x14ac:dyDescent="0.3">
      <c r="A407" s="182">
        <v>2530016774567</v>
      </c>
      <c r="B407" s="182">
        <v>1</v>
      </c>
      <c r="C407" s="185" t="s">
        <v>451</v>
      </c>
      <c r="D407" s="185" t="s">
        <v>312</v>
      </c>
      <c r="E407" s="186" t="s">
        <v>70</v>
      </c>
      <c r="F407" s="185" t="s">
        <v>60</v>
      </c>
      <c r="G407" s="185" t="s">
        <v>191</v>
      </c>
      <c r="H407" s="185" t="s">
        <v>275</v>
      </c>
      <c r="I407" s="185" t="s">
        <v>215</v>
      </c>
      <c r="J407" s="185" t="s">
        <v>350</v>
      </c>
      <c r="K407" s="185" t="s">
        <v>350</v>
      </c>
      <c r="L407" s="185" t="s">
        <v>450</v>
      </c>
      <c r="M407" s="185" t="s">
        <v>248</v>
      </c>
    </row>
    <row r="408" spans="1:13" ht="56.25" x14ac:dyDescent="0.3">
      <c r="A408" s="182">
        <v>2530016775334</v>
      </c>
      <c r="B408" s="182">
        <v>1</v>
      </c>
      <c r="C408" s="185" t="s">
        <v>451</v>
      </c>
      <c r="D408" s="185" t="s">
        <v>312</v>
      </c>
      <c r="E408" s="186" t="s">
        <v>88</v>
      </c>
      <c r="F408" s="185" t="s">
        <v>88</v>
      </c>
      <c r="G408" s="185" t="s">
        <v>184</v>
      </c>
      <c r="H408" s="185" t="s">
        <v>275</v>
      </c>
      <c r="I408" s="185" t="s">
        <v>215</v>
      </c>
      <c r="J408" s="185" t="s">
        <v>350</v>
      </c>
      <c r="K408" s="185" t="s">
        <v>350</v>
      </c>
      <c r="L408" s="185" t="s">
        <v>450</v>
      </c>
      <c r="M408" s="185" t="s">
        <v>313</v>
      </c>
    </row>
    <row r="409" spans="1:13" ht="93.75" x14ac:dyDescent="0.3">
      <c r="A409" s="182">
        <v>2530016776825</v>
      </c>
      <c r="B409" s="182">
        <v>1</v>
      </c>
      <c r="C409" s="185" t="s">
        <v>456</v>
      </c>
      <c r="D409" s="185" t="s">
        <v>124</v>
      </c>
      <c r="E409" s="186" t="s">
        <v>70</v>
      </c>
      <c r="F409" s="185" t="s">
        <v>60</v>
      </c>
      <c r="G409" s="185" t="s">
        <v>461</v>
      </c>
      <c r="H409" s="185" t="s">
        <v>191</v>
      </c>
      <c r="I409" s="185" t="s">
        <v>63</v>
      </c>
      <c r="J409" s="185" t="s">
        <v>328</v>
      </c>
      <c r="K409" s="185" t="s">
        <v>355</v>
      </c>
      <c r="L409" s="185" t="s">
        <v>464</v>
      </c>
      <c r="M409" s="185" t="s">
        <v>304</v>
      </c>
    </row>
    <row r="410" spans="1:13" ht="37.5" x14ac:dyDescent="0.3">
      <c r="A410" s="182">
        <v>2530016776992</v>
      </c>
      <c r="B410" s="182">
        <v>1</v>
      </c>
      <c r="C410" s="185" t="s">
        <v>449</v>
      </c>
      <c r="D410" s="185" t="s">
        <v>69</v>
      </c>
      <c r="E410" s="186" t="s">
        <v>70</v>
      </c>
      <c r="F410" s="185" t="s">
        <v>60</v>
      </c>
      <c r="G410" s="185" t="s">
        <v>322</v>
      </c>
      <c r="H410" s="185" t="s">
        <v>191</v>
      </c>
      <c r="I410" s="185" t="s">
        <v>63</v>
      </c>
      <c r="J410" s="185" t="s">
        <v>255</v>
      </c>
      <c r="K410" s="185" t="s">
        <v>350</v>
      </c>
      <c r="L410" s="185" t="s">
        <v>450</v>
      </c>
      <c r="M410" s="185" t="s">
        <v>304</v>
      </c>
    </row>
    <row r="411" spans="1:13" x14ac:dyDescent="0.3">
      <c r="A411" s="182">
        <v>2530016777070</v>
      </c>
    </row>
    <row r="412" spans="1:13" x14ac:dyDescent="0.3">
      <c r="A412" s="182">
        <v>2530016778698</v>
      </c>
    </row>
    <row r="413" spans="1:13" ht="56.25" x14ac:dyDescent="0.3">
      <c r="A413" s="182">
        <v>2530016778775</v>
      </c>
      <c r="B413" s="182">
        <v>1</v>
      </c>
      <c r="C413" s="185" t="s">
        <v>451</v>
      </c>
      <c r="D413" s="185" t="s">
        <v>111</v>
      </c>
      <c r="E413" s="186" t="s">
        <v>88</v>
      </c>
      <c r="F413" s="185" t="s">
        <v>88</v>
      </c>
      <c r="G413" s="185" t="s">
        <v>184</v>
      </c>
      <c r="H413" s="185" t="s">
        <v>275</v>
      </c>
      <c r="I413" s="185" t="s">
        <v>215</v>
      </c>
      <c r="J413" s="185" t="s">
        <v>355</v>
      </c>
      <c r="K413" s="185" t="s">
        <v>350</v>
      </c>
      <c r="L413" s="185" t="s">
        <v>450</v>
      </c>
      <c r="M413" s="185" t="s">
        <v>313</v>
      </c>
    </row>
    <row r="414" spans="1:13" ht="93.75" x14ac:dyDescent="0.3">
      <c r="A414" s="182">
        <v>2530016778960</v>
      </c>
      <c r="B414" s="182">
        <v>1</v>
      </c>
      <c r="C414" s="185" t="s">
        <v>456</v>
      </c>
      <c r="D414" s="185" t="s">
        <v>69</v>
      </c>
      <c r="E414" s="186" t="s">
        <v>70</v>
      </c>
      <c r="F414" s="185" t="s">
        <v>60</v>
      </c>
      <c r="G414" s="185" t="s">
        <v>191</v>
      </c>
      <c r="H414" s="185" t="s">
        <v>191</v>
      </c>
      <c r="I414" s="185" t="s">
        <v>63</v>
      </c>
      <c r="J414" s="185" t="s">
        <v>368</v>
      </c>
      <c r="K414" s="185" t="s">
        <v>355</v>
      </c>
      <c r="L414" s="185" t="s">
        <v>460</v>
      </c>
      <c r="M414" s="185" t="s">
        <v>304</v>
      </c>
    </row>
    <row r="415" spans="1:13" ht="56.25" x14ac:dyDescent="0.3">
      <c r="A415" s="182">
        <v>2530016779063</v>
      </c>
      <c r="B415" s="182">
        <v>1</v>
      </c>
      <c r="C415" s="185" t="s">
        <v>451</v>
      </c>
      <c r="D415" s="185" t="s">
        <v>312</v>
      </c>
      <c r="E415" s="186" t="s">
        <v>88</v>
      </c>
      <c r="F415" s="185" t="s">
        <v>88</v>
      </c>
      <c r="G415" s="185" t="s">
        <v>184</v>
      </c>
      <c r="H415" s="185" t="s">
        <v>275</v>
      </c>
      <c r="I415" s="185" t="s">
        <v>215</v>
      </c>
      <c r="J415" s="185" t="s">
        <v>332</v>
      </c>
      <c r="K415" s="185" t="s">
        <v>350</v>
      </c>
      <c r="L415" s="185" t="s">
        <v>450</v>
      </c>
      <c r="M415" s="185" t="s">
        <v>313</v>
      </c>
    </row>
    <row r="416" spans="1:13" x14ac:dyDescent="0.3">
      <c r="A416" s="182">
        <v>2530016779446</v>
      </c>
    </row>
    <row r="417" spans="1:13" ht="93.75" x14ac:dyDescent="0.3">
      <c r="A417" s="182">
        <v>2530016785483</v>
      </c>
      <c r="B417" s="182">
        <v>10</v>
      </c>
      <c r="C417" s="185" t="s">
        <v>456</v>
      </c>
      <c r="D417" s="185" t="s">
        <v>95</v>
      </c>
      <c r="E417" s="186" t="s">
        <v>70</v>
      </c>
      <c r="F417" s="185" t="s">
        <v>60</v>
      </c>
      <c r="G417" s="185" t="s">
        <v>191</v>
      </c>
      <c r="H417" s="185" t="s">
        <v>191</v>
      </c>
      <c r="I417" s="185" t="s">
        <v>63</v>
      </c>
      <c r="J417" s="185" t="s">
        <v>368</v>
      </c>
      <c r="K417" s="185" t="s">
        <v>355</v>
      </c>
      <c r="L417" s="185" t="s">
        <v>464</v>
      </c>
      <c r="M417" s="185" t="s">
        <v>304</v>
      </c>
    </row>
    <row r="418" spans="1:13" ht="37.5" x14ac:dyDescent="0.3">
      <c r="A418" s="182">
        <v>2530016787018</v>
      </c>
      <c r="B418" s="182">
        <v>1</v>
      </c>
      <c r="C418" s="185" t="s">
        <v>451</v>
      </c>
      <c r="D418" s="185" t="s">
        <v>455</v>
      </c>
      <c r="E418" s="186" t="s">
        <v>70</v>
      </c>
      <c r="F418" s="185" t="s">
        <v>269</v>
      </c>
      <c r="G418" s="185" t="s">
        <v>322</v>
      </c>
      <c r="H418" s="185" t="s">
        <v>454</v>
      </c>
      <c r="I418" s="185" t="s">
        <v>115</v>
      </c>
      <c r="J418" s="185" t="s">
        <v>360</v>
      </c>
      <c r="K418" s="185" t="s">
        <v>304</v>
      </c>
      <c r="L418" s="185" t="s">
        <v>452</v>
      </c>
      <c r="M418" s="185" t="s">
        <v>313</v>
      </c>
    </row>
    <row r="419" spans="1:13" x14ac:dyDescent="0.3">
      <c r="A419" s="182">
        <v>2530016791760</v>
      </c>
    </row>
    <row r="420" spans="1:13" x14ac:dyDescent="0.3">
      <c r="A420" s="182">
        <v>2530016795006</v>
      </c>
    </row>
    <row r="421" spans="1:13" ht="56.25" x14ac:dyDescent="0.3">
      <c r="A421" s="182">
        <v>2530016795746</v>
      </c>
      <c r="B421" s="182">
        <v>1</v>
      </c>
      <c r="C421" s="185" t="s">
        <v>451</v>
      </c>
      <c r="D421" s="185" t="s">
        <v>95</v>
      </c>
      <c r="E421" s="186" t="s">
        <v>70</v>
      </c>
      <c r="F421" s="185" t="s">
        <v>88</v>
      </c>
      <c r="G421" s="185" t="s">
        <v>184</v>
      </c>
      <c r="H421" s="185" t="s">
        <v>275</v>
      </c>
      <c r="I421" s="185" t="s">
        <v>215</v>
      </c>
      <c r="J421" s="185" t="s">
        <v>350</v>
      </c>
      <c r="K421" s="185" t="s">
        <v>350</v>
      </c>
      <c r="L421" s="185" t="s">
        <v>450</v>
      </c>
      <c r="M421" s="185" t="s">
        <v>313</v>
      </c>
    </row>
    <row r="422" spans="1:13" ht="56.25" x14ac:dyDescent="0.3">
      <c r="A422" s="182">
        <v>2530016795748</v>
      </c>
      <c r="B422" s="182">
        <v>1</v>
      </c>
      <c r="C422" s="185" t="s">
        <v>451</v>
      </c>
      <c r="D422" s="185" t="s">
        <v>312</v>
      </c>
      <c r="E422" s="186" t="s">
        <v>70</v>
      </c>
      <c r="F422" s="185" t="s">
        <v>60</v>
      </c>
      <c r="G422" s="185" t="s">
        <v>184</v>
      </c>
      <c r="H422" s="185" t="s">
        <v>275</v>
      </c>
      <c r="I422" s="185" t="s">
        <v>215</v>
      </c>
      <c r="J422" s="185" t="s">
        <v>332</v>
      </c>
      <c r="K422" s="185" t="s">
        <v>350</v>
      </c>
      <c r="L422" s="185" t="s">
        <v>450</v>
      </c>
      <c r="M422" s="185" t="s">
        <v>313</v>
      </c>
    </row>
    <row r="423" spans="1:13" ht="37.5" x14ac:dyDescent="0.3">
      <c r="A423" s="182">
        <v>2530016807544</v>
      </c>
      <c r="B423" s="182">
        <v>1</v>
      </c>
      <c r="C423" s="185" t="s">
        <v>451</v>
      </c>
      <c r="D423" s="185" t="s">
        <v>177</v>
      </c>
      <c r="E423" s="186" t="s">
        <v>70</v>
      </c>
      <c r="F423" s="185" t="s">
        <v>269</v>
      </c>
      <c r="G423" s="185" t="s">
        <v>319</v>
      </c>
      <c r="H423" s="185" t="s">
        <v>454</v>
      </c>
      <c r="I423" s="185" t="s">
        <v>311</v>
      </c>
      <c r="J423" s="185" t="s">
        <v>280</v>
      </c>
      <c r="K423" s="185" t="s">
        <v>304</v>
      </c>
      <c r="L423" s="185" t="s">
        <v>452</v>
      </c>
      <c r="M423" s="185" t="s">
        <v>313</v>
      </c>
    </row>
    <row r="424" spans="1:13" ht="56.25" x14ac:dyDescent="0.3">
      <c r="A424" s="182">
        <v>2530016810456</v>
      </c>
      <c r="B424" s="182">
        <v>1</v>
      </c>
      <c r="C424" s="185" t="s">
        <v>451</v>
      </c>
      <c r="D424" s="185" t="s">
        <v>111</v>
      </c>
      <c r="E424" s="186" t="s">
        <v>88</v>
      </c>
      <c r="F424" s="185" t="s">
        <v>88</v>
      </c>
      <c r="G424" s="185" t="s">
        <v>184</v>
      </c>
      <c r="H424" s="185" t="s">
        <v>275</v>
      </c>
      <c r="I424" s="185" t="s">
        <v>215</v>
      </c>
      <c r="J424" s="185" t="s">
        <v>355</v>
      </c>
      <c r="K424" s="185" t="s">
        <v>350</v>
      </c>
      <c r="L424" s="185" t="s">
        <v>450</v>
      </c>
      <c r="M424" s="185" t="s">
        <v>313</v>
      </c>
    </row>
    <row r="425" spans="1:13" ht="37.5" x14ac:dyDescent="0.3">
      <c r="A425" s="182">
        <v>2530016908688</v>
      </c>
      <c r="B425" s="182">
        <v>1</v>
      </c>
      <c r="C425" s="185" t="s">
        <v>451</v>
      </c>
      <c r="D425" s="185" t="s">
        <v>95</v>
      </c>
      <c r="E425" s="186" t="s">
        <v>70</v>
      </c>
      <c r="F425" s="185" t="s">
        <v>60</v>
      </c>
      <c r="G425" s="185" t="s">
        <v>322</v>
      </c>
      <c r="H425" s="185" t="s">
        <v>204</v>
      </c>
      <c r="I425" s="185" t="s">
        <v>311</v>
      </c>
      <c r="J425" s="185" t="s">
        <v>355</v>
      </c>
      <c r="K425" s="185" t="s">
        <v>304</v>
      </c>
      <c r="L425" s="185" t="s">
        <v>452</v>
      </c>
      <c r="M425" s="185" t="s">
        <v>313</v>
      </c>
    </row>
    <row r="426" spans="1:13" ht="37.5" x14ac:dyDescent="0.3">
      <c r="A426" s="182">
        <v>2530016909237</v>
      </c>
      <c r="B426" s="182">
        <v>1</v>
      </c>
      <c r="C426" s="185" t="s">
        <v>451</v>
      </c>
      <c r="D426" s="185" t="s">
        <v>111</v>
      </c>
      <c r="E426" s="186" t="s">
        <v>70</v>
      </c>
      <c r="F426" s="185" t="s">
        <v>269</v>
      </c>
      <c r="G426" s="185" t="s">
        <v>319</v>
      </c>
      <c r="H426" s="185" t="s">
        <v>204</v>
      </c>
      <c r="I426" s="185" t="s">
        <v>311</v>
      </c>
      <c r="J426" s="185" t="s">
        <v>355</v>
      </c>
      <c r="K426" s="185" t="s">
        <v>350</v>
      </c>
      <c r="L426" s="185" t="s">
        <v>450</v>
      </c>
      <c r="M426" s="185" t="s">
        <v>304</v>
      </c>
    </row>
    <row r="427" spans="1:13" ht="37.5" x14ac:dyDescent="0.3">
      <c r="A427" s="182">
        <v>2530991556542</v>
      </c>
      <c r="B427" s="182">
        <v>1</v>
      </c>
      <c r="C427" s="185" t="s">
        <v>456</v>
      </c>
      <c r="D427" s="185" t="s">
        <v>95</v>
      </c>
      <c r="E427" s="186" t="s">
        <v>70</v>
      </c>
      <c r="F427" s="185" t="s">
        <v>60</v>
      </c>
      <c r="G427" s="185" t="s">
        <v>320</v>
      </c>
      <c r="H427" s="185" t="s">
        <v>433</v>
      </c>
      <c r="I427" s="185" t="s">
        <v>453</v>
      </c>
      <c r="J427" s="185" t="s">
        <v>355</v>
      </c>
      <c r="K427" s="185" t="s">
        <v>304</v>
      </c>
      <c r="L427" s="185" t="s">
        <v>452</v>
      </c>
      <c r="M427" s="185" t="s">
        <v>304</v>
      </c>
    </row>
    <row r="428" spans="1:13" ht="37.5" x14ac:dyDescent="0.3">
      <c r="A428" s="182">
        <v>2530991560476</v>
      </c>
      <c r="B428" s="182">
        <v>1</v>
      </c>
      <c r="C428" s="185" t="s">
        <v>451</v>
      </c>
      <c r="D428" s="185" t="s">
        <v>111</v>
      </c>
      <c r="E428" s="186" t="s">
        <v>70</v>
      </c>
      <c r="F428" s="185" t="s">
        <v>218</v>
      </c>
      <c r="G428" s="185" t="s">
        <v>319</v>
      </c>
      <c r="H428" s="185" t="s">
        <v>204</v>
      </c>
      <c r="I428" s="185" t="s">
        <v>311</v>
      </c>
      <c r="J428" s="185" t="s">
        <v>355</v>
      </c>
      <c r="K428" s="185" t="s">
        <v>350</v>
      </c>
      <c r="L428" s="185" t="s">
        <v>450</v>
      </c>
      <c r="M428" s="185" t="s">
        <v>313</v>
      </c>
    </row>
    <row r="429" spans="1:13" ht="37.5" x14ac:dyDescent="0.3">
      <c r="A429" s="182">
        <v>2530991560478</v>
      </c>
      <c r="B429" s="182">
        <v>1</v>
      </c>
      <c r="C429" s="185" t="s">
        <v>451</v>
      </c>
      <c r="D429" s="185" t="s">
        <v>111</v>
      </c>
      <c r="E429" s="186" t="s">
        <v>70</v>
      </c>
      <c r="F429" s="185" t="s">
        <v>269</v>
      </c>
      <c r="G429" s="185" t="s">
        <v>319</v>
      </c>
      <c r="H429" s="185" t="s">
        <v>204</v>
      </c>
      <c r="I429" s="185" t="s">
        <v>311</v>
      </c>
      <c r="J429" s="185" t="s">
        <v>355</v>
      </c>
      <c r="K429" s="185" t="s">
        <v>350</v>
      </c>
      <c r="L429" s="185" t="s">
        <v>450</v>
      </c>
      <c r="M429" s="185" t="s">
        <v>313</v>
      </c>
    </row>
    <row r="430" spans="1:13" x14ac:dyDescent="0.3">
      <c r="A430" s="182">
        <v>2530992266960</v>
      </c>
    </row>
    <row r="431" spans="1:13" x14ac:dyDescent="0.3">
      <c r="A431" s="182">
        <v>2530993669037</v>
      </c>
    </row>
    <row r="432" spans="1:13" ht="37.5" x14ac:dyDescent="0.3">
      <c r="A432" s="182">
        <v>2540002129068</v>
      </c>
      <c r="B432" s="182">
        <v>1</v>
      </c>
      <c r="C432" s="185" t="s">
        <v>449</v>
      </c>
      <c r="D432" s="185" t="s">
        <v>69</v>
      </c>
      <c r="E432" s="186" t="s">
        <v>70</v>
      </c>
      <c r="F432" s="185" t="s">
        <v>60</v>
      </c>
      <c r="G432" s="185" t="s">
        <v>322</v>
      </c>
      <c r="H432" s="185" t="s">
        <v>191</v>
      </c>
      <c r="I432" s="185" t="s">
        <v>63</v>
      </c>
      <c r="J432" s="185" t="s">
        <v>332</v>
      </c>
      <c r="K432" s="185" t="s">
        <v>333</v>
      </c>
      <c r="L432" s="185" t="s">
        <v>450</v>
      </c>
      <c r="M432" s="185" t="s">
        <v>304</v>
      </c>
    </row>
    <row r="433" spans="1:13" ht="37.5" x14ac:dyDescent="0.3">
      <c r="A433" s="182">
        <v>2540006702459</v>
      </c>
      <c r="B433" s="182">
        <v>1</v>
      </c>
      <c r="C433" s="185" t="s">
        <v>449</v>
      </c>
      <c r="D433" s="185" t="s">
        <v>69</v>
      </c>
      <c r="E433" s="186" t="s">
        <v>70</v>
      </c>
      <c r="F433" s="185" t="s">
        <v>60</v>
      </c>
      <c r="G433" s="185" t="s">
        <v>322</v>
      </c>
      <c r="H433" s="185" t="s">
        <v>191</v>
      </c>
      <c r="I433" s="185" t="s">
        <v>63</v>
      </c>
      <c r="J433" s="185" t="s">
        <v>332</v>
      </c>
      <c r="K433" s="185" t="s">
        <v>350</v>
      </c>
      <c r="L433" s="185" t="s">
        <v>450</v>
      </c>
      <c r="M433" s="185" t="s">
        <v>304</v>
      </c>
    </row>
    <row r="434" spans="1:13" ht="37.5" x14ac:dyDescent="0.3">
      <c r="A434" s="182">
        <v>2540011039128</v>
      </c>
      <c r="B434" s="182">
        <v>10</v>
      </c>
      <c r="C434" s="185" t="s">
        <v>451</v>
      </c>
      <c r="D434" s="185" t="s">
        <v>69</v>
      </c>
      <c r="E434" s="186" t="s">
        <v>70</v>
      </c>
      <c r="F434" s="185" t="s">
        <v>60</v>
      </c>
      <c r="G434" s="185" t="s">
        <v>191</v>
      </c>
      <c r="H434" s="185" t="s">
        <v>191</v>
      </c>
      <c r="I434" s="185" t="s">
        <v>63</v>
      </c>
      <c r="J434" s="185" t="s">
        <v>332</v>
      </c>
      <c r="K434" s="185" t="s">
        <v>350</v>
      </c>
      <c r="L434" s="185" t="s">
        <v>450</v>
      </c>
      <c r="M434" s="185" t="s">
        <v>248</v>
      </c>
    </row>
    <row r="435" spans="1:13" ht="56.25" x14ac:dyDescent="0.3">
      <c r="A435" s="182">
        <v>2540011556751</v>
      </c>
      <c r="B435" s="182">
        <v>1</v>
      </c>
      <c r="C435" s="185" t="s">
        <v>449</v>
      </c>
      <c r="D435" s="185" t="s">
        <v>69</v>
      </c>
      <c r="E435" s="186" t="s">
        <v>70</v>
      </c>
      <c r="F435" s="185" t="s">
        <v>60</v>
      </c>
      <c r="G435" s="185" t="s">
        <v>184</v>
      </c>
      <c r="H435" s="185" t="s">
        <v>204</v>
      </c>
      <c r="I435" s="185" t="s">
        <v>311</v>
      </c>
      <c r="J435" s="185" t="s">
        <v>350</v>
      </c>
      <c r="K435" s="185" t="s">
        <v>304</v>
      </c>
      <c r="L435" s="185" t="s">
        <v>452</v>
      </c>
      <c r="M435" s="185" t="s">
        <v>304</v>
      </c>
    </row>
    <row r="436" spans="1:13" ht="75" x14ac:dyDescent="0.3">
      <c r="A436" s="182">
        <v>2540012095034</v>
      </c>
      <c r="B436" s="182">
        <v>1</v>
      </c>
      <c r="C436" s="185" t="s">
        <v>449</v>
      </c>
      <c r="D436" s="185" t="s">
        <v>69</v>
      </c>
      <c r="E436" s="186" t="s">
        <v>70</v>
      </c>
      <c r="F436" s="185" t="s">
        <v>60</v>
      </c>
      <c r="G436" s="185" t="s">
        <v>184</v>
      </c>
      <c r="H436" s="185" t="s">
        <v>275</v>
      </c>
      <c r="I436" s="185" t="s">
        <v>311</v>
      </c>
      <c r="J436" s="185" t="s">
        <v>74</v>
      </c>
      <c r="K436" s="185" t="s">
        <v>333</v>
      </c>
      <c r="L436" s="185" t="s">
        <v>450</v>
      </c>
      <c r="M436" s="185" t="s">
        <v>304</v>
      </c>
    </row>
    <row r="437" spans="1:13" ht="56.25" x14ac:dyDescent="0.3">
      <c r="A437" s="182">
        <v>2540012627708</v>
      </c>
      <c r="B437" s="182">
        <v>10</v>
      </c>
      <c r="C437" s="185" t="s">
        <v>449</v>
      </c>
      <c r="D437" s="185" t="s">
        <v>69</v>
      </c>
      <c r="E437" s="186" t="s">
        <v>70</v>
      </c>
      <c r="F437" s="185" t="s">
        <v>60</v>
      </c>
      <c r="G437" s="185" t="s">
        <v>322</v>
      </c>
      <c r="H437" s="185" t="s">
        <v>191</v>
      </c>
      <c r="I437" s="185" t="s">
        <v>63</v>
      </c>
      <c r="J437" s="185" t="s">
        <v>304</v>
      </c>
      <c r="K437" s="185" t="s">
        <v>332</v>
      </c>
      <c r="L437" s="185" t="s">
        <v>450</v>
      </c>
      <c r="M437" s="185" t="s">
        <v>304</v>
      </c>
    </row>
    <row r="438" spans="1:13" ht="56.25" x14ac:dyDescent="0.3">
      <c r="A438" s="182">
        <v>2540013204602</v>
      </c>
      <c r="B438" s="182">
        <v>1</v>
      </c>
      <c r="C438" s="185" t="s">
        <v>449</v>
      </c>
      <c r="D438" s="185" t="s">
        <v>69</v>
      </c>
      <c r="E438" s="186" t="s">
        <v>70</v>
      </c>
      <c r="F438" s="185" t="s">
        <v>60</v>
      </c>
      <c r="G438" s="185" t="s">
        <v>184</v>
      </c>
      <c r="H438" s="185" t="s">
        <v>275</v>
      </c>
      <c r="I438" s="185" t="s">
        <v>311</v>
      </c>
      <c r="J438" s="185" t="s">
        <v>255</v>
      </c>
      <c r="K438" s="185" t="s">
        <v>332</v>
      </c>
      <c r="L438" s="185" t="s">
        <v>450</v>
      </c>
      <c r="M438" s="185" t="s">
        <v>304</v>
      </c>
    </row>
    <row r="439" spans="1:13" ht="37.5" x14ac:dyDescent="0.3">
      <c r="A439" s="182">
        <v>2540015067157</v>
      </c>
      <c r="B439" s="182">
        <v>1</v>
      </c>
      <c r="C439" s="185" t="s">
        <v>449</v>
      </c>
      <c r="D439" s="185" t="s">
        <v>69</v>
      </c>
      <c r="E439" s="186" t="s">
        <v>70</v>
      </c>
      <c r="F439" s="185" t="s">
        <v>60</v>
      </c>
      <c r="G439" s="185" t="s">
        <v>322</v>
      </c>
      <c r="H439" s="185" t="s">
        <v>433</v>
      </c>
      <c r="I439" s="185" t="s">
        <v>453</v>
      </c>
      <c r="J439" s="185" t="s">
        <v>332</v>
      </c>
      <c r="K439" s="185" t="s">
        <v>350</v>
      </c>
      <c r="L439" s="185" t="s">
        <v>450</v>
      </c>
      <c r="M439" s="185" t="s">
        <v>475</v>
      </c>
    </row>
    <row r="440" spans="1:13" ht="56.25" x14ac:dyDescent="0.3">
      <c r="A440" s="182">
        <v>2540015555710</v>
      </c>
      <c r="B440" s="182">
        <v>1</v>
      </c>
      <c r="C440" s="185" t="s">
        <v>449</v>
      </c>
      <c r="D440" s="185" t="s">
        <v>69</v>
      </c>
      <c r="E440" s="186" t="s">
        <v>70</v>
      </c>
      <c r="F440" s="185" t="s">
        <v>60</v>
      </c>
      <c r="G440" s="185" t="s">
        <v>184</v>
      </c>
      <c r="H440" s="185" t="s">
        <v>275</v>
      </c>
      <c r="I440" s="185" t="s">
        <v>311</v>
      </c>
      <c r="J440" s="185" t="s">
        <v>350</v>
      </c>
      <c r="K440" s="185" t="s">
        <v>304</v>
      </c>
      <c r="L440" s="185" t="s">
        <v>452</v>
      </c>
      <c r="M440" s="185" t="s">
        <v>304</v>
      </c>
    </row>
    <row r="441" spans="1:13" ht="37.5" x14ac:dyDescent="0.3">
      <c r="A441" s="182">
        <v>2540015862942</v>
      </c>
      <c r="B441" s="182">
        <v>1</v>
      </c>
      <c r="C441" s="185" t="s">
        <v>449</v>
      </c>
      <c r="D441" s="185" t="s">
        <v>95</v>
      </c>
      <c r="E441" s="186" t="s">
        <v>70</v>
      </c>
      <c r="F441" s="185" t="s">
        <v>60</v>
      </c>
      <c r="G441" s="185" t="s">
        <v>325</v>
      </c>
      <c r="H441" s="185" t="s">
        <v>433</v>
      </c>
      <c r="I441" s="185" t="s">
        <v>453</v>
      </c>
      <c r="J441" s="185" t="s">
        <v>332</v>
      </c>
      <c r="K441" s="185" t="s">
        <v>333</v>
      </c>
      <c r="L441" s="185" t="s">
        <v>450</v>
      </c>
      <c r="M441" s="185" t="s">
        <v>304</v>
      </c>
    </row>
    <row r="442" spans="1:13" ht="56.25" x14ac:dyDescent="0.3">
      <c r="A442" s="182">
        <v>2540016052516</v>
      </c>
      <c r="B442" s="182">
        <v>10</v>
      </c>
      <c r="C442" s="185" t="s">
        <v>449</v>
      </c>
      <c r="D442" s="185" t="s">
        <v>69</v>
      </c>
      <c r="E442" s="186" t="s">
        <v>70</v>
      </c>
      <c r="F442" s="185" t="s">
        <v>60</v>
      </c>
      <c r="G442" s="185" t="s">
        <v>191</v>
      </c>
      <c r="H442" s="185" t="s">
        <v>433</v>
      </c>
      <c r="I442" s="185" t="s">
        <v>453</v>
      </c>
      <c r="J442" s="185" t="s">
        <v>64</v>
      </c>
      <c r="K442" s="185" t="s">
        <v>332</v>
      </c>
      <c r="L442" s="185" t="s">
        <v>450</v>
      </c>
      <c r="M442" s="185" t="s">
        <v>304</v>
      </c>
    </row>
    <row r="443" spans="1:13" ht="37.5" x14ac:dyDescent="0.3">
      <c r="A443" s="182">
        <v>2540016173693</v>
      </c>
      <c r="B443" s="182">
        <v>1</v>
      </c>
      <c r="C443" s="185" t="s">
        <v>449</v>
      </c>
      <c r="D443" s="185" t="s">
        <v>69</v>
      </c>
      <c r="E443" s="186" t="s">
        <v>70</v>
      </c>
      <c r="F443" s="185" t="s">
        <v>60</v>
      </c>
      <c r="G443" s="185" t="s">
        <v>322</v>
      </c>
      <c r="H443" s="185" t="s">
        <v>191</v>
      </c>
      <c r="I443" s="185" t="s">
        <v>63</v>
      </c>
      <c r="J443" s="185" t="s">
        <v>332</v>
      </c>
      <c r="K443" s="185" t="s">
        <v>350</v>
      </c>
      <c r="L443" s="185" t="s">
        <v>450</v>
      </c>
      <c r="M443" s="185" t="s">
        <v>304</v>
      </c>
    </row>
    <row r="444" spans="1:13" ht="37.5" x14ac:dyDescent="0.3">
      <c r="A444" s="182">
        <v>2540016224420</v>
      </c>
      <c r="B444" s="182">
        <v>1</v>
      </c>
      <c r="C444" s="185" t="s">
        <v>449</v>
      </c>
      <c r="D444" s="185" t="s">
        <v>69</v>
      </c>
      <c r="E444" s="186" t="s">
        <v>70</v>
      </c>
      <c r="F444" s="185" t="s">
        <v>60</v>
      </c>
      <c r="G444" s="185" t="s">
        <v>191</v>
      </c>
      <c r="H444" s="185" t="s">
        <v>191</v>
      </c>
      <c r="I444" s="185" t="s">
        <v>63</v>
      </c>
      <c r="J444" s="185" t="s">
        <v>332</v>
      </c>
      <c r="K444" s="185" t="s">
        <v>350</v>
      </c>
      <c r="L444" s="185" t="s">
        <v>450</v>
      </c>
      <c r="M444" s="185" t="s">
        <v>304</v>
      </c>
    </row>
    <row r="445" spans="1:13" ht="37.5" x14ac:dyDescent="0.3">
      <c r="A445" s="182">
        <v>2540016588829</v>
      </c>
      <c r="B445" s="182">
        <v>1</v>
      </c>
      <c r="C445" s="185" t="s">
        <v>449</v>
      </c>
      <c r="D445" s="185" t="s">
        <v>69</v>
      </c>
      <c r="E445" s="186" t="s">
        <v>70</v>
      </c>
      <c r="F445" s="185" t="s">
        <v>60</v>
      </c>
      <c r="G445" s="185" t="s">
        <v>322</v>
      </c>
      <c r="H445" s="185" t="s">
        <v>191</v>
      </c>
      <c r="I445" s="185" t="s">
        <v>63</v>
      </c>
      <c r="J445" s="185" t="s">
        <v>332</v>
      </c>
      <c r="K445" s="185" t="s">
        <v>350</v>
      </c>
      <c r="L445" s="185" t="s">
        <v>450</v>
      </c>
      <c r="M445" s="185" t="s">
        <v>304</v>
      </c>
    </row>
    <row r="446" spans="1:13" x14ac:dyDescent="0.3">
      <c r="A446" s="182">
        <v>2540016590665</v>
      </c>
    </row>
    <row r="447" spans="1:13" ht="93.75" x14ac:dyDescent="0.3">
      <c r="A447" s="182">
        <v>2540016590724</v>
      </c>
      <c r="B447" s="182">
        <v>1</v>
      </c>
      <c r="C447" s="185" t="s">
        <v>451</v>
      </c>
      <c r="D447" s="185" t="s">
        <v>69</v>
      </c>
      <c r="E447" s="186" t="s">
        <v>70</v>
      </c>
      <c r="F447" s="185" t="s">
        <v>60</v>
      </c>
      <c r="G447" s="185" t="s">
        <v>322</v>
      </c>
      <c r="H447" s="185" t="s">
        <v>191</v>
      </c>
      <c r="I447" s="185" t="s">
        <v>63</v>
      </c>
      <c r="J447" s="185" t="s">
        <v>332</v>
      </c>
      <c r="K447" s="185" t="s">
        <v>352</v>
      </c>
      <c r="L447" s="185" t="s">
        <v>450</v>
      </c>
      <c r="M447" s="185" t="s">
        <v>304</v>
      </c>
    </row>
    <row r="448" spans="1:13" ht="37.5" x14ac:dyDescent="0.3">
      <c r="A448" s="182">
        <v>2540016592084</v>
      </c>
      <c r="B448" s="182">
        <v>1</v>
      </c>
      <c r="C448" s="185" t="s">
        <v>449</v>
      </c>
      <c r="D448" s="185" t="s">
        <v>69</v>
      </c>
      <c r="E448" s="186" t="s">
        <v>70</v>
      </c>
      <c r="F448" s="185" t="s">
        <v>60</v>
      </c>
      <c r="G448" s="185" t="s">
        <v>191</v>
      </c>
      <c r="H448" s="185" t="s">
        <v>191</v>
      </c>
      <c r="I448" s="185" t="s">
        <v>63</v>
      </c>
      <c r="J448" s="185" t="s">
        <v>332</v>
      </c>
      <c r="K448" s="185" t="s">
        <v>350</v>
      </c>
      <c r="L448" s="185" t="s">
        <v>450</v>
      </c>
      <c r="M448" s="185" t="s">
        <v>304</v>
      </c>
    </row>
    <row r="449" spans="1:13" ht="37.5" x14ac:dyDescent="0.3">
      <c r="A449" s="182">
        <v>2540016592497</v>
      </c>
      <c r="B449" s="182">
        <v>1</v>
      </c>
      <c r="C449" s="185" t="s">
        <v>449</v>
      </c>
      <c r="D449" s="185" t="s">
        <v>69</v>
      </c>
      <c r="E449" s="186" t="s">
        <v>70</v>
      </c>
      <c r="F449" s="185" t="s">
        <v>60</v>
      </c>
      <c r="G449" s="185" t="s">
        <v>191</v>
      </c>
      <c r="H449" s="185" t="s">
        <v>191</v>
      </c>
      <c r="I449" s="185" t="s">
        <v>63</v>
      </c>
      <c r="J449" s="185" t="s">
        <v>332</v>
      </c>
      <c r="K449" s="185" t="s">
        <v>350</v>
      </c>
      <c r="L449" s="185" t="s">
        <v>450</v>
      </c>
      <c r="M449" s="185" t="s">
        <v>304</v>
      </c>
    </row>
    <row r="450" spans="1:13" ht="37.5" x14ac:dyDescent="0.3">
      <c r="A450" s="182">
        <v>2540016592788</v>
      </c>
      <c r="B450" s="182">
        <v>1</v>
      </c>
      <c r="C450" s="185" t="s">
        <v>449</v>
      </c>
      <c r="D450" s="185" t="s">
        <v>69</v>
      </c>
      <c r="E450" s="186" t="s">
        <v>70</v>
      </c>
      <c r="F450" s="185" t="s">
        <v>60</v>
      </c>
      <c r="G450" s="185" t="s">
        <v>191</v>
      </c>
      <c r="H450" s="185" t="s">
        <v>191</v>
      </c>
      <c r="I450" s="185" t="s">
        <v>63</v>
      </c>
      <c r="J450" s="185" t="s">
        <v>332</v>
      </c>
      <c r="K450" s="185" t="s">
        <v>350</v>
      </c>
      <c r="L450" s="185" t="s">
        <v>450</v>
      </c>
      <c r="M450" s="185" t="s">
        <v>304</v>
      </c>
    </row>
    <row r="451" spans="1:13" ht="37.5" x14ac:dyDescent="0.3">
      <c r="A451" s="182">
        <v>2540016592806</v>
      </c>
      <c r="B451" s="182">
        <v>1</v>
      </c>
      <c r="C451" s="185" t="s">
        <v>449</v>
      </c>
      <c r="D451" s="185" t="s">
        <v>69</v>
      </c>
      <c r="E451" s="186" t="s">
        <v>70</v>
      </c>
      <c r="F451" s="185" t="s">
        <v>60</v>
      </c>
      <c r="G451" s="185" t="s">
        <v>191</v>
      </c>
      <c r="H451" s="185" t="s">
        <v>191</v>
      </c>
      <c r="I451" s="185" t="s">
        <v>63</v>
      </c>
      <c r="J451" s="185" t="s">
        <v>332</v>
      </c>
      <c r="K451" s="185" t="s">
        <v>350</v>
      </c>
      <c r="L451" s="185" t="s">
        <v>450</v>
      </c>
      <c r="M451" s="185" t="s">
        <v>304</v>
      </c>
    </row>
    <row r="452" spans="1:13" ht="56.25" x14ac:dyDescent="0.3">
      <c r="A452" s="182">
        <v>2540016593207</v>
      </c>
      <c r="B452" s="182">
        <v>1</v>
      </c>
      <c r="C452" s="185" t="s">
        <v>456</v>
      </c>
      <c r="D452" s="185" t="s">
        <v>312</v>
      </c>
      <c r="E452" s="186" t="s">
        <v>88</v>
      </c>
      <c r="F452" s="185" t="s">
        <v>88</v>
      </c>
      <c r="G452" s="185" t="s">
        <v>184</v>
      </c>
      <c r="H452" s="185" t="s">
        <v>275</v>
      </c>
      <c r="I452" s="185" t="s">
        <v>215</v>
      </c>
      <c r="J452" s="185" t="s">
        <v>313</v>
      </c>
      <c r="K452" s="185" t="s">
        <v>313</v>
      </c>
      <c r="L452" s="185" t="s">
        <v>457</v>
      </c>
      <c r="M452" s="185" t="s">
        <v>313</v>
      </c>
    </row>
    <row r="453" spans="1:13" ht="37.5" x14ac:dyDescent="0.3">
      <c r="A453" s="182">
        <v>2540016594404</v>
      </c>
      <c r="B453" s="182">
        <v>1</v>
      </c>
      <c r="C453" s="185" t="s">
        <v>449</v>
      </c>
      <c r="D453" s="185" t="s">
        <v>69</v>
      </c>
      <c r="E453" s="186" t="s">
        <v>70</v>
      </c>
      <c r="F453" s="185" t="s">
        <v>60</v>
      </c>
      <c r="G453" s="185" t="s">
        <v>191</v>
      </c>
      <c r="H453" s="185" t="s">
        <v>191</v>
      </c>
      <c r="I453" s="185" t="s">
        <v>63</v>
      </c>
      <c r="J453" s="185" t="s">
        <v>332</v>
      </c>
      <c r="K453" s="185" t="s">
        <v>350</v>
      </c>
      <c r="L453" s="185" t="s">
        <v>450</v>
      </c>
      <c r="M453" s="185" t="s">
        <v>304</v>
      </c>
    </row>
    <row r="454" spans="1:13" ht="37.5" x14ac:dyDescent="0.3">
      <c r="A454" s="182">
        <v>2540016594414</v>
      </c>
      <c r="B454" s="182">
        <v>1</v>
      </c>
      <c r="C454" s="185" t="s">
        <v>449</v>
      </c>
      <c r="D454" s="185" t="s">
        <v>69</v>
      </c>
      <c r="E454" s="186" t="s">
        <v>70</v>
      </c>
      <c r="F454" s="185" t="s">
        <v>60</v>
      </c>
      <c r="G454" s="185" t="s">
        <v>322</v>
      </c>
      <c r="H454" s="185" t="s">
        <v>191</v>
      </c>
      <c r="I454" s="185" t="s">
        <v>63</v>
      </c>
      <c r="J454" s="185" t="s">
        <v>332</v>
      </c>
      <c r="K454" s="185" t="s">
        <v>350</v>
      </c>
      <c r="L454" s="185" t="s">
        <v>450</v>
      </c>
      <c r="M454" s="185" t="s">
        <v>304</v>
      </c>
    </row>
    <row r="455" spans="1:13" ht="37.5" x14ac:dyDescent="0.3">
      <c r="A455" s="182">
        <v>2540016594424</v>
      </c>
      <c r="B455" s="182">
        <v>1</v>
      </c>
      <c r="C455" s="185" t="s">
        <v>449</v>
      </c>
      <c r="D455" s="185" t="s">
        <v>69</v>
      </c>
      <c r="E455" s="186" t="s">
        <v>70</v>
      </c>
      <c r="F455" s="185" t="s">
        <v>60</v>
      </c>
      <c r="G455" s="185" t="s">
        <v>322</v>
      </c>
      <c r="H455" s="185" t="s">
        <v>191</v>
      </c>
      <c r="I455" s="185" t="s">
        <v>63</v>
      </c>
      <c r="J455" s="185" t="s">
        <v>332</v>
      </c>
      <c r="K455" s="185" t="s">
        <v>350</v>
      </c>
      <c r="L455" s="185" t="s">
        <v>450</v>
      </c>
      <c r="M455" s="185" t="s">
        <v>304</v>
      </c>
    </row>
    <row r="456" spans="1:13" ht="37.5" x14ac:dyDescent="0.3">
      <c r="A456" s="182">
        <v>2540016594462</v>
      </c>
      <c r="B456" s="182">
        <v>1</v>
      </c>
      <c r="C456" s="185" t="s">
        <v>449</v>
      </c>
      <c r="D456" s="185" t="s">
        <v>69</v>
      </c>
      <c r="E456" s="186" t="s">
        <v>70</v>
      </c>
      <c r="F456" s="185" t="s">
        <v>60</v>
      </c>
      <c r="G456" s="185" t="s">
        <v>322</v>
      </c>
      <c r="H456" s="185" t="s">
        <v>191</v>
      </c>
      <c r="I456" s="185" t="s">
        <v>63</v>
      </c>
      <c r="J456" s="185" t="s">
        <v>332</v>
      </c>
      <c r="K456" s="185" t="s">
        <v>350</v>
      </c>
      <c r="L456" s="185" t="s">
        <v>450</v>
      </c>
      <c r="M456" s="185" t="s">
        <v>304</v>
      </c>
    </row>
    <row r="457" spans="1:13" ht="37.5" x14ac:dyDescent="0.3">
      <c r="A457" s="182">
        <v>2540016594468</v>
      </c>
      <c r="B457" s="182">
        <v>1</v>
      </c>
      <c r="C457" s="185" t="s">
        <v>449</v>
      </c>
      <c r="D457" s="185" t="s">
        <v>69</v>
      </c>
      <c r="E457" s="186" t="s">
        <v>70</v>
      </c>
      <c r="F457" s="185" t="s">
        <v>60</v>
      </c>
      <c r="G457" s="185" t="s">
        <v>322</v>
      </c>
      <c r="H457" s="185" t="s">
        <v>191</v>
      </c>
      <c r="I457" s="185" t="s">
        <v>63</v>
      </c>
      <c r="J457" s="185" t="s">
        <v>332</v>
      </c>
      <c r="K457" s="185" t="s">
        <v>350</v>
      </c>
      <c r="L457" s="185" t="s">
        <v>450</v>
      </c>
      <c r="M457" s="185" t="s">
        <v>304</v>
      </c>
    </row>
    <row r="458" spans="1:13" ht="37.5" x14ac:dyDescent="0.3">
      <c r="A458" s="182">
        <v>2540016681159</v>
      </c>
      <c r="B458" s="182">
        <v>1</v>
      </c>
      <c r="C458" s="185" t="s">
        <v>449</v>
      </c>
      <c r="D458" s="185" t="s">
        <v>69</v>
      </c>
      <c r="E458" s="186" t="s">
        <v>70</v>
      </c>
      <c r="F458" s="185" t="s">
        <v>60</v>
      </c>
      <c r="G458" s="185" t="s">
        <v>191</v>
      </c>
      <c r="H458" s="185" t="s">
        <v>191</v>
      </c>
      <c r="I458" s="185" t="s">
        <v>63</v>
      </c>
      <c r="J458" s="185" t="s">
        <v>332</v>
      </c>
      <c r="K458" s="185" t="s">
        <v>350</v>
      </c>
      <c r="L458" s="185" t="s">
        <v>450</v>
      </c>
      <c r="M458" s="185" t="s">
        <v>304</v>
      </c>
    </row>
    <row r="459" spans="1:13" ht="37.5" x14ac:dyDescent="0.3">
      <c r="A459" s="182">
        <v>2540016681814</v>
      </c>
      <c r="B459" s="182">
        <v>1</v>
      </c>
      <c r="C459" s="185" t="s">
        <v>449</v>
      </c>
      <c r="D459" s="185" t="s">
        <v>69</v>
      </c>
      <c r="E459" s="186" t="s">
        <v>70</v>
      </c>
      <c r="F459" s="185" t="s">
        <v>60</v>
      </c>
      <c r="G459" s="185" t="s">
        <v>191</v>
      </c>
      <c r="H459" s="185" t="s">
        <v>191</v>
      </c>
      <c r="I459" s="185" t="s">
        <v>63</v>
      </c>
      <c r="J459" s="185" t="s">
        <v>332</v>
      </c>
      <c r="K459" s="185" t="s">
        <v>350</v>
      </c>
      <c r="L459" s="185" t="s">
        <v>450</v>
      </c>
      <c r="M459" s="185" t="s">
        <v>304</v>
      </c>
    </row>
    <row r="460" spans="1:13" x14ac:dyDescent="0.3">
      <c r="A460" s="182">
        <v>2540016692416</v>
      </c>
    </row>
    <row r="461" spans="1:13" x14ac:dyDescent="0.3">
      <c r="A461" s="182">
        <v>2540016692425</v>
      </c>
    </row>
    <row r="462" spans="1:13" x14ac:dyDescent="0.3">
      <c r="A462" s="182">
        <v>2540016692597</v>
      </c>
    </row>
    <row r="463" spans="1:13" x14ac:dyDescent="0.3">
      <c r="A463" s="182">
        <v>2540016692605</v>
      </c>
    </row>
    <row r="464" spans="1:13" ht="56.25" x14ac:dyDescent="0.3">
      <c r="A464" s="182">
        <v>2540016695434</v>
      </c>
      <c r="B464" s="182">
        <v>1</v>
      </c>
      <c r="C464" s="185" t="s">
        <v>456</v>
      </c>
      <c r="D464" s="185" t="s">
        <v>312</v>
      </c>
      <c r="E464" s="186" t="s">
        <v>88</v>
      </c>
      <c r="F464" s="185" t="s">
        <v>88</v>
      </c>
      <c r="G464" s="185" t="s">
        <v>184</v>
      </c>
      <c r="H464" s="185" t="s">
        <v>275</v>
      </c>
      <c r="I464" s="185" t="s">
        <v>215</v>
      </c>
      <c r="J464" s="185" t="s">
        <v>313</v>
      </c>
      <c r="K464" s="185" t="s">
        <v>313</v>
      </c>
      <c r="L464" s="185" t="s">
        <v>457</v>
      </c>
      <c r="M464" s="185" t="s">
        <v>313</v>
      </c>
    </row>
    <row r="465" spans="1:13" ht="56.25" x14ac:dyDescent="0.3">
      <c r="A465" s="182">
        <v>2540016696301</v>
      </c>
      <c r="B465" s="182">
        <v>1</v>
      </c>
      <c r="C465" s="185" t="s">
        <v>456</v>
      </c>
      <c r="D465" s="185" t="s">
        <v>312</v>
      </c>
      <c r="E465" s="186" t="s">
        <v>88</v>
      </c>
      <c r="F465" s="185" t="s">
        <v>88</v>
      </c>
      <c r="G465" s="185" t="s">
        <v>184</v>
      </c>
      <c r="H465" s="185" t="s">
        <v>275</v>
      </c>
      <c r="I465" s="185" t="s">
        <v>215</v>
      </c>
      <c r="J465" s="185" t="s">
        <v>313</v>
      </c>
      <c r="K465" s="185" t="s">
        <v>313</v>
      </c>
      <c r="L465" s="185" t="s">
        <v>457</v>
      </c>
      <c r="M465" s="185" t="s">
        <v>313</v>
      </c>
    </row>
    <row r="466" spans="1:13" x14ac:dyDescent="0.3">
      <c r="A466" s="182">
        <v>2540016696318</v>
      </c>
    </row>
    <row r="467" spans="1:13" ht="56.25" x14ac:dyDescent="0.3">
      <c r="A467" s="182">
        <v>2540016697181</v>
      </c>
      <c r="B467" s="182">
        <v>1</v>
      </c>
      <c r="C467" s="185" t="s">
        <v>456</v>
      </c>
      <c r="D467" s="185" t="s">
        <v>312</v>
      </c>
      <c r="E467" s="186" t="s">
        <v>88</v>
      </c>
      <c r="F467" s="185" t="s">
        <v>88</v>
      </c>
      <c r="G467" s="185" t="s">
        <v>184</v>
      </c>
      <c r="H467" s="185" t="s">
        <v>275</v>
      </c>
      <c r="I467" s="185" t="s">
        <v>215</v>
      </c>
      <c r="J467" s="185" t="s">
        <v>313</v>
      </c>
      <c r="K467" s="185" t="s">
        <v>313</v>
      </c>
      <c r="L467" s="185" t="s">
        <v>457</v>
      </c>
      <c r="M467" s="185" t="s">
        <v>313</v>
      </c>
    </row>
    <row r="468" spans="1:13" ht="75" x14ac:dyDescent="0.3">
      <c r="A468" s="182">
        <v>2540016704325</v>
      </c>
      <c r="B468" s="182">
        <v>1</v>
      </c>
      <c r="C468" s="185" t="s">
        <v>449</v>
      </c>
      <c r="D468" s="185" t="s">
        <v>69</v>
      </c>
      <c r="E468" s="186" t="s">
        <v>70</v>
      </c>
      <c r="F468" s="185" t="s">
        <v>60</v>
      </c>
      <c r="G468" s="185" t="s">
        <v>191</v>
      </c>
      <c r="H468" s="185" t="s">
        <v>467</v>
      </c>
      <c r="I468" s="185" t="s">
        <v>311</v>
      </c>
      <c r="J468" s="185" t="s">
        <v>352</v>
      </c>
      <c r="K468" s="185" t="s">
        <v>304</v>
      </c>
      <c r="L468" s="185" t="s">
        <v>452</v>
      </c>
      <c r="M468" s="185" t="s">
        <v>304</v>
      </c>
    </row>
    <row r="469" spans="1:13" ht="37.5" x14ac:dyDescent="0.3">
      <c r="A469" s="182">
        <v>2540016704332</v>
      </c>
      <c r="B469" s="182">
        <v>1</v>
      </c>
      <c r="C469" s="185" t="s">
        <v>449</v>
      </c>
      <c r="D469" s="185" t="s">
        <v>69</v>
      </c>
      <c r="E469" s="186" t="s">
        <v>70</v>
      </c>
      <c r="F469" s="185" t="s">
        <v>60</v>
      </c>
      <c r="G469" s="185" t="s">
        <v>191</v>
      </c>
      <c r="H469" s="185" t="s">
        <v>191</v>
      </c>
      <c r="I469" s="185" t="s">
        <v>63</v>
      </c>
      <c r="J469" s="185" t="s">
        <v>332</v>
      </c>
      <c r="K469" s="185" t="s">
        <v>350</v>
      </c>
      <c r="L469" s="185" t="s">
        <v>450</v>
      </c>
      <c r="M469" s="185" t="s">
        <v>304</v>
      </c>
    </row>
    <row r="470" spans="1:13" ht="37.5" x14ac:dyDescent="0.3">
      <c r="A470" s="182">
        <v>2540016704336</v>
      </c>
      <c r="B470" s="182">
        <v>1</v>
      </c>
      <c r="C470" s="185" t="s">
        <v>449</v>
      </c>
      <c r="D470" s="185" t="s">
        <v>95</v>
      </c>
      <c r="E470" s="186" t="s">
        <v>70</v>
      </c>
      <c r="F470" s="185" t="s">
        <v>60</v>
      </c>
      <c r="G470" s="185" t="s">
        <v>191</v>
      </c>
      <c r="H470" s="185" t="s">
        <v>433</v>
      </c>
      <c r="I470" s="185" t="s">
        <v>453</v>
      </c>
      <c r="J470" s="185" t="s">
        <v>332</v>
      </c>
      <c r="K470" s="185" t="s">
        <v>350</v>
      </c>
      <c r="L470" s="185" t="s">
        <v>450</v>
      </c>
      <c r="M470" s="185" t="s">
        <v>304</v>
      </c>
    </row>
    <row r="471" spans="1:13" ht="37.5" x14ac:dyDescent="0.3">
      <c r="A471" s="182">
        <v>2540016704338</v>
      </c>
      <c r="B471" s="182">
        <v>1</v>
      </c>
      <c r="C471" s="185" t="s">
        <v>449</v>
      </c>
      <c r="D471" s="185" t="s">
        <v>69</v>
      </c>
      <c r="E471" s="186" t="s">
        <v>70</v>
      </c>
      <c r="F471" s="185" t="s">
        <v>60</v>
      </c>
      <c r="G471" s="185" t="s">
        <v>191</v>
      </c>
      <c r="H471" s="185" t="s">
        <v>191</v>
      </c>
      <c r="I471" s="185" t="s">
        <v>63</v>
      </c>
      <c r="J471" s="185" t="s">
        <v>332</v>
      </c>
      <c r="K471" s="185" t="s">
        <v>350</v>
      </c>
      <c r="L471" s="185" t="s">
        <v>450</v>
      </c>
      <c r="M471" s="185" t="s">
        <v>304</v>
      </c>
    </row>
    <row r="472" spans="1:13" ht="56.25" x14ac:dyDescent="0.3">
      <c r="A472" s="182">
        <v>2540016704340</v>
      </c>
      <c r="B472" s="182">
        <v>1</v>
      </c>
      <c r="C472" s="185" t="s">
        <v>456</v>
      </c>
      <c r="D472" s="185" t="s">
        <v>312</v>
      </c>
      <c r="E472" s="186" t="s">
        <v>88</v>
      </c>
      <c r="F472" s="185" t="s">
        <v>88</v>
      </c>
      <c r="G472" s="185" t="s">
        <v>184</v>
      </c>
      <c r="H472" s="185" t="s">
        <v>275</v>
      </c>
      <c r="I472" s="185" t="s">
        <v>215</v>
      </c>
      <c r="J472" s="185" t="s">
        <v>313</v>
      </c>
      <c r="K472" s="185" t="s">
        <v>313</v>
      </c>
      <c r="L472" s="185" t="s">
        <v>457</v>
      </c>
      <c r="M472" s="185" t="s">
        <v>313</v>
      </c>
    </row>
    <row r="473" spans="1:13" ht="56.25" x14ac:dyDescent="0.3">
      <c r="A473" s="182">
        <v>2540016706506</v>
      </c>
      <c r="B473" s="182">
        <v>1</v>
      </c>
      <c r="C473" s="185" t="s">
        <v>456</v>
      </c>
      <c r="D473" s="185" t="s">
        <v>312</v>
      </c>
      <c r="E473" s="186" t="s">
        <v>88</v>
      </c>
      <c r="F473" s="185" t="s">
        <v>88</v>
      </c>
      <c r="G473" s="185" t="s">
        <v>184</v>
      </c>
      <c r="H473" s="185" t="s">
        <v>275</v>
      </c>
      <c r="I473" s="185" t="s">
        <v>215</v>
      </c>
      <c r="J473" s="185" t="s">
        <v>313</v>
      </c>
      <c r="K473" s="185" t="s">
        <v>313</v>
      </c>
      <c r="L473" s="185" t="s">
        <v>457</v>
      </c>
      <c r="M473" s="185" t="s">
        <v>313</v>
      </c>
    </row>
    <row r="474" spans="1:13" ht="37.5" x14ac:dyDescent="0.3">
      <c r="A474" s="182">
        <v>2540016706507</v>
      </c>
      <c r="B474" s="182">
        <v>1</v>
      </c>
      <c r="C474" s="185" t="s">
        <v>449</v>
      </c>
      <c r="D474" s="185" t="s">
        <v>69</v>
      </c>
      <c r="E474" s="186" t="s">
        <v>70</v>
      </c>
      <c r="F474" s="185" t="s">
        <v>60</v>
      </c>
      <c r="G474" s="185" t="s">
        <v>322</v>
      </c>
      <c r="H474" s="185" t="s">
        <v>191</v>
      </c>
      <c r="I474" s="185" t="s">
        <v>63</v>
      </c>
      <c r="J474" s="185" t="s">
        <v>332</v>
      </c>
      <c r="K474" s="185" t="s">
        <v>333</v>
      </c>
      <c r="L474" s="185" t="s">
        <v>450</v>
      </c>
      <c r="M474" s="185" t="s">
        <v>304</v>
      </c>
    </row>
    <row r="475" spans="1:13" ht="56.25" x14ac:dyDescent="0.3">
      <c r="A475" s="182">
        <v>2540016706515</v>
      </c>
      <c r="B475" s="182">
        <v>1</v>
      </c>
      <c r="C475" s="185" t="s">
        <v>456</v>
      </c>
      <c r="D475" s="185" t="s">
        <v>312</v>
      </c>
      <c r="E475" s="186" t="s">
        <v>88</v>
      </c>
      <c r="F475" s="185" t="s">
        <v>88</v>
      </c>
      <c r="G475" s="185" t="s">
        <v>184</v>
      </c>
      <c r="H475" s="185" t="s">
        <v>275</v>
      </c>
      <c r="I475" s="185" t="s">
        <v>215</v>
      </c>
      <c r="J475" s="185" t="s">
        <v>313</v>
      </c>
      <c r="K475" s="185" t="s">
        <v>313</v>
      </c>
      <c r="L475" s="185" t="s">
        <v>457</v>
      </c>
      <c r="M475" s="185" t="s">
        <v>313</v>
      </c>
    </row>
    <row r="476" spans="1:13" ht="37.5" x14ac:dyDescent="0.3">
      <c r="A476" s="182">
        <v>2540016706561</v>
      </c>
      <c r="B476" s="182">
        <v>1</v>
      </c>
      <c r="C476" s="185" t="s">
        <v>449</v>
      </c>
      <c r="D476" s="185" t="s">
        <v>69</v>
      </c>
      <c r="E476" s="186" t="s">
        <v>70</v>
      </c>
      <c r="F476" s="185" t="s">
        <v>60</v>
      </c>
      <c r="G476" s="185" t="s">
        <v>191</v>
      </c>
      <c r="H476" s="185" t="s">
        <v>191</v>
      </c>
      <c r="I476" s="185" t="s">
        <v>63</v>
      </c>
      <c r="J476" s="185" t="s">
        <v>332</v>
      </c>
      <c r="K476" s="185" t="s">
        <v>350</v>
      </c>
      <c r="L476" s="185" t="s">
        <v>450</v>
      </c>
      <c r="M476" s="185" t="s">
        <v>304</v>
      </c>
    </row>
    <row r="477" spans="1:13" ht="37.5" x14ac:dyDescent="0.3">
      <c r="A477" s="182">
        <v>2540016706588</v>
      </c>
      <c r="B477" s="182">
        <v>1</v>
      </c>
      <c r="C477" s="185" t="s">
        <v>449</v>
      </c>
      <c r="D477" s="185" t="s">
        <v>69</v>
      </c>
      <c r="E477" s="186" t="s">
        <v>70</v>
      </c>
      <c r="F477" s="185" t="s">
        <v>60</v>
      </c>
      <c r="G477" s="185" t="s">
        <v>191</v>
      </c>
      <c r="H477" s="185" t="s">
        <v>454</v>
      </c>
      <c r="I477" s="185" t="s">
        <v>311</v>
      </c>
      <c r="J477" s="185" t="s">
        <v>348</v>
      </c>
      <c r="K477" s="185" t="s">
        <v>304</v>
      </c>
      <c r="L477" s="185" t="s">
        <v>452</v>
      </c>
      <c r="M477" s="185" t="s">
        <v>304</v>
      </c>
    </row>
    <row r="478" spans="1:13" x14ac:dyDescent="0.3">
      <c r="A478" s="182">
        <v>2540016706591</v>
      </c>
    </row>
    <row r="479" spans="1:13" x14ac:dyDescent="0.3">
      <c r="A479" s="182">
        <v>2540016706592</v>
      </c>
    </row>
    <row r="480" spans="1:13" x14ac:dyDescent="0.3">
      <c r="A480" s="182">
        <v>2540016706593</v>
      </c>
    </row>
    <row r="481" spans="1:13" x14ac:dyDescent="0.3">
      <c r="A481" s="182">
        <v>2540016706594</v>
      </c>
    </row>
    <row r="482" spans="1:13" x14ac:dyDescent="0.3">
      <c r="A482" s="182">
        <v>2540016706595</v>
      </c>
    </row>
    <row r="483" spans="1:13" x14ac:dyDescent="0.3">
      <c r="A483" s="182">
        <v>2540016706596</v>
      </c>
    </row>
    <row r="484" spans="1:13" x14ac:dyDescent="0.3">
      <c r="A484" s="182">
        <v>2540016706597</v>
      </c>
    </row>
    <row r="485" spans="1:13" x14ac:dyDescent="0.3">
      <c r="A485" s="182">
        <v>2540016706598</v>
      </c>
    </row>
    <row r="486" spans="1:13" ht="56.25" x14ac:dyDescent="0.3">
      <c r="A486" s="182">
        <v>2540016706599</v>
      </c>
      <c r="B486" s="182">
        <v>1</v>
      </c>
      <c r="C486" s="185" t="s">
        <v>456</v>
      </c>
      <c r="D486" s="185" t="s">
        <v>312</v>
      </c>
      <c r="E486" s="186" t="s">
        <v>88</v>
      </c>
      <c r="F486" s="185" t="s">
        <v>88</v>
      </c>
      <c r="G486" s="185" t="s">
        <v>184</v>
      </c>
      <c r="H486" s="185" t="s">
        <v>275</v>
      </c>
      <c r="I486" s="185" t="s">
        <v>215</v>
      </c>
      <c r="J486" s="185" t="s">
        <v>313</v>
      </c>
      <c r="K486" s="185" t="s">
        <v>313</v>
      </c>
      <c r="L486" s="185" t="s">
        <v>457</v>
      </c>
      <c r="M486" s="185" t="s">
        <v>313</v>
      </c>
    </row>
    <row r="487" spans="1:13" x14ac:dyDescent="0.3">
      <c r="A487" s="182">
        <v>2540016706600</v>
      </c>
    </row>
    <row r="488" spans="1:13" x14ac:dyDescent="0.3">
      <c r="A488" s="182">
        <v>2540016706601</v>
      </c>
    </row>
    <row r="489" spans="1:13" x14ac:dyDescent="0.3">
      <c r="A489" s="182">
        <v>2540016706602</v>
      </c>
    </row>
    <row r="490" spans="1:13" x14ac:dyDescent="0.3">
      <c r="A490" s="182">
        <v>2540016706605</v>
      </c>
    </row>
    <row r="491" spans="1:13" x14ac:dyDescent="0.3">
      <c r="A491" s="182">
        <v>2540016706607</v>
      </c>
    </row>
    <row r="492" spans="1:13" ht="56.25" x14ac:dyDescent="0.3">
      <c r="A492" s="182">
        <v>2540016706608</v>
      </c>
      <c r="B492" s="182">
        <v>1</v>
      </c>
      <c r="C492" s="185" t="s">
        <v>456</v>
      </c>
      <c r="D492" s="185" t="s">
        <v>312</v>
      </c>
      <c r="E492" s="186" t="s">
        <v>88</v>
      </c>
      <c r="F492" s="185" t="s">
        <v>88</v>
      </c>
      <c r="G492" s="185" t="s">
        <v>184</v>
      </c>
      <c r="H492" s="185" t="s">
        <v>275</v>
      </c>
      <c r="I492" s="185" t="s">
        <v>215</v>
      </c>
      <c r="J492" s="185" t="s">
        <v>313</v>
      </c>
      <c r="K492" s="185" t="s">
        <v>313</v>
      </c>
      <c r="L492" s="185" t="s">
        <v>457</v>
      </c>
      <c r="M492" s="185" t="s">
        <v>313</v>
      </c>
    </row>
    <row r="493" spans="1:13" x14ac:dyDescent="0.3">
      <c r="A493" s="182">
        <v>2540016706609</v>
      </c>
    </row>
    <row r="494" spans="1:13" x14ac:dyDescent="0.3">
      <c r="A494" s="182">
        <v>2540016706611</v>
      </c>
    </row>
    <row r="495" spans="1:13" x14ac:dyDescent="0.3">
      <c r="A495" s="182">
        <v>2540016706614</v>
      </c>
    </row>
    <row r="496" spans="1:13" x14ac:dyDescent="0.3">
      <c r="A496" s="182">
        <v>2540016706616</v>
      </c>
    </row>
    <row r="497" spans="1:13" x14ac:dyDescent="0.3">
      <c r="A497" s="182">
        <v>2540016706617</v>
      </c>
    </row>
    <row r="498" spans="1:13" ht="37.5" x14ac:dyDescent="0.3">
      <c r="A498" s="182">
        <v>2540016706618</v>
      </c>
      <c r="B498" s="182">
        <v>1</v>
      </c>
      <c r="C498" s="185" t="s">
        <v>449</v>
      </c>
      <c r="D498" s="185" t="s">
        <v>69</v>
      </c>
      <c r="E498" s="186" t="s">
        <v>70</v>
      </c>
      <c r="F498" s="185" t="s">
        <v>60</v>
      </c>
      <c r="G498" s="185" t="s">
        <v>191</v>
      </c>
      <c r="H498" s="185" t="s">
        <v>191</v>
      </c>
      <c r="I498" s="185" t="s">
        <v>63</v>
      </c>
      <c r="J498" s="185" t="s">
        <v>332</v>
      </c>
      <c r="K498" s="185" t="s">
        <v>350</v>
      </c>
      <c r="L498" s="185" t="s">
        <v>450</v>
      </c>
      <c r="M498" s="185" t="s">
        <v>304</v>
      </c>
    </row>
    <row r="499" spans="1:13" x14ac:dyDescent="0.3">
      <c r="A499" s="182">
        <v>2540016706619</v>
      </c>
    </row>
    <row r="500" spans="1:13" x14ac:dyDescent="0.3">
      <c r="A500" s="182">
        <v>2540016706620</v>
      </c>
    </row>
    <row r="501" spans="1:13" ht="37.5" x14ac:dyDescent="0.3">
      <c r="A501" s="182">
        <v>2540016706630</v>
      </c>
      <c r="B501" s="182">
        <v>1</v>
      </c>
      <c r="C501" s="185" t="s">
        <v>449</v>
      </c>
      <c r="D501" s="185" t="s">
        <v>69</v>
      </c>
      <c r="E501" s="186" t="s">
        <v>70</v>
      </c>
      <c r="F501" s="185" t="s">
        <v>60</v>
      </c>
      <c r="G501" s="185" t="s">
        <v>322</v>
      </c>
      <c r="H501" s="185" t="s">
        <v>191</v>
      </c>
      <c r="I501" s="185" t="s">
        <v>63</v>
      </c>
      <c r="J501" s="185" t="s">
        <v>332</v>
      </c>
      <c r="K501" s="185" t="s">
        <v>333</v>
      </c>
      <c r="L501" s="185" t="s">
        <v>450</v>
      </c>
      <c r="M501" s="185" t="s">
        <v>304</v>
      </c>
    </row>
    <row r="502" spans="1:13" x14ac:dyDescent="0.3">
      <c r="A502" s="182">
        <v>2540016706631</v>
      </c>
    </row>
    <row r="503" spans="1:13" x14ac:dyDescent="0.3">
      <c r="A503" s="182">
        <v>2540016706634</v>
      </c>
    </row>
    <row r="504" spans="1:13" x14ac:dyDescent="0.3">
      <c r="A504" s="182">
        <v>2540016706638</v>
      </c>
    </row>
    <row r="505" spans="1:13" x14ac:dyDescent="0.3">
      <c r="A505" s="182">
        <v>2540016706639</v>
      </c>
    </row>
    <row r="506" spans="1:13" x14ac:dyDescent="0.3">
      <c r="A506" s="182">
        <v>2540016706675</v>
      </c>
    </row>
    <row r="507" spans="1:13" x14ac:dyDescent="0.3">
      <c r="A507" s="182">
        <v>2540016706679</v>
      </c>
    </row>
    <row r="508" spans="1:13" x14ac:dyDescent="0.3">
      <c r="A508" s="182">
        <v>2540016706682</v>
      </c>
    </row>
    <row r="509" spans="1:13" ht="93.75" x14ac:dyDescent="0.3">
      <c r="A509" s="182">
        <v>2540016713307</v>
      </c>
      <c r="B509" s="182">
        <v>1</v>
      </c>
      <c r="C509" s="185" t="s">
        <v>449</v>
      </c>
      <c r="D509" s="185" t="s">
        <v>69</v>
      </c>
      <c r="E509" s="186" t="s">
        <v>70</v>
      </c>
      <c r="F509" s="185" t="s">
        <v>60</v>
      </c>
      <c r="G509" s="185" t="s">
        <v>322</v>
      </c>
      <c r="H509" s="185" t="s">
        <v>191</v>
      </c>
      <c r="I509" s="185" t="s">
        <v>63</v>
      </c>
      <c r="J509" s="185" t="s">
        <v>332</v>
      </c>
      <c r="K509" s="185" t="s">
        <v>352</v>
      </c>
      <c r="L509" s="185" t="s">
        <v>450</v>
      </c>
      <c r="M509" s="185" t="s">
        <v>304</v>
      </c>
    </row>
    <row r="510" spans="1:13" x14ac:dyDescent="0.3">
      <c r="A510" s="182">
        <v>2540016713308</v>
      </c>
    </row>
    <row r="511" spans="1:13" ht="37.5" x14ac:dyDescent="0.3">
      <c r="A511" s="182">
        <v>2540016713309</v>
      </c>
      <c r="B511" s="182">
        <v>1</v>
      </c>
      <c r="C511" s="185" t="s">
        <v>449</v>
      </c>
      <c r="D511" s="185" t="s">
        <v>69</v>
      </c>
      <c r="E511" s="186" t="s">
        <v>70</v>
      </c>
      <c r="F511" s="185" t="s">
        <v>60</v>
      </c>
      <c r="G511" s="185" t="s">
        <v>191</v>
      </c>
      <c r="H511" s="185" t="s">
        <v>191</v>
      </c>
      <c r="I511" s="185" t="s">
        <v>63</v>
      </c>
      <c r="J511" s="185" t="s">
        <v>332</v>
      </c>
      <c r="K511" s="185" t="s">
        <v>350</v>
      </c>
      <c r="L511" s="185" t="s">
        <v>450</v>
      </c>
      <c r="M511" s="185" t="s">
        <v>304</v>
      </c>
    </row>
    <row r="512" spans="1:13" ht="37.5" x14ac:dyDescent="0.3">
      <c r="A512" s="182">
        <v>2540016713313</v>
      </c>
      <c r="B512" s="182">
        <v>1</v>
      </c>
      <c r="C512" s="185" t="s">
        <v>449</v>
      </c>
      <c r="D512" s="185" t="s">
        <v>69</v>
      </c>
      <c r="E512" s="186" t="s">
        <v>70</v>
      </c>
      <c r="F512" s="185" t="s">
        <v>60</v>
      </c>
      <c r="G512" s="185" t="s">
        <v>191</v>
      </c>
      <c r="H512" s="185" t="s">
        <v>191</v>
      </c>
      <c r="I512" s="185" t="s">
        <v>63</v>
      </c>
      <c r="J512" s="185" t="s">
        <v>332</v>
      </c>
      <c r="K512" s="185" t="s">
        <v>350</v>
      </c>
      <c r="L512" s="185" t="s">
        <v>450</v>
      </c>
      <c r="M512" s="185" t="s">
        <v>304</v>
      </c>
    </row>
    <row r="513" spans="1:13" ht="37.5" x14ac:dyDescent="0.3">
      <c r="A513" s="182">
        <v>2540016713314</v>
      </c>
      <c r="B513" s="182">
        <v>1</v>
      </c>
      <c r="C513" s="185" t="s">
        <v>449</v>
      </c>
      <c r="D513" s="185" t="s">
        <v>69</v>
      </c>
      <c r="E513" s="186" t="s">
        <v>70</v>
      </c>
      <c r="F513" s="185" t="s">
        <v>60</v>
      </c>
      <c r="G513" s="185" t="s">
        <v>191</v>
      </c>
      <c r="H513" s="185" t="s">
        <v>191</v>
      </c>
      <c r="I513" s="185" t="s">
        <v>63</v>
      </c>
      <c r="J513" s="185" t="s">
        <v>332</v>
      </c>
      <c r="K513" s="185" t="s">
        <v>350</v>
      </c>
      <c r="L513" s="185" t="s">
        <v>450</v>
      </c>
      <c r="M513" s="185" t="s">
        <v>304</v>
      </c>
    </row>
    <row r="514" spans="1:13" ht="37.5" x14ac:dyDescent="0.3">
      <c r="A514" s="182">
        <v>2540016713315</v>
      </c>
      <c r="B514" s="182">
        <v>1</v>
      </c>
      <c r="C514" s="185" t="s">
        <v>449</v>
      </c>
      <c r="D514" s="185" t="s">
        <v>69</v>
      </c>
      <c r="E514" s="186" t="s">
        <v>70</v>
      </c>
      <c r="F514" s="185" t="s">
        <v>60</v>
      </c>
      <c r="G514" s="185" t="s">
        <v>191</v>
      </c>
      <c r="H514" s="185" t="s">
        <v>191</v>
      </c>
      <c r="I514" s="185" t="s">
        <v>63</v>
      </c>
      <c r="J514" s="185" t="s">
        <v>332</v>
      </c>
      <c r="K514" s="185" t="s">
        <v>350</v>
      </c>
      <c r="L514" s="185" t="s">
        <v>450</v>
      </c>
      <c r="M514" s="185" t="s">
        <v>304</v>
      </c>
    </row>
    <row r="515" spans="1:13" x14ac:dyDescent="0.3">
      <c r="A515" s="182">
        <v>2540016713317</v>
      </c>
    </row>
    <row r="516" spans="1:13" x14ac:dyDescent="0.3">
      <c r="A516" s="182">
        <v>2540016713354</v>
      </c>
    </row>
    <row r="517" spans="1:13" ht="37.5" x14ac:dyDescent="0.3">
      <c r="A517" s="182">
        <v>2540016713418</v>
      </c>
      <c r="B517" s="182">
        <v>1</v>
      </c>
      <c r="C517" s="185" t="s">
        <v>449</v>
      </c>
      <c r="D517" s="185" t="s">
        <v>69</v>
      </c>
      <c r="E517" s="186" t="s">
        <v>70</v>
      </c>
      <c r="F517" s="185" t="s">
        <v>60</v>
      </c>
      <c r="G517" s="185" t="s">
        <v>191</v>
      </c>
      <c r="H517" s="185" t="s">
        <v>191</v>
      </c>
      <c r="I517" s="185" t="s">
        <v>63</v>
      </c>
      <c r="J517" s="185" t="s">
        <v>332</v>
      </c>
      <c r="K517" s="185" t="s">
        <v>350</v>
      </c>
      <c r="L517" s="185" t="s">
        <v>450</v>
      </c>
      <c r="M517" s="185" t="s">
        <v>304</v>
      </c>
    </row>
    <row r="518" spans="1:13" ht="37.5" x14ac:dyDescent="0.3">
      <c r="A518" s="182">
        <v>2540016713432</v>
      </c>
      <c r="B518" s="182">
        <v>1</v>
      </c>
      <c r="C518" s="185" t="s">
        <v>449</v>
      </c>
      <c r="D518" s="185" t="s">
        <v>69</v>
      </c>
      <c r="E518" s="186" t="s">
        <v>70</v>
      </c>
      <c r="F518" s="185" t="s">
        <v>60</v>
      </c>
      <c r="G518" s="185" t="s">
        <v>191</v>
      </c>
      <c r="H518" s="185" t="s">
        <v>191</v>
      </c>
      <c r="I518" s="185" t="s">
        <v>63</v>
      </c>
      <c r="J518" s="185" t="s">
        <v>332</v>
      </c>
      <c r="K518" s="185" t="s">
        <v>350</v>
      </c>
      <c r="L518" s="185" t="s">
        <v>450</v>
      </c>
      <c r="M518" s="185" t="s">
        <v>304</v>
      </c>
    </row>
    <row r="519" spans="1:13" x14ac:dyDescent="0.3">
      <c r="A519" s="182">
        <v>2540016713433</v>
      </c>
    </row>
    <row r="520" spans="1:13" x14ac:dyDescent="0.3">
      <c r="A520" s="182">
        <v>2540016713434</v>
      </c>
    </row>
    <row r="521" spans="1:13" ht="56.25" x14ac:dyDescent="0.3">
      <c r="A521" s="182">
        <v>2540016714143</v>
      </c>
      <c r="B521" s="182">
        <v>1</v>
      </c>
      <c r="C521" s="185" t="s">
        <v>456</v>
      </c>
      <c r="D521" s="185" t="s">
        <v>312</v>
      </c>
      <c r="E521" s="186" t="s">
        <v>88</v>
      </c>
      <c r="F521" s="185" t="s">
        <v>88</v>
      </c>
      <c r="G521" s="185" t="s">
        <v>184</v>
      </c>
      <c r="H521" s="185" t="s">
        <v>275</v>
      </c>
      <c r="I521" s="185" t="s">
        <v>215</v>
      </c>
      <c r="J521" s="185" t="s">
        <v>313</v>
      </c>
      <c r="K521" s="185" t="s">
        <v>304</v>
      </c>
      <c r="L521" s="185" t="s">
        <v>452</v>
      </c>
      <c r="M521" s="185" t="s">
        <v>304</v>
      </c>
    </row>
    <row r="522" spans="1:13" ht="56.25" x14ac:dyDescent="0.3">
      <c r="A522" s="182">
        <v>2540016715112</v>
      </c>
      <c r="B522" s="182">
        <v>1</v>
      </c>
      <c r="C522" s="185" t="s">
        <v>456</v>
      </c>
      <c r="D522" s="185" t="s">
        <v>312</v>
      </c>
      <c r="E522" s="186" t="s">
        <v>88</v>
      </c>
      <c r="F522" s="185" t="s">
        <v>88</v>
      </c>
      <c r="G522" s="185" t="s">
        <v>184</v>
      </c>
      <c r="H522" s="185" t="s">
        <v>275</v>
      </c>
      <c r="I522" s="185" t="s">
        <v>215</v>
      </c>
      <c r="J522" s="185" t="s">
        <v>313</v>
      </c>
      <c r="K522" s="185" t="s">
        <v>313</v>
      </c>
      <c r="L522" s="185" t="s">
        <v>457</v>
      </c>
      <c r="M522" s="185" t="s">
        <v>313</v>
      </c>
    </row>
    <row r="523" spans="1:13" ht="93.75" x14ac:dyDescent="0.3">
      <c r="A523" s="182">
        <v>2540016717138</v>
      </c>
      <c r="B523" s="182">
        <v>1</v>
      </c>
      <c r="C523" s="185" t="s">
        <v>449</v>
      </c>
      <c r="D523" s="185" t="s">
        <v>69</v>
      </c>
      <c r="E523" s="186" t="s">
        <v>70</v>
      </c>
      <c r="F523" s="185" t="s">
        <v>60</v>
      </c>
      <c r="G523" s="185" t="s">
        <v>322</v>
      </c>
      <c r="H523" s="185" t="s">
        <v>191</v>
      </c>
      <c r="I523" s="185" t="s">
        <v>63</v>
      </c>
      <c r="J523" s="185" t="s">
        <v>332</v>
      </c>
      <c r="K523" s="185" t="s">
        <v>352</v>
      </c>
      <c r="L523" s="185" t="s">
        <v>450</v>
      </c>
      <c r="M523" s="185" t="s">
        <v>304</v>
      </c>
    </row>
    <row r="524" spans="1:13" ht="37.5" x14ac:dyDescent="0.3">
      <c r="A524" s="182">
        <v>2540016717177</v>
      </c>
      <c r="B524" s="182">
        <v>1</v>
      </c>
      <c r="C524" s="185" t="s">
        <v>449</v>
      </c>
      <c r="D524" s="185" t="s">
        <v>69</v>
      </c>
      <c r="E524" s="186" t="s">
        <v>70</v>
      </c>
      <c r="F524" s="185" t="s">
        <v>60</v>
      </c>
      <c r="G524" s="185" t="s">
        <v>191</v>
      </c>
      <c r="H524" s="185" t="s">
        <v>191</v>
      </c>
      <c r="I524" s="185" t="s">
        <v>63</v>
      </c>
      <c r="J524" s="185" t="s">
        <v>332</v>
      </c>
      <c r="K524" s="185" t="s">
        <v>350</v>
      </c>
      <c r="L524" s="185" t="s">
        <v>450</v>
      </c>
      <c r="M524" s="185" t="s">
        <v>304</v>
      </c>
    </row>
    <row r="525" spans="1:13" ht="75" x14ac:dyDescent="0.3">
      <c r="A525" s="182">
        <v>2540016717845</v>
      </c>
      <c r="B525" s="182">
        <v>1</v>
      </c>
      <c r="C525" s="185" t="s">
        <v>449</v>
      </c>
      <c r="D525" s="185" t="s">
        <v>69</v>
      </c>
      <c r="E525" s="186" t="s">
        <v>70</v>
      </c>
      <c r="F525" s="185" t="s">
        <v>60</v>
      </c>
      <c r="G525" s="185" t="s">
        <v>322</v>
      </c>
      <c r="H525" s="185" t="s">
        <v>467</v>
      </c>
      <c r="I525" s="185" t="s">
        <v>82</v>
      </c>
      <c r="J525" s="185" t="s">
        <v>352</v>
      </c>
      <c r="K525" s="185" t="s">
        <v>304</v>
      </c>
      <c r="L525" s="185" t="s">
        <v>452</v>
      </c>
      <c r="M525" s="185" t="s">
        <v>304</v>
      </c>
    </row>
    <row r="526" spans="1:13" ht="37.5" x14ac:dyDescent="0.3">
      <c r="A526" s="182">
        <v>2540016720026</v>
      </c>
      <c r="B526" s="182">
        <v>1</v>
      </c>
      <c r="C526" s="185" t="s">
        <v>449</v>
      </c>
      <c r="D526" s="185" t="s">
        <v>69</v>
      </c>
      <c r="E526" s="186" t="s">
        <v>70</v>
      </c>
      <c r="F526" s="185" t="s">
        <v>60</v>
      </c>
      <c r="G526" s="185" t="s">
        <v>191</v>
      </c>
      <c r="H526" s="185" t="s">
        <v>191</v>
      </c>
      <c r="I526" s="185" t="s">
        <v>63</v>
      </c>
      <c r="J526" s="185" t="s">
        <v>332</v>
      </c>
      <c r="K526" s="185" t="s">
        <v>350</v>
      </c>
      <c r="L526" s="185" t="s">
        <v>450</v>
      </c>
      <c r="M526" s="185" t="s">
        <v>304</v>
      </c>
    </row>
    <row r="527" spans="1:13" ht="37.5" x14ac:dyDescent="0.3">
      <c r="A527" s="182">
        <v>2540016720356</v>
      </c>
      <c r="B527" s="182">
        <v>1</v>
      </c>
      <c r="C527" s="185" t="s">
        <v>449</v>
      </c>
      <c r="D527" s="185" t="s">
        <v>69</v>
      </c>
      <c r="E527" s="186" t="s">
        <v>70</v>
      </c>
      <c r="F527" s="185" t="s">
        <v>60</v>
      </c>
      <c r="G527" s="185" t="s">
        <v>322</v>
      </c>
      <c r="H527" s="185" t="s">
        <v>191</v>
      </c>
      <c r="I527" s="185" t="s">
        <v>63</v>
      </c>
      <c r="J527" s="185" t="s">
        <v>332</v>
      </c>
      <c r="K527" s="185" t="s">
        <v>350</v>
      </c>
      <c r="L527" s="185" t="s">
        <v>450</v>
      </c>
      <c r="M527" s="185" t="s">
        <v>304</v>
      </c>
    </row>
    <row r="528" spans="1:13" x14ac:dyDescent="0.3">
      <c r="A528" s="182">
        <v>2540016720793</v>
      </c>
    </row>
    <row r="529" spans="1:13" x14ac:dyDescent="0.3">
      <c r="A529" s="182">
        <v>2540016722092</v>
      </c>
    </row>
    <row r="530" spans="1:13" x14ac:dyDescent="0.3">
      <c r="A530" s="182">
        <v>2540016722361</v>
      </c>
    </row>
    <row r="531" spans="1:13" x14ac:dyDescent="0.3">
      <c r="A531" s="182">
        <v>2540016722405</v>
      </c>
    </row>
    <row r="532" spans="1:13" x14ac:dyDescent="0.3">
      <c r="A532" s="182">
        <v>2540016722421</v>
      </c>
    </row>
    <row r="533" spans="1:13" x14ac:dyDescent="0.3">
      <c r="A533" s="182">
        <v>2540016722637</v>
      </c>
    </row>
    <row r="534" spans="1:13" ht="37.5" x14ac:dyDescent="0.3">
      <c r="A534" s="182">
        <v>2540016724327</v>
      </c>
      <c r="B534" s="182">
        <v>1</v>
      </c>
      <c r="C534" s="185" t="s">
        <v>449</v>
      </c>
      <c r="D534" s="185" t="s">
        <v>69</v>
      </c>
      <c r="E534" s="186" t="s">
        <v>70</v>
      </c>
      <c r="F534" s="185" t="s">
        <v>60</v>
      </c>
      <c r="G534" s="185" t="s">
        <v>191</v>
      </c>
      <c r="H534" s="185" t="s">
        <v>433</v>
      </c>
      <c r="I534" s="185" t="s">
        <v>311</v>
      </c>
      <c r="J534" s="185" t="s">
        <v>332</v>
      </c>
      <c r="K534" s="185" t="s">
        <v>350</v>
      </c>
      <c r="L534" s="185" t="s">
        <v>450</v>
      </c>
      <c r="M534" s="185" t="s">
        <v>304</v>
      </c>
    </row>
    <row r="535" spans="1:13" x14ac:dyDescent="0.3">
      <c r="A535" s="182">
        <v>2540016724434</v>
      </c>
    </row>
    <row r="536" spans="1:13" x14ac:dyDescent="0.3">
      <c r="A536" s="182">
        <v>2540016724438</v>
      </c>
    </row>
    <row r="537" spans="1:13" ht="37.5" x14ac:dyDescent="0.3">
      <c r="A537" s="182">
        <v>2540016724538</v>
      </c>
      <c r="B537" s="182">
        <v>1</v>
      </c>
      <c r="C537" s="185" t="s">
        <v>449</v>
      </c>
      <c r="D537" s="185" t="s">
        <v>69</v>
      </c>
      <c r="E537" s="186" t="s">
        <v>70</v>
      </c>
      <c r="F537" s="185" t="s">
        <v>60</v>
      </c>
      <c r="G537" s="185" t="s">
        <v>322</v>
      </c>
      <c r="H537" s="185" t="s">
        <v>191</v>
      </c>
      <c r="I537" s="185" t="s">
        <v>63</v>
      </c>
      <c r="J537" s="185" t="s">
        <v>332</v>
      </c>
      <c r="K537" s="185" t="s">
        <v>350</v>
      </c>
      <c r="L537" s="185" t="s">
        <v>450</v>
      </c>
      <c r="M537" s="185" t="s">
        <v>304</v>
      </c>
    </row>
    <row r="538" spans="1:13" x14ac:dyDescent="0.3">
      <c r="A538" s="182">
        <v>2540016724729</v>
      </c>
    </row>
    <row r="539" spans="1:13" ht="37.5" x14ac:dyDescent="0.3">
      <c r="A539" s="182">
        <v>2540016724979</v>
      </c>
      <c r="B539" s="182">
        <v>1</v>
      </c>
      <c r="C539" s="185" t="s">
        <v>449</v>
      </c>
      <c r="D539" s="185" t="s">
        <v>69</v>
      </c>
      <c r="E539" s="186" t="s">
        <v>70</v>
      </c>
      <c r="F539" s="185" t="s">
        <v>60</v>
      </c>
      <c r="G539" s="185" t="s">
        <v>191</v>
      </c>
      <c r="H539" s="185" t="s">
        <v>191</v>
      </c>
      <c r="I539" s="185" t="s">
        <v>63</v>
      </c>
      <c r="J539" s="185" t="s">
        <v>332</v>
      </c>
      <c r="K539" s="185" t="s">
        <v>350</v>
      </c>
      <c r="L539" s="185" t="s">
        <v>450</v>
      </c>
      <c r="M539" s="185" t="s">
        <v>304</v>
      </c>
    </row>
    <row r="540" spans="1:13" ht="37.5" x14ac:dyDescent="0.3">
      <c r="A540" s="182">
        <v>2540016725004</v>
      </c>
      <c r="B540" s="182">
        <v>1</v>
      </c>
      <c r="C540" s="185" t="s">
        <v>449</v>
      </c>
      <c r="D540" s="185" t="s">
        <v>69</v>
      </c>
      <c r="E540" s="186" t="s">
        <v>70</v>
      </c>
      <c r="F540" s="185" t="s">
        <v>60</v>
      </c>
      <c r="G540" s="185" t="s">
        <v>191</v>
      </c>
      <c r="H540" s="185" t="s">
        <v>191</v>
      </c>
      <c r="I540" s="185" t="s">
        <v>63</v>
      </c>
      <c r="J540" s="185" t="s">
        <v>332</v>
      </c>
      <c r="K540" s="185" t="s">
        <v>350</v>
      </c>
      <c r="L540" s="185" t="s">
        <v>450</v>
      </c>
      <c r="M540" s="185" t="s">
        <v>304</v>
      </c>
    </row>
    <row r="541" spans="1:13" x14ac:dyDescent="0.3">
      <c r="A541" s="182">
        <v>2540016725022</v>
      </c>
    </row>
    <row r="542" spans="1:13" x14ac:dyDescent="0.3">
      <c r="A542" s="182">
        <v>2540016725029</v>
      </c>
    </row>
    <row r="543" spans="1:13" x14ac:dyDescent="0.3">
      <c r="A543" s="182">
        <v>2540016725031</v>
      </c>
    </row>
    <row r="544" spans="1:13" x14ac:dyDescent="0.3">
      <c r="A544" s="182">
        <v>2540016725035</v>
      </c>
    </row>
    <row r="545" spans="1:13" x14ac:dyDescent="0.3">
      <c r="A545" s="182">
        <v>2540016725037</v>
      </c>
    </row>
    <row r="546" spans="1:13" x14ac:dyDescent="0.3">
      <c r="A546" s="182">
        <v>2540016725045</v>
      </c>
    </row>
    <row r="547" spans="1:13" x14ac:dyDescent="0.3">
      <c r="A547" s="182">
        <v>2540016725072</v>
      </c>
    </row>
    <row r="548" spans="1:13" x14ac:dyDescent="0.3">
      <c r="A548" s="182">
        <v>2540016725082</v>
      </c>
    </row>
    <row r="549" spans="1:13" x14ac:dyDescent="0.3">
      <c r="A549" s="182">
        <v>2540016725093</v>
      </c>
    </row>
    <row r="550" spans="1:13" x14ac:dyDescent="0.3">
      <c r="A550" s="182">
        <v>2540016725812</v>
      </c>
    </row>
    <row r="551" spans="1:13" x14ac:dyDescent="0.3">
      <c r="A551" s="182">
        <v>2540016728610</v>
      </c>
    </row>
    <row r="552" spans="1:13" x14ac:dyDescent="0.3">
      <c r="A552" s="182">
        <v>2540016728761</v>
      </c>
    </row>
    <row r="553" spans="1:13" ht="37.5" x14ac:dyDescent="0.3">
      <c r="A553" s="182">
        <v>2540016731414</v>
      </c>
      <c r="B553" s="182">
        <v>1</v>
      </c>
      <c r="C553" s="185" t="s">
        <v>449</v>
      </c>
      <c r="D553" s="185" t="s">
        <v>69</v>
      </c>
      <c r="E553" s="186" t="s">
        <v>70</v>
      </c>
      <c r="F553" s="185" t="s">
        <v>60</v>
      </c>
      <c r="G553" s="185" t="s">
        <v>191</v>
      </c>
      <c r="H553" s="185" t="s">
        <v>191</v>
      </c>
      <c r="I553" s="185" t="s">
        <v>63</v>
      </c>
      <c r="J553" s="185" t="s">
        <v>332</v>
      </c>
      <c r="K553" s="185" t="s">
        <v>350</v>
      </c>
      <c r="L553" s="185" t="s">
        <v>450</v>
      </c>
      <c r="M553" s="185" t="s">
        <v>304</v>
      </c>
    </row>
    <row r="554" spans="1:13" x14ac:dyDescent="0.3">
      <c r="A554" s="182">
        <v>2540016740842</v>
      </c>
    </row>
    <row r="555" spans="1:13" ht="37.5" x14ac:dyDescent="0.3">
      <c r="A555" s="182">
        <v>2540016741632</v>
      </c>
      <c r="B555" s="182">
        <v>1</v>
      </c>
      <c r="C555" s="185" t="s">
        <v>449</v>
      </c>
      <c r="D555" s="185" t="s">
        <v>69</v>
      </c>
      <c r="E555" s="186" t="s">
        <v>70</v>
      </c>
      <c r="F555" s="185" t="s">
        <v>60</v>
      </c>
      <c r="G555" s="185" t="s">
        <v>191</v>
      </c>
      <c r="H555" s="185" t="s">
        <v>191</v>
      </c>
      <c r="I555" s="185" t="s">
        <v>63</v>
      </c>
      <c r="J555" s="185" t="s">
        <v>332</v>
      </c>
      <c r="K555" s="185" t="s">
        <v>350</v>
      </c>
      <c r="L555" s="185" t="s">
        <v>450</v>
      </c>
      <c r="M555" s="185" t="s">
        <v>304</v>
      </c>
    </row>
    <row r="556" spans="1:13" ht="37.5" x14ac:dyDescent="0.3">
      <c r="A556" s="182">
        <v>2540016743054</v>
      </c>
      <c r="B556" s="182">
        <v>1</v>
      </c>
      <c r="C556" s="185" t="s">
        <v>449</v>
      </c>
      <c r="D556" s="185" t="s">
        <v>69</v>
      </c>
      <c r="E556" s="186" t="s">
        <v>70</v>
      </c>
      <c r="F556" s="185" t="s">
        <v>60</v>
      </c>
      <c r="G556" s="185" t="s">
        <v>322</v>
      </c>
      <c r="H556" s="185" t="s">
        <v>191</v>
      </c>
      <c r="I556" s="185" t="s">
        <v>63</v>
      </c>
      <c r="J556" s="185" t="s">
        <v>332</v>
      </c>
      <c r="K556" s="185" t="s">
        <v>350</v>
      </c>
      <c r="L556" s="185" t="s">
        <v>450</v>
      </c>
      <c r="M556" s="185" t="s">
        <v>304</v>
      </c>
    </row>
    <row r="557" spans="1:13" ht="37.5" x14ac:dyDescent="0.3">
      <c r="A557" s="182">
        <v>2540016744470</v>
      </c>
      <c r="B557" s="182">
        <v>1</v>
      </c>
      <c r="C557" s="185" t="s">
        <v>449</v>
      </c>
      <c r="D557" s="185" t="s">
        <v>69</v>
      </c>
      <c r="E557" s="186" t="s">
        <v>70</v>
      </c>
      <c r="F557" s="185" t="s">
        <v>60</v>
      </c>
      <c r="G557" s="185" t="s">
        <v>322</v>
      </c>
      <c r="H557" s="185" t="s">
        <v>191</v>
      </c>
      <c r="I557" s="185" t="s">
        <v>63</v>
      </c>
      <c r="J557" s="185" t="s">
        <v>332</v>
      </c>
      <c r="K557" s="185" t="s">
        <v>350</v>
      </c>
      <c r="L557" s="185" t="s">
        <v>450</v>
      </c>
      <c r="M557" s="185" t="s">
        <v>304</v>
      </c>
    </row>
    <row r="558" spans="1:13" x14ac:dyDescent="0.3">
      <c r="A558" s="182">
        <v>2540016745580</v>
      </c>
    </row>
    <row r="559" spans="1:13" ht="37.5" x14ac:dyDescent="0.3">
      <c r="A559" s="182">
        <v>2540016745823</v>
      </c>
      <c r="B559" s="182">
        <v>1</v>
      </c>
      <c r="C559" s="185" t="s">
        <v>449</v>
      </c>
      <c r="D559" s="185" t="s">
        <v>69</v>
      </c>
      <c r="E559" s="186" t="s">
        <v>70</v>
      </c>
      <c r="F559" s="185" t="s">
        <v>60</v>
      </c>
      <c r="G559" s="185" t="s">
        <v>322</v>
      </c>
      <c r="H559" s="185" t="s">
        <v>191</v>
      </c>
      <c r="I559" s="185" t="s">
        <v>63</v>
      </c>
      <c r="J559" s="185" t="s">
        <v>332</v>
      </c>
      <c r="K559" s="185" t="s">
        <v>350</v>
      </c>
      <c r="L559" s="185" t="s">
        <v>450</v>
      </c>
      <c r="M559" s="185" t="s">
        <v>304</v>
      </c>
    </row>
    <row r="560" spans="1:13" ht="37.5" x14ac:dyDescent="0.3">
      <c r="A560" s="182">
        <v>2540016745992</v>
      </c>
      <c r="B560" s="182">
        <v>1</v>
      </c>
      <c r="C560" s="185" t="s">
        <v>449</v>
      </c>
      <c r="D560" s="185" t="s">
        <v>69</v>
      </c>
      <c r="E560" s="186" t="s">
        <v>70</v>
      </c>
      <c r="F560" s="185" t="s">
        <v>60</v>
      </c>
      <c r="G560" s="185" t="s">
        <v>191</v>
      </c>
      <c r="H560" s="185" t="s">
        <v>433</v>
      </c>
      <c r="I560" s="185" t="s">
        <v>82</v>
      </c>
      <c r="J560" s="185" t="s">
        <v>332</v>
      </c>
      <c r="K560" s="185" t="s">
        <v>350</v>
      </c>
      <c r="L560" s="185" t="s">
        <v>450</v>
      </c>
      <c r="M560" s="185" t="s">
        <v>304</v>
      </c>
    </row>
    <row r="561" spans="1:13" ht="37.5" x14ac:dyDescent="0.3">
      <c r="A561" s="182">
        <v>2540016746046</v>
      </c>
      <c r="B561" s="182">
        <v>1</v>
      </c>
      <c r="C561" s="185" t="s">
        <v>449</v>
      </c>
      <c r="D561" s="185" t="s">
        <v>69</v>
      </c>
      <c r="E561" s="186" t="s">
        <v>70</v>
      </c>
      <c r="F561" s="185" t="s">
        <v>60</v>
      </c>
      <c r="G561" s="185" t="s">
        <v>322</v>
      </c>
      <c r="H561" s="185" t="s">
        <v>191</v>
      </c>
      <c r="I561" s="185" t="s">
        <v>63</v>
      </c>
      <c r="J561" s="185" t="s">
        <v>332</v>
      </c>
      <c r="K561" s="185" t="s">
        <v>350</v>
      </c>
      <c r="L561" s="185" t="s">
        <v>450</v>
      </c>
      <c r="M561" s="185" t="s">
        <v>304</v>
      </c>
    </row>
    <row r="562" spans="1:13" ht="75" x14ac:dyDescent="0.3">
      <c r="A562" s="182">
        <v>2540016746093</v>
      </c>
      <c r="B562" s="182">
        <v>1</v>
      </c>
      <c r="C562" s="185" t="s">
        <v>449</v>
      </c>
      <c r="D562" s="185" t="s">
        <v>69</v>
      </c>
      <c r="E562" s="186" t="s">
        <v>70</v>
      </c>
      <c r="F562" s="185" t="s">
        <v>60</v>
      </c>
      <c r="G562" s="185" t="s">
        <v>461</v>
      </c>
      <c r="H562" s="185" t="s">
        <v>191</v>
      </c>
      <c r="I562" s="185" t="s">
        <v>63</v>
      </c>
      <c r="J562" s="185" t="s">
        <v>64</v>
      </c>
      <c r="K562" s="185" t="s">
        <v>350</v>
      </c>
      <c r="L562" s="185" t="s">
        <v>450</v>
      </c>
      <c r="M562" s="185" t="s">
        <v>304</v>
      </c>
    </row>
    <row r="563" spans="1:13" ht="93.75" x14ac:dyDescent="0.3">
      <c r="A563" s="182">
        <v>2540016746142</v>
      </c>
      <c r="B563" s="182">
        <v>1</v>
      </c>
      <c r="C563" s="185" t="s">
        <v>449</v>
      </c>
      <c r="D563" s="185" t="s">
        <v>69</v>
      </c>
      <c r="E563" s="186" t="s">
        <v>70</v>
      </c>
      <c r="F563" s="185" t="s">
        <v>60</v>
      </c>
      <c r="G563" s="185" t="s">
        <v>322</v>
      </c>
      <c r="H563" s="185" t="s">
        <v>191</v>
      </c>
      <c r="I563" s="185" t="s">
        <v>63</v>
      </c>
      <c r="J563" s="185" t="s">
        <v>332</v>
      </c>
      <c r="K563" s="185" t="s">
        <v>352</v>
      </c>
      <c r="L563" s="185" t="s">
        <v>450</v>
      </c>
      <c r="M563" s="185" t="s">
        <v>304</v>
      </c>
    </row>
    <row r="564" spans="1:13" ht="93.75" x14ac:dyDescent="0.3">
      <c r="A564" s="182">
        <v>2540016746147</v>
      </c>
      <c r="B564" s="182">
        <v>1</v>
      </c>
      <c r="C564" s="185" t="s">
        <v>449</v>
      </c>
      <c r="D564" s="185" t="s">
        <v>69</v>
      </c>
      <c r="E564" s="186" t="s">
        <v>70</v>
      </c>
      <c r="F564" s="185" t="s">
        <v>60</v>
      </c>
      <c r="G564" s="185" t="s">
        <v>322</v>
      </c>
      <c r="H564" s="185" t="s">
        <v>191</v>
      </c>
      <c r="I564" s="185" t="s">
        <v>63</v>
      </c>
      <c r="J564" s="185" t="s">
        <v>332</v>
      </c>
      <c r="K564" s="185" t="s">
        <v>352</v>
      </c>
      <c r="L564" s="185" t="s">
        <v>450</v>
      </c>
      <c r="M564" s="185" t="s">
        <v>304</v>
      </c>
    </row>
    <row r="565" spans="1:13" ht="37.5" x14ac:dyDescent="0.3">
      <c r="A565" s="182">
        <v>2540016746504</v>
      </c>
      <c r="B565" s="182">
        <v>1</v>
      </c>
      <c r="C565" s="185" t="s">
        <v>449</v>
      </c>
      <c r="D565" s="185" t="s">
        <v>69</v>
      </c>
      <c r="E565" s="186" t="s">
        <v>70</v>
      </c>
      <c r="F565" s="185" t="s">
        <v>60</v>
      </c>
      <c r="G565" s="185" t="s">
        <v>322</v>
      </c>
      <c r="H565" s="185" t="s">
        <v>191</v>
      </c>
      <c r="I565" s="185" t="s">
        <v>63</v>
      </c>
      <c r="J565" s="185" t="s">
        <v>332</v>
      </c>
      <c r="K565" s="185" t="s">
        <v>333</v>
      </c>
      <c r="L565" s="185" t="s">
        <v>450</v>
      </c>
      <c r="M565" s="185" t="s">
        <v>304</v>
      </c>
    </row>
    <row r="566" spans="1:13" ht="93.75" x14ac:dyDescent="0.3">
      <c r="A566" s="182">
        <v>2540016747033</v>
      </c>
      <c r="B566" s="182">
        <v>1</v>
      </c>
      <c r="C566" s="185" t="s">
        <v>449</v>
      </c>
      <c r="D566" s="185" t="s">
        <v>69</v>
      </c>
      <c r="E566" s="186" t="s">
        <v>70</v>
      </c>
      <c r="F566" s="185" t="s">
        <v>60</v>
      </c>
      <c r="G566" s="185" t="s">
        <v>322</v>
      </c>
      <c r="H566" s="185" t="s">
        <v>191</v>
      </c>
      <c r="I566" s="185" t="s">
        <v>63</v>
      </c>
      <c r="J566" s="185" t="s">
        <v>332</v>
      </c>
      <c r="K566" s="185" t="s">
        <v>352</v>
      </c>
      <c r="L566" s="185" t="s">
        <v>450</v>
      </c>
      <c r="M566" s="185" t="s">
        <v>304</v>
      </c>
    </row>
    <row r="567" spans="1:13" ht="37.5" x14ac:dyDescent="0.3">
      <c r="A567" s="182">
        <v>2540016747390</v>
      </c>
      <c r="B567" s="182">
        <v>1</v>
      </c>
      <c r="C567" s="185" t="s">
        <v>449</v>
      </c>
      <c r="D567" s="185" t="s">
        <v>69</v>
      </c>
      <c r="E567" s="186" t="s">
        <v>70</v>
      </c>
      <c r="F567" s="185" t="s">
        <v>60</v>
      </c>
      <c r="G567" s="185" t="s">
        <v>191</v>
      </c>
      <c r="H567" s="185" t="s">
        <v>191</v>
      </c>
      <c r="I567" s="185" t="s">
        <v>63</v>
      </c>
      <c r="J567" s="185" t="s">
        <v>332</v>
      </c>
      <c r="K567" s="185" t="s">
        <v>350</v>
      </c>
      <c r="L567" s="185" t="s">
        <v>450</v>
      </c>
      <c r="M567" s="185" t="s">
        <v>304</v>
      </c>
    </row>
    <row r="568" spans="1:13" ht="37.5" x14ac:dyDescent="0.3">
      <c r="A568" s="182">
        <v>2540016747407</v>
      </c>
      <c r="B568" s="182">
        <v>1</v>
      </c>
      <c r="C568" s="185" t="s">
        <v>449</v>
      </c>
      <c r="D568" s="185" t="s">
        <v>69</v>
      </c>
      <c r="E568" s="186" t="s">
        <v>70</v>
      </c>
      <c r="F568" s="185" t="s">
        <v>60</v>
      </c>
      <c r="G568" s="185" t="s">
        <v>322</v>
      </c>
      <c r="H568" s="185" t="s">
        <v>191</v>
      </c>
      <c r="I568" s="185" t="s">
        <v>63</v>
      </c>
      <c r="J568" s="185" t="s">
        <v>332</v>
      </c>
      <c r="K568" s="185" t="s">
        <v>350</v>
      </c>
      <c r="L568" s="185" t="s">
        <v>450</v>
      </c>
      <c r="M568" s="185" t="s">
        <v>304</v>
      </c>
    </row>
    <row r="569" spans="1:13" ht="93.75" x14ac:dyDescent="0.3">
      <c r="A569" s="182">
        <v>2540016747540</v>
      </c>
      <c r="B569" s="182">
        <v>1</v>
      </c>
      <c r="C569" s="185" t="s">
        <v>449</v>
      </c>
      <c r="D569" s="185" t="s">
        <v>69</v>
      </c>
      <c r="E569" s="186" t="s">
        <v>70</v>
      </c>
      <c r="F569" s="185" t="s">
        <v>60</v>
      </c>
      <c r="G569" s="185" t="s">
        <v>322</v>
      </c>
      <c r="H569" s="185" t="s">
        <v>191</v>
      </c>
      <c r="I569" s="185" t="s">
        <v>63</v>
      </c>
      <c r="J569" s="185" t="s">
        <v>332</v>
      </c>
      <c r="K569" s="185" t="s">
        <v>352</v>
      </c>
      <c r="L569" s="185" t="s">
        <v>450</v>
      </c>
      <c r="M569" s="185" t="s">
        <v>304</v>
      </c>
    </row>
    <row r="570" spans="1:13" ht="37.5" x14ac:dyDescent="0.3">
      <c r="A570" s="182">
        <v>2540016747881</v>
      </c>
      <c r="B570" s="182">
        <v>1</v>
      </c>
      <c r="C570" s="185" t="s">
        <v>449</v>
      </c>
      <c r="D570" s="185" t="s">
        <v>69</v>
      </c>
      <c r="E570" s="186" t="s">
        <v>70</v>
      </c>
      <c r="F570" s="185" t="s">
        <v>60</v>
      </c>
      <c r="G570" s="185" t="s">
        <v>322</v>
      </c>
      <c r="H570" s="185" t="s">
        <v>191</v>
      </c>
      <c r="I570" s="185" t="s">
        <v>63</v>
      </c>
      <c r="J570" s="185" t="s">
        <v>332</v>
      </c>
      <c r="K570" s="185" t="s">
        <v>350</v>
      </c>
      <c r="L570" s="185" t="s">
        <v>450</v>
      </c>
      <c r="M570" s="185" t="s">
        <v>304</v>
      </c>
    </row>
    <row r="571" spans="1:13" ht="37.5" x14ac:dyDescent="0.3">
      <c r="A571" s="182">
        <v>2540016747883</v>
      </c>
      <c r="B571" s="182">
        <v>1</v>
      </c>
      <c r="C571" s="185" t="s">
        <v>449</v>
      </c>
      <c r="D571" s="185" t="s">
        <v>69</v>
      </c>
      <c r="E571" s="186" t="s">
        <v>70</v>
      </c>
      <c r="F571" s="185" t="s">
        <v>60</v>
      </c>
      <c r="G571" s="185" t="s">
        <v>322</v>
      </c>
      <c r="H571" s="185" t="s">
        <v>191</v>
      </c>
      <c r="I571" s="185" t="s">
        <v>63</v>
      </c>
      <c r="J571" s="185" t="s">
        <v>332</v>
      </c>
      <c r="K571" s="185" t="s">
        <v>350</v>
      </c>
      <c r="L571" s="185" t="s">
        <v>450</v>
      </c>
      <c r="M571" s="185" t="s">
        <v>304</v>
      </c>
    </row>
    <row r="572" spans="1:13" ht="37.5" x14ac:dyDescent="0.3">
      <c r="A572" s="182">
        <v>2540016748279</v>
      </c>
      <c r="B572" s="182">
        <v>1</v>
      </c>
      <c r="C572" s="185" t="s">
        <v>449</v>
      </c>
      <c r="D572" s="185" t="s">
        <v>69</v>
      </c>
      <c r="E572" s="186" t="s">
        <v>70</v>
      </c>
      <c r="F572" s="185" t="s">
        <v>60</v>
      </c>
      <c r="G572" s="185" t="s">
        <v>191</v>
      </c>
      <c r="H572" s="185" t="s">
        <v>191</v>
      </c>
      <c r="I572" s="185" t="s">
        <v>63</v>
      </c>
      <c r="J572" s="185" t="s">
        <v>332</v>
      </c>
      <c r="K572" s="185" t="s">
        <v>350</v>
      </c>
      <c r="L572" s="185" t="s">
        <v>450</v>
      </c>
      <c r="M572" s="185" t="s">
        <v>304</v>
      </c>
    </row>
    <row r="573" spans="1:13" ht="37.5" x14ac:dyDescent="0.3">
      <c r="A573" s="182">
        <v>2540016749201</v>
      </c>
      <c r="B573" s="182">
        <v>1</v>
      </c>
      <c r="C573" s="185" t="s">
        <v>449</v>
      </c>
      <c r="D573" s="185" t="s">
        <v>69</v>
      </c>
      <c r="E573" s="186" t="s">
        <v>70</v>
      </c>
      <c r="F573" s="185" t="s">
        <v>60</v>
      </c>
      <c r="G573" s="185" t="s">
        <v>322</v>
      </c>
      <c r="H573" s="185" t="s">
        <v>191</v>
      </c>
      <c r="I573" s="185" t="s">
        <v>63</v>
      </c>
      <c r="J573" s="185" t="s">
        <v>332</v>
      </c>
      <c r="K573" s="185" t="s">
        <v>350</v>
      </c>
      <c r="L573" s="185" t="s">
        <v>450</v>
      </c>
      <c r="M573" s="185" t="s">
        <v>304</v>
      </c>
    </row>
    <row r="574" spans="1:13" ht="37.5" x14ac:dyDescent="0.3">
      <c r="A574" s="182">
        <v>2540016749214</v>
      </c>
      <c r="B574" s="182">
        <v>1</v>
      </c>
      <c r="C574" s="185" t="s">
        <v>449</v>
      </c>
      <c r="D574" s="185" t="s">
        <v>69</v>
      </c>
      <c r="E574" s="186" t="s">
        <v>70</v>
      </c>
      <c r="F574" s="185" t="s">
        <v>60</v>
      </c>
      <c r="G574" s="185" t="s">
        <v>322</v>
      </c>
      <c r="H574" s="185" t="s">
        <v>191</v>
      </c>
      <c r="I574" s="185" t="s">
        <v>63</v>
      </c>
      <c r="J574" s="185" t="s">
        <v>332</v>
      </c>
      <c r="K574" s="185" t="s">
        <v>350</v>
      </c>
      <c r="L574" s="185" t="s">
        <v>450</v>
      </c>
      <c r="M574" s="185" t="s">
        <v>304</v>
      </c>
    </row>
    <row r="575" spans="1:13" x14ac:dyDescent="0.3">
      <c r="A575" s="182">
        <v>2540016749949</v>
      </c>
    </row>
    <row r="576" spans="1:13" ht="93.75" x14ac:dyDescent="0.3">
      <c r="A576" s="182">
        <v>2540016750502</v>
      </c>
      <c r="B576" s="182">
        <v>1</v>
      </c>
      <c r="C576" s="185" t="s">
        <v>449</v>
      </c>
      <c r="D576" s="185" t="s">
        <v>69</v>
      </c>
      <c r="E576" s="186" t="s">
        <v>70</v>
      </c>
      <c r="F576" s="185" t="s">
        <v>60</v>
      </c>
      <c r="G576" s="185" t="s">
        <v>322</v>
      </c>
      <c r="H576" s="185" t="s">
        <v>191</v>
      </c>
      <c r="I576" s="185" t="s">
        <v>63</v>
      </c>
      <c r="J576" s="185" t="s">
        <v>332</v>
      </c>
      <c r="K576" s="185" t="s">
        <v>352</v>
      </c>
      <c r="L576" s="185" t="s">
        <v>450</v>
      </c>
      <c r="M576" s="185" t="s">
        <v>304</v>
      </c>
    </row>
    <row r="577" spans="1:13" x14ac:dyDescent="0.3">
      <c r="A577" s="182">
        <v>2540016750755</v>
      </c>
    </row>
    <row r="578" spans="1:13" ht="37.5" x14ac:dyDescent="0.3">
      <c r="A578" s="182">
        <v>2540016751804</v>
      </c>
      <c r="B578" s="182">
        <v>1</v>
      </c>
      <c r="C578" s="185" t="s">
        <v>449</v>
      </c>
      <c r="D578" s="185" t="s">
        <v>69</v>
      </c>
      <c r="E578" s="186" t="s">
        <v>70</v>
      </c>
      <c r="F578" s="185" t="s">
        <v>60</v>
      </c>
      <c r="G578" s="185" t="s">
        <v>322</v>
      </c>
      <c r="H578" s="185" t="s">
        <v>191</v>
      </c>
      <c r="I578" s="185" t="s">
        <v>63</v>
      </c>
      <c r="J578" s="185" t="s">
        <v>332</v>
      </c>
      <c r="K578" s="185" t="s">
        <v>350</v>
      </c>
      <c r="L578" s="185" t="s">
        <v>450</v>
      </c>
      <c r="M578" s="185" t="s">
        <v>304</v>
      </c>
    </row>
    <row r="579" spans="1:13" ht="37.5" x14ac:dyDescent="0.3">
      <c r="A579" s="182">
        <v>2540016751828</v>
      </c>
      <c r="B579" s="182">
        <v>1</v>
      </c>
      <c r="C579" s="185" t="s">
        <v>449</v>
      </c>
      <c r="D579" s="185" t="s">
        <v>69</v>
      </c>
      <c r="E579" s="186" t="s">
        <v>70</v>
      </c>
      <c r="F579" s="185" t="s">
        <v>60</v>
      </c>
      <c r="G579" s="185" t="s">
        <v>191</v>
      </c>
      <c r="H579" s="185" t="s">
        <v>191</v>
      </c>
      <c r="I579" s="185" t="s">
        <v>63</v>
      </c>
      <c r="J579" s="185" t="s">
        <v>332</v>
      </c>
      <c r="K579" s="185" t="s">
        <v>350</v>
      </c>
      <c r="L579" s="185" t="s">
        <v>450</v>
      </c>
      <c r="M579" s="185" t="s">
        <v>304</v>
      </c>
    </row>
    <row r="580" spans="1:13" ht="37.5" x14ac:dyDescent="0.3">
      <c r="A580" s="182">
        <v>2540016754389</v>
      </c>
      <c r="B580" s="182">
        <v>1</v>
      </c>
      <c r="C580" s="185" t="s">
        <v>449</v>
      </c>
      <c r="D580" s="185" t="s">
        <v>69</v>
      </c>
      <c r="E580" s="186" t="s">
        <v>70</v>
      </c>
      <c r="F580" s="185" t="s">
        <v>60</v>
      </c>
      <c r="G580" s="185" t="s">
        <v>191</v>
      </c>
      <c r="H580" s="185" t="s">
        <v>191</v>
      </c>
      <c r="I580" s="185" t="s">
        <v>63</v>
      </c>
      <c r="J580" s="185" t="s">
        <v>332</v>
      </c>
      <c r="K580" s="185" t="s">
        <v>350</v>
      </c>
      <c r="L580" s="185" t="s">
        <v>450</v>
      </c>
      <c r="M580" s="185" t="s">
        <v>304</v>
      </c>
    </row>
    <row r="581" spans="1:13" x14ac:dyDescent="0.3">
      <c r="A581" s="182">
        <v>2540016755058</v>
      </c>
    </row>
    <row r="582" spans="1:13" ht="37.5" x14ac:dyDescent="0.3">
      <c r="A582" s="182">
        <v>2540016760308</v>
      </c>
      <c r="B582" s="182">
        <v>1</v>
      </c>
      <c r="C582" s="185" t="s">
        <v>449</v>
      </c>
      <c r="D582" s="185" t="s">
        <v>69</v>
      </c>
      <c r="E582" s="186" t="s">
        <v>70</v>
      </c>
      <c r="F582" s="185" t="s">
        <v>60</v>
      </c>
      <c r="G582" s="185" t="s">
        <v>191</v>
      </c>
      <c r="H582" s="185" t="s">
        <v>191</v>
      </c>
      <c r="I582" s="185" t="s">
        <v>63</v>
      </c>
      <c r="J582" s="185" t="s">
        <v>332</v>
      </c>
      <c r="K582" s="185" t="s">
        <v>350</v>
      </c>
      <c r="L582" s="185" t="s">
        <v>450</v>
      </c>
      <c r="M582" s="185" t="s">
        <v>304</v>
      </c>
    </row>
    <row r="583" spans="1:13" ht="37.5" x14ac:dyDescent="0.3">
      <c r="A583" s="182">
        <v>2540016760312</v>
      </c>
      <c r="B583" s="182">
        <v>1</v>
      </c>
      <c r="C583" s="185" t="s">
        <v>449</v>
      </c>
      <c r="D583" s="185" t="s">
        <v>69</v>
      </c>
      <c r="E583" s="186" t="s">
        <v>70</v>
      </c>
      <c r="F583" s="185" t="s">
        <v>60</v>
      </c>
      <c r="G583" s="185" t="s">
        <v>322</v>
      </c>
      <c r="H583" s="185" t="s">
        <v>191</v>
      </c>
      <c r="I583" s="185" t="s">
        <v>63</v>
      </c>
      <c r="J583" s="185" t="s">
        <v>332</v>
      </c>
      <c r="K583" s="185" t="s">
        <v>350</v>
      </c>
      <c r="L583" s="185" t="s">
        <v>450</v>
      </c>
      <c r="M583" s="185" t="s">
        <v>304</v>
      </c>
    </row>
    <row r="584" spans="1:13" ht="37.5" x14ac:dyDescent="0.3">
      <c r="A584" s="182">
        <v>2540016760316</v>
      </c>
      <c r="B584" s="182">
        <v>1</v>
      </c>
      <c r="C584" s="185" t="s">
        <v>449</v>
      </c>
      <c r="D584" s="185" t="s">
        <v>69</v>
      </c>
      <c r="E584" s="186" t="s">
        <v>70</v>
      </c>
      <c r="F584" s="185" t="s">
        <v>60</v>
      </c>
      <c r="G584" s="185" t="s">
        <v>322</v>
      </c>
      <c r="H584" s="185" t="s">
        <v>191</v>
      </c>
      <c r="I584" s="185" t="s">
        <v>63</v>
      </c>
      <c r="J584" s="185" t="s">
        <v>332</v>
      </c>
      <c r="K584" s="185" t="s">
        <v>350</v>
      </c>
      <c r="L584" s="185" t="s">
        <v>450</v>
      </c>
      <c r="M584" s="185" t="s">
        <v>304</v>
      </c>
    </row>
    <row r="585" spans="1:13" ht="93.75" x14ac:dyDescent="0.3">
      <c r="A585" s="182">
        <v>2540016760438</v>
      </c>
      <c r="B585" s="182">
        <v>1</v>
      </c>
      <c r="C585" s="185" t="s">
        <v>449</v>
      </c>
      <c r="D585" s="185" t="s">
        <v>69</v>
      </c>
      <c r="E585" s="186" t="s">
        <v>70</v>
      </c>
      <c r="F585" s="185" t="s">
        <v>60</v>
      </c>
      <c r="G585" s="185" t="s">
        <v>322</v>
      </c>
      <c r="H585" s="185" t="s">
        <v>191</v>
      </c>
      <c r="I585" s="185" t="s">
        <v>63</v>
      </c>
      <c r="J585" s="185" t="s">
        <v>332</v>
      </c>
      <c r="K585" s="185" t="s">
        <v>352</v>
      </c>
      <c r="L585" s="185" t="s">
        <v>450</v>
      </c>
      <c r="M585" s="185" t="s">
        <v>304</v>
      </c>
    </row>
    <row r="586" spans="1:13" ht="75" x14ac:dyDescent="0.3">
      <c r="A586" s="182">
        <v>2540016760481</v>
      </c>
      <c r="B586" s="182">
        <v>1</v>
      </c>
      <c r="C586" s="185" t="s">
        <v>451</v>
      </c>
      <c r="D586" s="185" t="s">
        <v>69</v>
      </c>
      <c r="E586" s="186" t="s">
        <v>70</v>
      </c>
      <c r="F586" s="185" t="s">
        <v>60</v>
      </c>
      <c r="G586" s="185" t="s">
        <v>191</v>
      </c>
      <c r="H586" s="185" t="s">
        <v>467</v>
      </c>
      <c r="I586" s="185" t="s">
        <v>311</v>
      </c>
      <c r="J586" s="185" t="s">
        <v>332</v>
      </c>
      <c r="K586" s="185" t="s">
        <v>350</v>
      </c>
      <c r="L586" s="185" t="s">
        <v>450</v>
      </c>
      <c r="M586" s="185" t="s">
        <v>304</v>
      </c>
    </row>
    <row r="587" spans="1:13" ht="56.25" x14ac:dyDescent="0.3">
      <c r="A587" s="182">
        <v>2540016761107</v>
      </c>
      <c r="B587" s="182">
        <v>1</v>
      </c>
      <c r="C587" s="185" t="s">
        <v>451</v>
      </c>
      <c r="D587" s="185" t="s">
        <v>312</v>
      </c>
      <c r="E587" s="186" t="s">
        <v>88</v>
      </c>
      <c r="F587" s="185" t="s">
        <v>88</v>
      </c>
      <c r="G587" s="185" t="s">
        <v>184</v>
      </c>
      <c r="H587" s="185" t="s">
        <v>275</v>
      </c>
      <c r="I587" s="185" t="s">
        <v>215</v>
      </c>
      <c r="J587" s="185" t="s">
        <v>313</v>
      </c>
      <c r="K587" s="185" t="s">
        <v>313</v>
      </c>
      <c r="L587" s="185" t="s">
        <v>457</v>
      </c>
      <c r="M587" s="185" t="s">
        <v>313</v>
      </c>
    </row>
    <row r="588" spans="1:13" ht="56.25" x14ac:dyDescent="0.3">
      <c r="A588" s="182">
        <v>2540016761114</v>
      </c>
      <c r="B588" s="182">
        <v>1</v>
      </c>
      <c r="C588" s="185" t="s">
        <v>451</v>
      </c>
      <c r="D588" s="185" t="s">
        <v>312</v>
      </c>
      <c r="E588" s="186" t="s">
        <v>88</v>
      </c>
      <c r="F588" s="185" t="s">
        <v>88</v>
      </c>
      <c r="G588" s="185" t="s">
        <v>184</v>
      </c>
      <c r="H588" s="185" t="s">
        <v>275</v>
      </c>
      <c r="I588" s="185" t="s">
        <v>215</v>
      </c>
      <c r="J588" s="185" t="s">
        <v>313</v>
      </c>
      <c r="K588" s="185" t="s">
        <v>313</v>
      </c>
      <c r="L588" s="185" t="s">
        <v>457</v>
      </c>
      <c r="M588" s="185" t="s">
        <v>313</v>
      </c>
    </row>
    <row r="589" spans="1:13" ht="56.25" x14ac:dyDescent="0.3">
      <c r="A589" s="182">
        <v>2540016761462</v>
      </c>
      <c r="B589" s="182">
        <v>1</v>
      </c>
      <c r="C589" s="185" t="s">
        <v>451</v>
      </c>
      <c r="D589" s="185" t="s">
        <v>312</v>
      </c>
      <c r="E589" s="186" t="s">
        <v>88</v>
      </c>
      <c r="F589" s="185" t="s">
        <v>88</v>
      </c>
      <c r="G589" s="185" t="s">
        <v>184</v>
      </c>
      <c r="H589" s="185" t="s">
        <v>275</v>
      </c>
      <c r="I589" s="185" t="s">
        <v>215</v>
      </c>
      <c r="J589" s="185" t="s">
        <v>313</v>
      </c>
      <c r="K589" s="185" t="s">
        <v>313</v>
      </c>
      <c r="L589" s="185" t="s">
        <v>457</v>
      </c>
      <c r="M589" s="185" t="s">
        <v>313</v>
      </c>
    </row>
    <row r="590" spans="1:13" ht="56.25" x14ac:dyDescent="0.3">
      <c r="A590" s="182">
        <v>2540016761465</v>
      </c>
      <c r="B590" s="182">
        <v>1</v>
      </c>
      <c r="C590" s="185" t="s">
        <v>451</v>
      </c>
      <c r="D590" s="185" t="s">
        <v>312</v>
      </c>
      <c r="E590" s="186" t="s">
        <v>88</v>
      </c>
      <c r="F590" s="185" t="s">
        <v>88</v>
      </c>
      <c r="G590" s="185" t="s">
        <v>184</v>
      </c>
      <c r="H590" s="185" t="s">
        <v>275</v>
      </c>
      <c r="I590" s="185" t="s">
        <v>215</v>
      </c>
      <c r="J590" s="185" t="s">
        <v>313</v>
      </c>
      <c r="K590" s="185" t="s">
        <v>313</v>
      </c>
      <c r="L590" s="185" t="s">
        <v>457</v>
      </c>
      <c r="M590" s="185" t="s">
        <v>313</v>
      </c>
    </row>
    <row r="591" spans="1:13" ht="56.25" x14ac:dyDescent="0.3">
      <c r="A591" s="182">
        <v>2540016761571</v>
      </c>
      <c r="B591" s="182">
        <v>1</v>
      </c>
      <c r="C591" s="185" t="s">
        <v>456</v>
      </c>
      <c r="D591" s="185" t="s">
        <v>312</v>
      </c>
      <c r="E591" s="186" t="s">
        <v>88</v>
      </c>
      <c r="F591" s="185" t="s">
        <v>88</v>
      </c>
      <c r="G591" s="185" t="s">
        <v>184</v>
      </c>
      <c r="H591" s="185" t="s">
        <v>275</v>
      </c>
      <c r="I591" s="185" t="s">
        <v>215</v>
      </c>
      <c r="J591" s="185" t="s">
        <v>313</v>
      </c>
      <c r="K591" s="185" t="s">
        <v>313</v>
      </c>
      <c r="L591" s="185" t="s">
        <v>457</v>
      </c>
      <c r="M591" s="185" t="s">
        <v>313</v>
      </c>
    </row>
    <row r="592" spans="1:13" ht="56.25" x14ac:dyDescent="0.3">
      <c r="A592" s="182">
        <v>2540016762027</v>
      </c>
      <c r="B592" s="182">
        <v>1</v>
      </c>
      <c r="C592" s="185" t="s">
        <v>456</v>
      </c>
      <c r="D592" s="185" t="s">
        <v>312</v>
      </c>
      <c r="E592" s="186" t="s">
        <v>88</v>
      </c>
      <c r="F592" s="185" t="s">
        <v>88</v>
      </c>
      <c r="G592" s="185" t="s">
        <v>184</v>
      </c>
      <c r="H592" s="185" t="s">
        <v>275</v>
      </c>
      <c r="I592" s="185" t="s">
        <v>215</v>
      </c>
      <c r="J592" s="185" t="s">
        <v>313</v>
      </c>
      <c r="K592" s="185" t="s">
        <v>313</v>
      </c>
      <c r="L592" s="185" t="s">
        <v>457</v>
      </c>
      <c r="M592" s="185" t="s">
        <v>313</v>
      </c>
    </row>
    <row r="593" spans="1:13" x14ac:dyDescent="0.3">
      <c r="A593" s="182">
        <v>2540016763290</v>
      </c>
    </row>
    <row r="594" spans="1:13" ht="37.5" x14ac:dyDescent="0.3">
      <c r="A594" s="182">
        <v>2540016764741</v>
      </c>
      <c r="B594" s="182">
        <v>1</v>
      </c>
      <c r="C594" s="185" t="s">
        <v>449</v>
      </c>
      <c r="D594" s="185" t="s">
        <v>95</v>
      </c>
      <c r="E594" s="186" t="s">
        <v>70</v>
      </c>
      <c r="F594" s="185" t="s">
        <v>60</v>
      </c>
      <c r="G594" s="185" t="s">
        <v>191</v>
      </c>
      <c r="H594" s="185" t="s">
        <v>454</v>
      </c>
      <c r="I594" s="185" t="s">
        <v>82</v>
      </c>
      <c r="J594" s="185" t="s">
        <v>348</v>
      </c>
      <c r="K594" s="185" t="s">
        <v>304</v>
      </c>
      <c r="L594" s="185" t="s">
        <v>452</v>
      </c>
      <c r="M594" s="185" t="s">
        <v>304</v>
      </c>
    </row>
    <row r="595" spans="1:13" ht="37.5" x14ac:dyDescent="0.3">
      <c r="A595" s="182">
        <v>2540016766522</v>
      </c>
      <c r="B595" s="182">
        <v>1</v>
      </c>
      <c r="C595" s="185" t="s">
        <v>451</v>
      </c>
      <c r="D595" s="185" t="s">
        <v>69</v>
      </c>
      <c r="E595" s="186" t="s">
        <v>70</v>
      </c>
      <c r="F595" s="185" t="s">
        <v>60</v>
      </c>
      <c r="G595" s="185" t="s">
        <v>191</v>
      </c>
      <c r="H595" s="185" t="s">
        <v>204</v>
      </c>
      <c r="I595" s="185" t="s">
        <v>311</v>
      </c>
      <c r="J595" s="185" t="s">
        <v>352</v>
      </c>
      <c r="K595" s="185" t="s">
        <v>304</v>
      </c>
      <c r="L595" s="185" t="s">
        <v>452</v>
      </c>
      <c r="M595" s="185" t="s">
        <v>304</v>
      </c>
    </row>
    <row r="596" spans="1:13" x14ac:dyDescent="0.3">
      <c r="A596" s="182">
        <v>2540016767358</v>
      </c>
    </row>
    <row r="597" spans="1:13" ht="56.25" x14ac:dyDescent="0.3">
      <c r="A597" s="182">
        <v>2540016768508</v>
      </c>
      <c r="B597" s="182">
        <v>1</v>
      </c>
      <c r="C597" s="185" t="s">
        <v>456</v>
      </c>
      <c r="D597" s="185" t="s">
        <v>312</v>
      </c>
      <c r="E597" s="186" t="s">
        <v>88</v>
      </c>
      <c r="F597" s="185" t="s">
        <v>88</v>
      </c>
      <c r="G597" s="185" t="s">
        <v>184</v>
      </c>
      <c r="H597" s="185" t="s">
        <v>275</v>
      </c>
      <c r="I597" s="185" t="s">
        <v>215</v>
      </c>
      <c r="J597" s="185" t="s">
        <v>313</v>
      </c>
      <c r="K597" s="185" t="s">
        <v>313</v>
      </c>
      <c r="L597" s="185" t="s">
        <v>457</v>
      </c>
      <c r="M597" s="185" t="s">
        <v>313</v>
      </c>
    </row>
    <row r="598" spans="1:13" x14ac:dyDescent="0.3">
      <c r="A598" s="182">
        <v>2540016769316</v>
      </c>
    </row>
    <row r="599" spans="1:13" x14ac:dyDescent="0.3">
      <c r="A599" s="182">
        <v>2540016770343</v>
      </c>
    </row>
    <row r="600" spans="1:13" x14ac:dyDescent="0.3">
      <c r="A600" s="182">
        <v>2540016771731</v>
      </c>
    </row>
    <row r="601" spans="1:13" ht="56.25" x14ac:dyDescent="0.3">
      <c r="A601" s="182">
        <v>2540016772208</v>
      </c>
      <c r="B601" s="182">
        <v>1</v>
      </c>
      <c r="C601" s="185" t="s">
        <v>456</v>
      </c>
      <c r="D601" s="185" t="s">
        <v>312</v>
      </c>
      <c r="E601" s="186" t="s">
        <v>88</v>
      </c>
      <c r="F601" s="185" t="s">
        <v>88</v>
      </c>
      <c r="G601" s="185" t="s">
        <v>184</v>
      </c>
      <c r="H601" s="185" t="s">
        <v>275</v>
      </c>
      <c r="I601" s="185" t="s">
        <v>215</v>
      </c>
      <c r="J601" s="185" t="s">
        <v>313</v>
      </c>
      <c r="K601" s="185" t="s">
        <v>313</v>
      </c>
      <c r="L601" s="185" t="s">
        <v>457</v>
      </c>
      <c r="M601" s="185" t="s">
        <v>313</v>
      </c>
    </row>
    <row r="602" spans="1:13" ht="37.5" x14ac:dyDescent="0.3">
      <c r="A602" s="182">
        <v>2540016773634</v>
      </c>
      <c r="B602" s="182">
        <v>1</v>
      </c>
      <c r="C602" s="185" t="s">
        <v>449</v>
      </c>
      <c r="D602" s="185" t="s">
        <v>69</v>
      </c>
      <c r="E602" s="186" t="s">
        <v>70</v>
      </c>
      <c r="F602" s="185" t="s">
        <v>60</v>
      </c>
      <c r="G602" s="185" t="s">
        <v>191</v>
      </c>
      <c r="H602" s="185" t="s">
        <v>191</v>
      </c>
      <c r="I602" s="185" t="s">
        <v>63</v>
      </c>
      <c r="J602" s="185" t="s">
        <v>332</v>
      </c>
      <c r="K602" s="185" t="s">
        <v>350</v>
      </c>
      <c r="L602" s="185" t="s">
        <v>450</v>
      </c>
      <c r="M602" s="185" t="s">
        <v>304</v>
      </c>
    </row>
    <row r="603" spans="1:13" x14ac:dyDescent="0.3">
      <c r="A603" s="182">
        <v>2540016774246</v>
      </c>
    </row>
    <row r="604" spans="1:13" ht="37.5" x14ac:dyDescent="0.3">
      <c r="A604" s="182">
        <v>2540016774764</v>
      </c>
      <c r="B604" s="182">
        <v>1</v>
      </c>
      <c r="C604" s="185" t="s">
        <v>449</v>
      </c>
      <c r="D604" s="185" t="s">
        <v>69</v>
      </c>
      <c r="E604" s="186" t="s">
        <v>70</v>
      </c>
      <c r="F604" s="185" t="s">
        <v>60</v>
      </c>
      <c r="G604" s="185" t="s">
        <v>191</v>
      </c>
      <c r="H604" s="185" t="s">
        <v>191</v>
      </c>
      <c r="I604" s="185" t="s">
        <v>63</v>
      </c>
      <c r="J604" s="185" t="s">
        <v>332</v>
      </c>
      <c r="K604" s="185" t="s">
        <v>350</v>
      </c>
      <c r="L604" s="185" t="s">
        <v>450</v>
      </c>
      <c r="M604" s="185" t="s">
        <v>304</v>
      </c>
    </row>
    <row r="605" spans="1:13" ht="37.5" x14ac:dyDescent="0.3">
      <c r="A605" s="182">
        <v>2540016776454</v>
      </c>
      <c r="B605" s="182">
        <v>1</v>
      </c>
      <c r="C605" s="185" t="s">
        <v>449</v>
      </c>
      <c r="D605" s="185" t="s">
        <v>69</v>
      </c>
      <c r="E605" s="186" t="s">
        <v>70</v>
      </c>
      <c r="F605" s="185" t="s">
        <v>60</v>
      </c>
      <c r="G605" s="185" t="s">
        <v>191</v>
      </c>
      <c r="H605" s="185" t="s">
        <v>191</v>
      </c>
      <c r="I605" s="185" t="s">
        <v>63</v>
      </c>
      <c r="J605" s="185" t="s">
        <v>332</v>
      </c>
      <c r="K605" s="185" t="s">
        <v>350</v>
      </c>
      <c r="L605" s="185" t="s">
        <v>450</v>
      </c>
      <c r="M605" s="185" t="s">
        <v>304</v>
      </c>
    </row>
    <row r="606" spans="1:13" ht="37.5" x14ac:dyDescent="0.3">
      <c r="A606" s="182">
        <v>2540016778757</v>
      </c>
      <c r="B606" s="182">
        <v>1</v>
      </c>
      <c r="C606" s="185" t="s">
        <v>449</v>
      </c>
      <c r="D606" s="185" t="s">
        <v>69</v>
      </c>
      <c r="E606" s="186" t="s">
        <v>70</v>
      </c>
      <c r="F606" s="185" t="s">
        <v>60</v>
      </c>
      <c r="G606" s="185" t="s">
        <v>191</v>
      </c>
      <c r="H606" s="185" t="s">
        <v>191</v>
      </c>
      <c r="I606" s="185" t="s">
        <v>63</v>
      </c>
      <c r="J606" s="185" t="s">
        <v>332</v>
      </c>
      <c r="K606" s="185" t="s">
        <v>350</v>
      </c>
      <c r="L606" s="185" t="s">
        <v>450</v>
      </c>
      <c r="M606" s="185" t="s">
        <v>304</v>
      </c>
    </row>
    <row r="607" spans="1:13" ht="37.5" x14ac:dyDescent="0.3">
      <c r="A607" s="182">
        <v>2540016779351</v>
      </c>
      <c r="B607" s="182">
        <v>1</v>
      </c>
      <c r="C607" s="185" t="s">
        <v>449</v>
      </c>
      <c r="D607" s="185" t="s">
        <v>69</v>
      </c>
      <c r="E607" s="186" t="s">
        <v>70</v>
      </c>
      <c r="F607" s="185" t="s">
        <v>60</v>
      </c>
      <c r="G607" s="185" t="s">
        <v>322</v>
      </c>
      <c r="H607" s="185" t="s">
        <v>191</v>
      </c>
      <c r="I607" s="185" t="s">
        <v>63</v>
      </c>
      <c r="J607" s="185" t="s">
        <v>332</v>
      </c>
      <c r="K607" s="185" t="s">
        <v>350</v>
      </c>
      <c r="L607" s="185" t="s">
        <v>450</v>
      </c>
      <c r="M607" s="185" t="s">
        <v>304</v>
      </c>
    </row>
    <row r="608" spans="1:13" ht="37.5" x14ac:dyDescent="0.3">
      <c r="A608" s="182">
        <v>2540016779518</v>
      </c>
      <c r="B608" s="182">
        <v>1</v>
      </c>
      <c r="C608" s="185" t="s">
        <v>449</v>
      </c>
      <c r="D608" s="185" t="s">
        <v>69</v>
      </c>
      <c r="E608" s="186" t="s">
        <v>70</v>
      </c>
      <c r="F608" s="185" t="s">
        <v>60</v>
      </c>
      <c r="G608" s="185" t="s">
        <v>191</v>
      </c>
      <c r="H608" s="185" t="s">
        <v>191</v>
      </c>
      <c r="I608" s="185" t="s">
        <v>63</v>
      </c>
      <c r="J608" s="185" t="s">
        <v>332</v>
      </c>
      <c r="K608" s="185" t="s">
        <v>350</v>
      </c>
      <c r="L608" s="185" t="s">
        <v>450</v>
      </c>
      <c r="M608" s="185" t="s">
        <v>304</v>
      </c>
    </row>
    <row r="609" spans="1:13" ht="93.75" x14ac:dyDescent="0.3">
      <c r="A609" s="182">
        <v>2540016779529</v>
      </c>
      <c r="B609" s="182">
        <v>1</v>
      </c>
      <c r="C609" s="185" t="s">
        <v>449</v>
      </c>
      <c r="D609" s="185" t="s">
        <v>69</v>
      </c>
      <c r="E609" s="186" t="s">
        <v>70</v>
      </c>
      <c r="F609" s="185" t="s">
        <v>60</v>
      </c>
      <c r="G609" s="185" t="s">
        <v>322</v>
      </c>
      <c r="H609" s="185" t="s">
        <v>191</v>
      </c>
      <c r="I609" s="185" t="s">
        <v>63</v>
      </c>
      <c r="J609" s="185" t="s">
        <v>332</v>
      </c>
      <c r="K609" s="185" t="s">
        <v>352</v>
      </c>
      <c r="L609" s="185" t="s">
        <v>450</v>
      </c>
      <c r="M609" s="185" t="s">
        <v>304</v>
      </c>
    </row>
    <row r="610" spans="1:13" ht="37.5" x14ac:dyDescent="0.3">
      <c r="A610" s="182">
        <v>2540016779729</v>
      </c>
      <c r="B610" s="182">
        <v>1</v>
      </c>
      <c r="C610" s="185" t="s">
        <v>449</v>
      </c>
      <c r="D610" s="185" t="s">
        <v>69</v>
      </c>
      <c r="E610" s="186" t="s">
        <v>70</v>
      </c>
      <c r="F610" s="185" t="s">
        <v>60</v>
      </c>
      <c r="G610" s="185" t="s">
        <v>191</v>
      </c>
      <c r="H610" s="185" t="s">
        <v>191</v>
      </c>
      <c r="I610" s="185" t="s">
        <v>63</v>
      </c>
      <c r="J610" s="185" t="s">
        <v>332</v>
      </c>
      <c r="K610" s="185" t="s">
        <v>350</v>
      </c>
      <c r="L610" s="185" t="s">
        <v>450</v>
      </c>
      <c r="M610" s="185" t="s">
        <v>304</v>
      </c>
    </row>
    <row r="611" spans="1:13" ht="37.5" x14ac:dyDescent="0.3">
      <c r="A611" s="182">
        <v>2540016779965</v>
      </c>
      <c r="B611" s="182">
        <v>1</v>
      </c>
      <c r="C611" s="185" t="s">
        <v>451</v>
      </c>
      <c r="D611" s="185" t="s">
        <v>69</v>
      </c>
      <c r="E611" s="186" t="s">
        <v>70</v>
      </c>
      <c r="F611" s="185" t="s">
        <v>60</v>
      </c>
      <c r="G611" s="185" t="s">
        <v>191</v>
      </c>
      <c r="H611" s="185" t="s">
        <v>433</v>
      </c>
      <c r="I611" s="185" t="s">
        <v>453</v>
      </c>
      <c r="J611" s="185" t="s">
        <v>355</v>
      </c>
      <c r="K611" s="185" t="s">
        <v>304</v>
      </c>
      <c r="L611" s="185" t="s">
        <v>452</v>
      </c>
      <c r="M611" s="185" t="s">
        <v>304</v>
      </c>
    </row>
    <row r="612" spans="1:13" x14ac:dyDescent="0.3">
      <c r="A612" s="182">
        <v>2540016780027</v>
      </c>
    </row>
    <row r="613" spans="1:13" x14ac:dyDescent="0.3">
      <c r="A613" s="182">
        <v>2540016780168</v>
      </c>
    </row>
    <row r="614" spans="1:13" x14ac:dyDescent="0.3">
      <c r="A614" s="182">
        <v>2540016780366</v>
      </c>
    </row>
    <row r="615" spans="1:13" x14ac:dyDescent="0.3">
      <c r="A615" s="182">
        <v>2540016781976</v>
      </c>
    </row>
    <row r="616" spans="1:13" x14ac:dyDescent="0.3">
      <c r="A616" s="182">
        <v>2540016783728</v>
      </c>
    </row>
    <row r="617" spans="1:13" ht="37.5" x14ac:dyDescent="0.3">
      <c r="A617" s="182">
        <v>2540016783813</v>
      </c>
      <c r="B617" s="182">
        <v>1</v>
      </c>
      <c r="C617" s="185" t="s">
        <v>449</v>
      </c>
      <c r="D617" s="185" t="s">
        <v>69</v>
      </c>
      <c r="E617" s="186" t="s">
        <v>70</v>
      </c>
      <c r="F617" s="185" t="s">
        <v>60</v>
      </c>
      <c r="G617" s="185" t="s">
        <v>191</v>
      </c>
      <c r="H617" s="185" t="s">
        <v>191</v>
      </c>
      <c r="I617" s="185" t="s">
        <v>63</v>
      </c>
      <c r="J617" s="185" t="s">
        <v>332</v>
      </c>
      <c r="K617" s="185" t="s">
        <v>350</v>
      </c>
      <c r="L617" s="185" t="s">
        <v>450</v>
      </c>
      <c r="M617" s="185" t="s">
        <v>304</v>
      </c>
    </row>
    <row r="618" spans="1:13" ht="37.5" x14ac:dyDescent="0.3">
      <c r="A618" s="182">
        <v>2540016783961</v>
      </c>
      <c r="B618" s="182">
        <v>1</v>
      </c>
      <c r="C618" s="185" t="s">
        <v>449</v>
      </c>
      <c r="D618" s="185" t="s">
        <v>69</v>
      </c>
      <c r="E618" s="186" t="s">
        <v>70</v>
      </c>
      <c r="F618" s="185" t="s">
        <v>60</v>
      </c>
      <c r="G618" s="185" t="s">
        <v>191</v>
      </c>
      <c r="H618" s="185" t="s">
        <v>191</v>
      </c>
      <c r="I618" s="185" t="s">
        <v>63</v>
      </c>
      <c r="J618" s="185" t="s">
        <v>332</v>
      </c>
      <c r="K618" s="185" t="s">
        <v>350</v>
      </c>
      <c r="L618" s="185" t="s">
        <v>450</v>
      </c>
      <c r="M618" s="185" t="s">
        <v>304</v>
      </c>
    </row>
    <row r="619" spans="1:13" ht="37.5" x14ac:dyDescent="0.3">
      <c r="A619" s="182">
        <v>2540016784682</v>
      </c>
      <c r="B619" s="182">
        <v>1</v>
      </c>
      <c r="C619" s="185" t="s">
        <v>449</v>
      </c>
      <c r="D619" s="185" t="s">
        <v>69</v>
      </c>
      <c r="E619" s="186" t="s">
        <v>70</v>
      </c>
      <c r="F619" s="185" t="s">
        <v>60</v>
      </c>
      <c r="G619" s="185" t="s">
        <v>191</v>
      </c>
      <c r="H619" s="185" t="s">
        <v>191</v>
      </c>
      <c r="I619" s="185" t="s">
        <v>63</v>
      </c>
      <c r="J619" s="185" t="s">
        <v>332</v>
      </c>
      <c r="K619" s="185" t="s">
        <v>350</v>
      </c>
      <c r="L619" s="185" t="s">
        <v>450</v>
      </c>
      <c r="M619" s="185" t="s">
        <v>304</v>
      </c>
    </row>
    <row r="620" spans="1:13" ht="37.5" x14ac:dyDescent="0.3">
      <c r="A620" s="182">
        <v>2540016784685</v>
      </c>
      <c r="B620" s="182">
        <v>1</v>
      </c>
      <c r="C620" s="185" t="s">
        <v>449</v>
      </c>
      <c r="D620" s="185" t="s">
        <v>69</v>
      </c>
      <c r="E620" s="186" t="s">
        <v>70</v>
      </c>
      <c r="F620" s="185" t="s">
        <v>60</v>
      </c>
      <c r="G620" s="185" t="s">
        <v>191</v>
      </c>
      <c r="H620" s="185" t="s">
        <v>191</v>
      </c>
      <c r="I620" s="185" t="s">
        <v>63</v>
      </c>
      <c r="J620" s="185" t="s">
        <v>332</v>
      </c>
      <c r="K620" s="185" t="s">
        <v>350</v>
      </c>
      <c r="L620" s="185" t="s">
        <v>450</v>
      </c>
      <c r="M620" s="185" t="s">
        <v>304</v>
      </c>
    </row>
    <row r="621" spans="1:13" x14ac:dyDescent="0.3">
      <c r="A621" s="182">
        <v>2540016784968</v>
      </c>
    </row>
    <row r="622" spans="1:13" x14ac:dyDescent="0.3">
      <c r="A622" s="182">
        <v>2540016784971</v>
      </c>
    </row>
    <row r="623" spans="1:13" ht="37.5" x14ac:dyDescent="0.3">
      <c r="A623" s="182">
        <v>2540016785332</v>
      </c>
      <c r="B623" s="182">
        <v>1</v>
      </c>
      <c r="C623" s="185" t="s">
        <v>449</v>
      </c>
      <c r="D623" s="185" t="s">
        <v>69</v>
      </c>
      <c r="E623" s="186" t="s">
        <v>70</v>
      </c>
      <c r="F623" s="185" t="s">
        <v>60</v>
      </c>
      <c r="G623" s="185" t="s">
        <v>191</v>
      </c>
      <c r="H623" s="185" t="s">
        <v>191</v>
      </c>
      <c r="I623" s="185" t="s">
        <v>63</v>
      </c>
      <c r="J623" s="185" t="s">
        <v>332</v>
      </c>
      <c r="K623" s="185" t="s">
        <v>350</v>
      </c>
      <c r="L623" s="185" t="s">
        <v>450</v>
      </c>
      <c r="M623" s="185" t="s">
        <v>304</v>
      </c>
    </row>
    <row r="624" spans="1:13" ht="37.5" x14ac:dyDescent="0.3">
      <c r="A624" s="182">
        <v>2540016785427</v>
      </c>
      <c r="B624" s="182">
        <v>1</v>
      </c>
      <c r="C624" s="185" t="s">
        <v>449</v>
      </c>
      <c r="D624" s="185" t="s">
        <v>69</v>
      </c>
      <c r="E624" s="186" t="s">
        <v>70</v>
      </c>
      <c r="F624" s="185" t="s">
        <v>60</v>
      </c>
      <c r="G624" s="185" t="s">
        <v>191</v>
      </c>
      <c r="H624" s="185" t="s">
        <v>191</v>
      </c>
      <c r="I624" s="185" t="s">
        <v>63</v>
      </c>
      <c r="J624" s="185" t="s">
        <v>332</v>
      </c>
      <c r="K624" s="185" t="s">
        <v>350</v>
      </c>
      <c r="L624" s="185" t="s">
        <v>450</v>
      </c>
      <c r="M624" s="185" t="s">
        <v>304</v>
      </c>
    </row>
    <row r="625" spans="1:13" x14ac:dyDescent="0.3">
      <c r="A625" s="182">
        <v>2540016785453</v>
      </c>
    </row>
    <row r="626" spans="1:13" x14ac:dyDescent="0.3">
      <c r="A626" s="182">
        <v>2540016785496</v>
      </c>
    </row>
    <row r="627" spans="1:13" ht="37.5" x14ac:dyDescent="0.3">
      <c r="A627" s="182">
        <v>2540016786668</v>
      </c>
      <c r="B627" s="182">
        <v>1</v>
      </c>
      <c r="C627" s="185" t="s">
        <v>449</v>
      </c>
      <c r="D627" s="185" t="s">
        <v>69</v>
      </c>
      <c r="E627" s="186" t="s">
        <v>70</v>
      </c>
      <c r="F627" s="185" t="s">
        <v>60</v>
      </c>
      <c r="G627" s="185" t="s">
        <v>191</v>
      </c>
      <c r="H627" s="185" t="s">
        <v>191</v>
      </c>
      <c r="I627" s="185" t="s">
        <v>63</v>
      </c>
      <c r="J627" s="185" t="s">
        <v>332</v>
      </c>
      <c r="K627" s="185" t="s">
        <v>350</v>
      </c>
      <c r="L627" s="185" t="s">
        <v>450</v>
      </c>
      <c r="M627" s="185" t="s">
        <v>304</v>
      </c>
    </row>
    <row r="628" spans="1:13" x14ac:dyDescent="0.3">
      <c r="A628" s="182">
        <v>2540016786699</v>
      </c>
    </row>
    <row r="629" spans="1:13" ht="37.5" x14ac:dyDescent="0.3">
      <c r="A629" s="182">
        <v>2540016787090</v>
      </c>
      <c r="B629" s="182">
        <v>1</v>
      </c>
      <c r="C629" s="185" t="s">
        <v>449</v>
      </c>
      <c r="D629" s="185" t="s">
        <v>69</v>
      </c>
      <c r="E629" s="186" t="s">
        <v>70</v>
      </c>
      <c r="F629" s="185" t="s">
        <v>60</v>
      </c>
      <c r="G629" s="185" t="s">
        <v>322</v>
      </c>
      <c r="H629" s="185" t="s">
        <v>191</v>
      </c>
      <c r="I629" s="185" t="s">
        <v>63</v>
      </c>
      <c r="J629" s="185" t="s">
        <v>332</v>
      </c>
      <c r="K629" s="185" t="s">
        <v>350</v>
      </c>
      <c r="L629" s="185" t="s">
        <v>450</v>
      </c>
      <c r="M629" s="185" t="s">
        <v>304</v>
      </c>
    </row>
    <row r="630" spans="1:13" x14ac:dyDescent="0.3">
      <c r="A630" s="182">
        <v>2540016787441</v>
      </c>
    </row>
    <row r="631" spans="1:13" x14ac:dyDescent="0.3">
      <c r="A631" s="182">
        <v>2540016787443</v>
      </c>
    </row>
    <row r="632" spans="1:13" x14ac:dyDescent="0.3">
      <c r="A632" s="182">
        <v>2540016787939</v>
      </c>
    </row>
    <row r="633" spans="1:13" x14ac:dyDescent="0.3">
      <c r="A633" s="182">
        <v>2540016788401</v>
      </c>
    </row>
    <row r="634" spans="1:13" ht="37.5" x14ac:dyDescent="0.3">
      <c r="A634" s="182">
        <v>2540016789188</v>
      </c>
      <c r="B634" s="182">
        <v>1</v>
      </c>
      <c r="C634" s="185" t="s">
        <v>449</v>
      </c>
      <c r="D634" s="185" t="s">
        <v>69</v>
      </c>
      <c r="E634" s="186" t="s">
        <v>70</v>
      </c>
      <c r="F634" s="185" t="s">
        <v>60</v>
      </c>
      <c r="G634" s="185" t="s">
        <v>191</v>
      </c>
      <c r="H634" s="185" t="s">
        <v>191</v>
      </c>
      <c r="I634" s="185" t="s">
        <v>63</v>
      </c>
      <c r="J634" s="185" t="s">
        <v>332</v>
      </c>
      <c r="K634" s="185" t="s">
        <v>350</v>
      </c>
      <c r="L634" s="185" t="s">
        <v>450</v>
      </c>
      <c r="M634" s="185" t="s">
        <v>304</v>
      </c>
    </row>
    <row r="635" spans="1:13" ht="37.5" x14ac:dyDescent="0.3">
      <c r="A635" s="182">
        <v>2540016789194</v>
      </c>
      <c r="B635" s="182">
        <v>1</v>
      </c>
      <c r="C635" s="185" t="s">
        <v>449</v>
      </c>
      <c r="D635" s="185" t="s">
        <v>69</v>
      </c>
      <c r="E635" s="186" t="s">
        <v>70</v>
      </c>
      <c r="F635" s="185" t="s">
        <v>60</v>
      </c>
      <c r="G635" s="185" t="s">
        <v>191</v>
      </c>
      <c r="H635" s="185" t="s">
        <v>191</v>
      </c>
      <c r="I635" s="185" t="s">
        <v>63</v>
      </c>
      <c r="J635" s="185" t="s">
        <v>350</v>
      </c>
      <c r="K635" s="185" t="s">
        <v>350</v>
      </c>
      <c r="L635" s="185" t="s">
        <v>450</v>
      </c>
      <c r="M635" s="185" t="s">
        <v>304</v>
      </c>
    </row>
    <row r="636" spans="1:13" ht="37.5" x14ac:dyDescent="0.3">
      <c r="A636" s="182">
        <v>2540016789212</v>
      </c>
      <c r="B636" s="182">
        <v>1</v>
      </c>
      <c r="C636" s="185" t="s">
        <v>449</v>
      </c>
      <c r="D636" s="185" t="s">
        <v>69</v>
      </c>
      <c r="E636" s="186" t="s">
        <v>70</v>
      </c>
      <c r="F636" s="185" t="s">
        <v>60</v>
      </c>
      <c r="G636" s="185" t="s">
        <v>191</v>
      </c>
      <c r="H636" s="185" t="s">
        <v>191</v>
      </c>
      <c r="I636" s="185" t="s">
        <v>63</v>
      </c>
      <c r="J636" s="185" t="s">
        <v>332</v>
      </c>
      <c r="K636" s="185" t="s">
        <v>350</v>
      </c>
      <c r="L636" s="185" t="s">
        <v>450</v>
      </c>
      <c r="M636" s="185" t="s">
        <v>304</v>
      </c>
    </row>
    <row r="637" spans="1:13" x14ac:dyDescent="0.3">
      <c r="A637" s="182">
        <v>2540016791777</v>
      </c>
    </row>
    <row r="638" spans="1:13" x14ac:dyDescent="0.3">
      <c r="A638" s="182">
        <v>2540016794104</v>
      </c>
    </row>
    <row r="639" spans="1:13" ht="37.5" x14ac:dyDescent="0.3">
      <c r="A639" s="182">
        <v>2540016798065</v>
      </c>
      <c r="B639" s="182">
        <v>1</v>
      </c>
      <c r="C639" s="185" t="s">
        <v>449</v>
      </c>
      <c r="D639" s="185" t="s">
        <v>69</v>
      </c>
      <c r="E639" s="186" t="s">
        <v>70</v>
      </c>
      <c r="F639" s="185" t="s">
        <v>60</v>
      </c>
      <c r="G639" s="185" t="s">
        <v>191</v>
      </c>
      <c r="H639" s="185" t="s">
        <v>191</v>
      </c>
      <c r="I639" s="185" t="s">
        <v>63</v>
      </c>
      <c r="J639" s="185" t="s">
        <v>332</v>
      </c>
      <c r="K639" s="185" t="s">
        <v>350</v>
      </c>
      <c r="L639" s="185" t="s">
        <v>450</v>
      </c>
      <c r="M639" s="185" t="s">
        <v>304</v>
      </c>
    </row>
    <row r="640" spans="1:13" ht="37.5" x14ac:dyDescent="0.3">
      <c r="A640" s="182">
        <v>2540016798668</v>
      </c>
      <c r="B640" s="182">
        <v>1</v>
      </c>
      <c r="C640" s="185" t="s">
        <v>449</v>
      </c>
      <c r="D640" s="185" t="s">
        <v>69</v>
      </c>
      <c r="E640" s="186" t="s">
        <v>70</v>
      </c>
      <c r="F640" s="185" t="s">
        <v>60</v>
      </c>
      <c r="G640" s="185" t="s">
        <v>322</v>
      </c>
      <c r="H640" s="185" t="s">
        <v>191</v>
      </c>
      <c r="I640" s="185" t="s">
        <v>63</v>
      </c>
      <c r="J640" s="185" t="s">
        <v>332</v>
      </c>
      <c r="K640" s="185" t="s">
        <v>350</v>
      </c>
      <c r="L640" s="185" t="s">
        <v>450</v>
      </c>
      <c r="M640" s="185" t="s">
        <v>304</v>
      </c>
    </row>
    <row r="641" spans="1:13" ht="37.5" x14ac:dyDescent="0.3">
      <c r="A641" s="182">
        <v>2540016801123</v>
      </c>
      <c r="B641" s="182">
        <v>1</v>
      </c>
      <c r="C641" s="185" t="s">
        <v>449</v>
      </c>
      <c r="D641" s="185" t="s">
        <v>69</v>
      </c>
      <c r="E641" s="186" t="s">
        <v>70</v>
      </c>
      <c r="F641" s="185" t="s">
        <v>60</v>
      </c>
      <c r="G641" s="185" t="s">
        <v>322</v>
      </c>
      <c r="H641" s="185" t="s">
        <v>191</v>
      </c>
      <c r="I641" s="185" t="s">
        <v>63</v>
      </c>
      <c r="J641" s="185" t="s">
        <v>332</v>
      </c>
      <c r="K641" s="185" t="s">
        <v>350</v>
      </c>
      <c r="L641" s="185" t="s">
        <v>450</v>
      </c>
      <c r="M641" s="185" t="s">
        <v>304</v>
      </c>
    </row>
    <row r="642" spans="1:13" ht="56.25" x14ac:dyDescent="0.3">
      <c r="A642" s="182">
        <v>2540016802880</v>
      </c>
      <c r="B642" s="182">
        <v>1</v>
      </c>
      <c r="C642" s="185" t="s">
        <v>456</v>
      </c>
      <c r="D642" s="185" t="s">
        <v>312</v>
      </c>
      <c r="E642" s="186" t="s">
        <v>88</v>
      </c>
      <c r="F642" s="185" t="s">
        <v>88</v>
      </c>
      <c r="G642" s="185" t="s">
        <v>184</v>
      </c>
      <c r="H642" s="185" t="s">
        <v>275</v>
      </c>
      <c r="I642" s="185" t="s">
        <v>215</v>
      </c>
      <c r="J642" s="185" t="s">
        <v>313</v>
      </c>
      <c r="K642" s="185" t="s">
        <v>313</v>
      </c>
      <c r="L642" s="185" t="s">
        <v>457</v>
      </c>
      <c r="M642" s="185" t="s">
        <v>313</v>
      </c>
    </row>
    <row r="643" spans="1:13" ht="56.25" x14ac:dyDescent="0.3">
      <c r="A643" s="182">
        <v>2540016821114</v>
      </c>
      <c r="B643" s="182">
        <v>1</v>
      </c>
      <c r="C643" s="185" t="s">
        <v>456</v>
      </c>
      <c r="D643" s="185" t="s">
        <v>312</v>
      </c>
      <c r="E643" s="186" t="s">
        <v>88</v>
      </c>
      <c r="F643" s="185" t="s">
        <v>88</v>
      </c>
      <c r="G643" s="185" t="s">
        <v>184</v>
      </c>
      <c r="H643" s="185" t="s">
        <v>275</v>
      </c>
      <c r="I643" s="185" t="s">
        <v>215</v>
      </c>
      <c r="J643" s="185" t="s">
        <v>313</v>
      </c>
      <c r="K643" s="185" t="s">
        <v>313</v>
      </c>
      <c r="L643" s="185" t="s">
        <v>457</v>
      </c>
      <c r="M643" s="185" t="s">
        <v>313</v>
      </c>
    </row>
    <row r="644" spans="1:13" ht="37.5" x14ac:dyDescent="0.3">
      <c r="A644" s="182">
        <v>2540016825029</v>
      </c>
      <c r="B644" s="182">
        <v>1</v>
      </c>
      <c r="C644" s="185" t="s">
        <v>449</v>
      </c>
      <c r="D644" s="185" t="s">
        <v>69</v>
      </c>
      <c r="E644" s="186" t="s">
        <v>70</v>
      </c>
      <c r="F644" s="185" t="s">
        <v>60</v>
      </c>
      <c r="G644" s="185" t="s">
        <v>191</v>
      </c>
      <c r="H644" s="185" t="s">
        <v>191</v>
      </c>
      <c r="I644" s="185" t="s">
        <v>63</v>
      </c>
      <c r="J644" s="185" t="s">
        <v>332</v>
      </c>
      <c r="K644" s="185" t="s">
        <v>350</v>
      </c>
      <c r="L644" s="185" t="s">
        <v>450</v>
      </c>
      <c r="M644" s="185" t="s">
        <v>304</v>
      </c>
    </row>
    <row r="645" spans="1:13" ht="37.5" x14ac:dyDescent="0.3">
      <c r="A645" s="182">
        <v>2540016825129</v>
      </c>
      <c r="B645" s="182">
        <v>1</v>
      </c>
      <c r="C645" s="185" t="s">
        <v>449</v>
      </c>
      <c r="D645" s="185" t="s">
        <v>69</v>
      </c>
      <c r="E645" s="186" t="s">
        <v>70</v>
      </c>
      <c r="F645" s="185" t="s">
        <v>60</v>
      </c>
      <c r="G645" s="185" t="s">
        <v>191</v>
      </c>
      <c r="H645" s="185" t="s">
        <v>191</v>
      </c>
      <c r="I645" s="185" t="s">
        <v>63</v>
      </c>
      <c r="J645" s="185" t="s">
        <v>332</v>
      </c>
      <c r="K645" s="185" t="s">
        <v>350</v>
      </c>
      <c r="L645" s="185" t="s">
        <v>450</v>
      </c>
      <c r="M645" s="185" t="s">
        <v>304</v>
      </c>
    </row>
    <row r="646" spans="1:13" x14ac:dyDescent="0.3">
      <c r="A646" s="182">
        <v>2540016883862</v>
      </c>
    </row>
    <row r="647" spans="1:13" x14ac:dyDescent="0.3">
      <c r="A647" s="182">
        <v>2540016883867</v>
      </c>
    </row>
    <row r="648" spans="1:13" x14ac:dyDescent="0.3">
      <c r="A648" s="182">
        <v>2540016883868</v>
      </c>
    </row>
    <row r="649" spans="1:13" x14ac:dyDescent="0.3">
      <c r="A649" s="182">
        <v>2540016899497</v>
      </c>
    </row>
    <row r="650" spans="1:13" x14ac:dyDescent="0.3">
      <c r="A650" s="182">
        <v>2540016906679</v>
      </c>
    </row>
    <row r="651" spans="1:13" x14ac:dyDescent="0.3">
      <c r="A651" s="182">
        <v>2540016916598</v>
      </c>
    </row>
    <row r="652" spans="1:13" x14ac:dyDescent="0.3">
      <c r="A652" s="182">
        <v>2540016917747</v>
      </c>
    </row>
    <row r="653" spans="1:13" x14ac:dyDescent="0.3">
      <c r="A653" s="182">
        <v>2540016925582</v>
      </c>
    </row>
    <row r="654" spans="1:13" ht="56.25" x14ac:dyDescent="0.3">
      <c r="A654" s="182">
        <v>2540661650465</v>
      </c>
      <c r="B654" s="182">
        <v>1</v>
      </c>
      <c r="C654" s="185" t="s">
        <v>451</v>
      </c>
      <c r="D654" s="185" t="s">
        <v>312</v>
      </c>
      <c r="E654" s="186" t="s">
        <v>88</v>
      </c>
      <c r="F654" s="185" t="s">
        <v>88</v>
      </c>
      <c r="G654" s="185" t="s">
        <v>184</v>
      </c>
      <c r="H654" s="185" t="s">
        <v>275</v>
      </c>
      <c r="I654" s="185" t="s">
        <v>215</v>
      </c>
      <c r="J654" s="185" t="s">
        <v>313</v>
      </c>
      <c r="K654" s="185" t="s">
        <v>313</v>
      </c>
      <c r="L654" s="185" t="s">
        <v>457</v>
      </c>
      <c r="M654" s="185" t="s">
        <v>313</v>
      </c>
    </row>
    <row r="655" spans="1:13" ht="37.5" x14ac:dyDescent="0.3">
      <c r="A655" s="182">
        <v>2540993998437</v>
      </c>
      <c r="B655" s="182">
        <v>1</v>
      </c>
      <c r="C655" s="185" t="s">
        <v>449</v>
      </c>
      <c r="D655" s="185" t="s">
        <v>69</v>
      </c>
      <c r="E655" s="186" t="s">
        <v>70</v>
      </c>
      <c r="F655" s="185" t="s">
        <v>60</v>
      </c>
      <c r="G655" s="185" t="s">
        <v>322</v>
      </c>
      <c r="H655" s="185" t="s">
        <v>191</v>
      </c>
      <c r="I655" s="185" t="s">
        <v>63</v>
      </c>
      <c r="J655" s="185" t="s">
        <v>332</v>
      </c>
      <c r="K655" s="185" t="s">
        <v>350</v>
      </c>
      <c r="L655" s="185" t="s">
        <v>450</v>
      </c>
      <c r="M655" s="185" t="s">
        <v>304</v>
      </c>
    </row>
    <row r="656" spans="1:13" ht="37.5" x14ac:dyDescent="0.3">
      <c r="A656" s="182">
        <v>2541015256859</v>
      </c>
      <c r="B656" s="182">
        <v>1</v>
      </c>
      <c r="C656" s="185" t="s">
        <v>449</v>
      </c>
      <c r="D656" s="185" t="s">
        <v>455</v>
      </c>
      <c r="E656" s="186" t="s">
        <v>70</v>
      </c>
      <c r="F656" s="185" t="s">
        <v>218</v>
      </c>
      <c r="G656" s="185" t="s">
        <v>320</v>
      </c>
      <c r="H656" s="185" t="s">
        <v>191</v>
      </c>
      <c r="I656" s="185" t="s">
        <v>311</v>
      </c>
      <c r="J656" s="185" t="s">
        <v>332</v>
      </c>
      <c r="K656" s="185" t="s">
        <v>333</v>
      </c>
      <c r="L656" s="185" t="s">
        <v>450</v>
      </c>
      <c r="M656" s="185" t="s">
        <v>304</v>
      </c>
    </row>
    <row r="657" spans="1:13" x14ac:dyDescent="0.3">
      <c r="A657" s="182">
        <v>2541016689355</v>
      </c>
    </row>
    <row r="658" spans="1:13" x14ac:dyDescent="0.3">
      <c r="A658" s="182">
        <v>2541016689729</v>
      </c>
    </row>
    <row r="659" spans="1:13" x14ac:dyDescent="0.3">
      <c r="A659" s="182">
        <v>2541016689736</v>
      </c>
    </row>
    <row r="660" spans="1:13" x14ac:dyDescent="0.3">
      <c r="A660" s="182">
        <v>2541016689740</v>
      </c>
    </row>
    <row r="661" spans="1:13" x14ac:dyDescent="0.3">
      <c r="A661" s="182">
        <v>2541016689826</v>
      </c>
    </row>
    <row r="662" spans="1:13" x14ac:dyDescent="0.3">
      <c r="A662" s="182">
        <v>2541016689827</v>
      </c>
    </row>
    <row r="663" spans="1:13" ht="56.25" x14ac:dyDescent="0.3">
      <c r="A663" s="182">
        <v>2541016689840</v>
      </c>
      <c r="B663" s="182">
        <v>1</v>
      </c>
      <c r="C663" s="185" t="s">
        <v>456</v>
      </c>
      <c r="D663" s="185" t="s">
        <v>312</v>
      </c>
      <c r="E663" s="186" t="s">
        <v>88</v>
      </c>
      <c r="F663" s="185" t="s">
        <v>88</v>
      </c>
      <c r="G663" s="185" t="s">
        <v>184</v>
      </c>
      <c r="H663" s="185" t="s">
        <v>275</v>
      </c>
      <c r="I663" s="185" t="s">
        <v>215</v>
      </c>
      <c r="J663" s="185" t="s">
        <v>313</v>
      </c>
      <c r="K663" s="185" t="s">
        <v>304</v>
      </c>
      <c r="L663" s="185" t="s">
        <v>452</v>
      </c>
      <c r="M663" s="185" t="s">
        <v>313</v>
      </c>
    </row>
    <row r="664" spans="1:13" ht="56.25" x14ac:dyDescent="0.3">
      <c r="A664" s="182">
        <v>2541016689847</v>
      </c>
      <c r="B664" s="182">
        <v>1</v>
      </c>
      <c r="C664" s="185" t="s">
        <v>456</v>
      </c>
      <c r="D664" s="185" t="s">
        <v>312</v>
      </c>
      <c r="E664" s="186" t="s">
        <v>88</v>
      </c>
      <c r="F664" s="185" t="s">
        <v>60</v>
      </c>
      <c r="G664" s="185" t="s">
        <v>184</v>
      </c>
      <c r="H664" s="185" t="s">
        <v>275</v>
      </c>
      <c r="I664" s="185" t="s">
        <v>215</v>
      </c>
      <c r="J664" s="185" t="s">
        <v>313</v>
      </c>
      <c r="K664" s="185" t="s">
        <v>304</v>
      </c>
      <c r="L664" s="185" t="s">
        <v>452</v>
      </c>
      <c r="M664" s="185" t="s">
        <v>313</v>
      </c>
    </row>
    <row r="665" spans="1:13" x14ac:dyDescent="0.3">
      <c r="A665" s="182">
        <v>2541016690436</v>
      </c>
    </row>
    <row r="666" spans="1:13" ht="56.25" x14ac:dyDescent="0.3">
      <c r="A666" s="182">
        <v>2541016691363</v>
      </c>
      <c r="B666" s="182">
        <v>1</v>
      </c>
      <c r="C666" s="185" t="s">
        <v>456</v>
      </c>
      <c r="D666" s="185" t="s">
        <v>312</v>
      </c>
      <c r="E666" s="186" t="s">
        <v>88</v>
      </c>
      <c r="F666" s="185" t="s">
        <v>88</v>
      </c>
      <c r="G666" s="185" t="s">
        <v>184</v>
      </c>
      <c r="H666" s="185" t="s">
        <v>275</v>
      </c>
      <c r="I666" s="185" t="s">
        <v>215</v>
      </c>
      <c r="J666" s="185" t="s">
        <v>313</v>
      </c>
      <c r="K666" s="185" t="s">
        <v>304</v>
      </c>
      <c r="L666" s="185" t="s">
        <v>452</v>
      </c>
      <c r="M666" s="185" t="s">
        <v>313</v>
      </c>
    </row>
    <row r="667" spans="1:13" ht="56.25" x14ac:dyDescent="0.3">
      <c r="A667" s="182">
        <v>2541016695402</v>
      </c>
      <c r="B667" s="182">
        <v>1</v>
      </c>
      <c r="C667" s="185" t="s">
        <v>456</v>
      </c>
      <c r="D667" s="185" t="s">
        <v>312</v>
      </c>
      <c r="E667" s="186" t="s">
        <v>88</v>
      </c>
      <c r="F667" s="185" t="s">
        <v>88</v>
      </c>
      <c r="G667" s="185" t="s">
        <v>184</v>
      </c>
      <c r="H667" s="185" t="s">
        <v>275</v>
      </c>
      <c r="I667" s="185" t="s">
        <v>215</v>
      </c>
      <c r="J667" s="185" t="s">
        <v>313</v>
      </c>
      <c r="K667" s="185" t="s">
        <v>304</v>
      </c>
      <c r="L667" s="185" t="s">
        <v>452</v>
      </c>
      <c r="M667" s="185" t="s">
        <v>248</v>
      </c>
    </row>
    <row r="668" spans="1:13" x14ac:dyDescent="0.3">
      <c r="A668" s="182">
        <v>2541016695750</v>
      </c>
    </row>
    <row r="669" spans="1:13" ht="37.5" x14ac:dyDescent="0.3">
      <c r="A669" s="182">
        <v>2541016703869</v>
      </c>
      <c r="B669" s="182">
        <v>1</v>
      </c>
      <c r="C669" s="185" t="s">
        <v>451</v>
      </c>
      <c r="D669" s="185" t="s">
        <v>69</v>
      </c>
      <c r="E669" s="186" t="s">
        <v>70</v>
      </c>
      <c r="F669" s="185" t="s">
        <v>60</v>
      </c>
      <c r="G669" s="185" t="s">
        <v>191</v>
      </c>
      <c r="H669" s="185" t="s">
        <v>454</v>
      </c>
      <c r="I669" s="185" t="s">
        <v>311</v>
      </c>
      <c r="J669" s="185" t="s">
        <v>64</v>
      </c>
      <c r="K669" s="185" t="s">
        <v>304</v>
      </c>
      <c r="L669" s="185" t="s">
        <v>452</v>
      </c>
      <c r="M669" s="185" t="s">
        <v>304</v>
      </c>
    </row>
    <row r="670" spans="1:13" ht="37.5" x14ac:dyDescent="0.3">
      <c r="A670" s="182">
        <v>2541016706556</v>
      </c>
      <c r="B670" s="182">
        <v>1</v>
      </c>
      <c r="C670" s="185" t="s">
        <v>451</v>
      </c>
      <c r="D670" s="185" t="s">
        <v>69</v>
      </c>
      <c r="E670" s="186" t="s">
        <v>70</v>
      </c>
      <c r="F670" s="185" t="s">
        <v>60</v>
      </c>
      <c r="G670" s="185" t="s">
        <v>191</v>
      </c>
      <c r="H670" s="185" t="s">
        <v>454</v>
      </c>
      <c r="I670" s="185" t="s">
        <v>311</v>
      </c>
      <c r="J670" s="185" t="s">
        <v>64</v>
      </c>
      <c r="K670" s="185" t="s">
        <v>304</v>
      </c>
      <c r="L670" s="185" t="s">
        <v>452</v>
      </c>
      <c r="M670" s="185" t="s">
        <v>304</v>
      </c>
    </row>
    <row r="671" spans="1:13" ht="56.25" x14ac:dyDescent="0.3">
      <c r="A671" s="182">
        <v>2541016706560</v>
      </c>
      <c r="B671" s="182">
        <v>1</v>
      </c>
      <c r="C671" s="185" t="s">
        <v>456</v>
      </c>
      <c r="D671" s="185" t="s">
        <v>312</v>
      </c>
      <c r="E671" s="186" t="s">
        <v>88</v>
      </c>
      <c r="F671" s="185" t="s">
        <v>88</v>
      </c>
      <c r="G671" s="185" t="s">
        <v>184</v>
      </c>
      <c r="H671" s="185" t="s">
        <v>275</v>
      </c>
      <c r="I671" s="185" t="s">
        <v>215</v>
      </c>
      <c r="J671" s="185" t="s">
        <v>313</v>
      </c>
      <c r="K671" s="185" t="s">
        <v>313</v>
      </c>
      <c r="L671" s="185" t="s">
        <v>457</v>
      </c>
      <c r="M671" s="185" t="s">
        <v>313</v>
      </c>
    </row>
    <row r="672" spans="1:13" ht="37.5" x14ac:dyDescent="0.3">
      <c r="A672" s="182">
        <v>2541016706564</v>
      </c>
      <c r="B672" s="182">
        <v>1</v>
      </c>
      <c r="C672" s="185" t="s">
        <v>456</v>
      </c>
      <c r="D672" s="185" t="s">
        <v>69</v>
      </c>
      <c r="E672" s="186" t="s">
        <v>70</v>
      </c>
      <c r="F672" s="185" t="s">
        <v>60</v>
      </c>
      <c r="G672" s="185" t="s">
        <v>191</v>
      </c>
      <c r="H672" s="185" t="s">
        <v>191</v>
      </c>
      <c r="I672" s="185" t="s">
        <v>63</v>
      </c>
      <c r="J672" s="185" t="s">
        <v>355</v>
      </c>
      <c r="K672" s="185" t="s">
        <v>304</v>
      </c>
      <c r="L672" s="185" t="s">
        <v>452</v>
      </c>
      <c r="M672" s="185" t="s">
        <v>313</v>
      </c>
    </row>
    <row r="673" spans="1:13" ht="37.5" x14ac:dyDescent="0.3">
      <c r="A673" s="182">
        <v>2541016706566</v>
      </c>
      <c r="B673" s="182">
        <v>1</v>
      </c>
      <c r="C673" s="185" t="s">
        <v>456</v>
      </c>
      <c r="D673" s="185" t="s">
        <v>69</v>
      </c>
      <c r="E673" s="186" t="s">
        <v>70</v>
      </c>
      <c r="F673" s="185" t="s">
        <v>60</v>
      </c>
      <c r="G673" s="185" t="s">
        <v>191</v>
      </c>
      <c r="H673" s="185" t="s">
        <v>191</v>
      </c>
      <c r="I673" s="185" t="s">
        <v>63</v>
      </c>
      <c r="J673" s="185" t="s">
        <v>355</v>
      </c>
      <c r="K673" s="185" t="s">
        <v>304</v>
      </c>
      <c r="L673" s="185" t="s">
        <v>452</v>
      </c>
      <c r="M673" s="185" t="s">
        <v>313</v>
      </c>
    </row>
    <row r="674" spans="1:13" ht="37.5" x14ac:dyDescent="0.3">
      <c r="A674" s="182">
        <v>2541016706567</v>
      </c>
      <c r="B674" s="182">
        <v>1</v>
      </c>
      <c r="C674" s="185" t="s">
        <v>456</v>
      </c>
      <c r="D674" s="185" t="s">
        <v>69</v>
      </c>
      <c r="E674" s="186" t="s">
        <v>70</v>
      </c>
      <c r="F674" s="185" t="s">
        <v>60</v>
      </c>
      <c r="G674" s="185" t="s">
        <v>191</v>
      </c>
      <c r="H674" s="185" t="s">
        <v>191</v>
      </c>
      <c r="I674" s="185" t="s">
        <v>63</v>
      </c>
      <c r="J674" s="185" t="s">
        <v>355</v>
      </c>
      <c r="K674" s="185" t="s">
        <v>304</v>
      </c>
      <c r="L674" s="185" t="s">
        <v>452</v>
      </c>
      <c r="M674" s="185" t="s">
        <v>313</v>
      </c>
    </row>
    <row r="675" spans="1:13" ht="37.5" x14ac:dyDescent="0.3">
      <c r="A675" s="182">
        <v>2541016706568</v>
      </c>
      <c r="B675" s="182">
        <v>1</v>
      </c>
      <c r="C675" s="185" t="s">
        <v>456</v>
      </c>
      <c r="D675" s="185" t="s">
        <v>69</v>
      </c>
      <c r="E675" s="186" t="s">
        <v>70</v>
      </c>
      <c r="F675" s="185" t="s">
        <v>60</v>
      </c>
      <c r="G675" s="185" t="s">
        <v>191</v>
      </c>
      <c r="H675" s="185" t="s">
        <v>191</v>
      </c>
      <c r="I675" s="185" t="s">
        <v>63</v>
      </c>
      <c r="J675" s="185" t="s">
        <v>355</v>
      </c>
      <c r="K675" s="185" t="s">
        <v>304</v>
      </c>
      <c r="L675" s="185" t="s">
        <v>452</v>
      </c>
      <c r="M675" s="185" t="s">
        <v>313</v>
      </c>
    </row>
    <row r="676" spans="1:13" x14ac:dyDescent="0.3">
      <c r="A676" s="182">
        <v>2541016706603</v>
      </c>
    </row>
    <row r="677" spans="1:13" ht="56.25" x14ac:dyDescent="0.3">
      <c r="A677" s="182">
        <v>2541016706604</v>
      </c>
      <c r="B677" s="182">
        <v>1</v>
      </c>
      <c r="C677" s="185" t="s">
        <v>451</v>
      </c>
      <c r="D677" s="185" t="s">
        <v>69</v>
      </c>
      <c r="E677" s="186" t="s">
        <v>70</v>
      </c>
      <c r="F677" s="185" t="s">
        <v>60</v>
      </c>
      <c r="G677" s="185" t="s">
        <v>184</v>
      </c>
      <c r="H677" s="185" t="s">
        <v>275</v>
      </c>
      <c r="I677" s="185" t="s">
        <v>215</v>
      </c>
      <c r="J677" s="185" t="s">
        <v>360</v>
      </c>
      <c r="K677" s="185" t="s">
        <v>304</v>
      </c>
      <c r="L677" s="185" t="s">
        <v>452</v>
      </c>
      <c r="M677" s="185" t="s">
        <v>313</v>
      </c>
    </row>
    <row r="678" spans="1:13" x14ac:dyDescent="0.3">
      <c r="A678" s="182">
        <v>2541016706606</v>
      </c>
    </row>
    <row r="679" spans="1:13" ht="56.25" x14ac:dyDescent="0.3">
      <c r="A679" s="182">
        <v>2541016706612</v>
      </c>
      <c r="B679" s="182">
        <v>1</v>
      </c>
      <c r="C679" s="185" t="s">
        <v>451</v>
      </c>
      <c r="D679" s="185" t="s">
        <v>69</v>
      </c>
      <c r="E679" s="186" t="s">
        <v>70</v>
      </c>
      <c r="F679" s="185" t="s">
        <v>60</v>
      </c>
      <c r="G679" s="185" t="s">
        <v>184</v>
      </c>
      <c r="H679" s="185" t="s">
        <v>275</v>
      </c>
      <c r="I679" s="185" t="s">
        <v>215</v>
      </c>
      <c r="J679" s="185" t="s">
        <v>360</v>
      </c>
      <c r="K679" s="185" t="s">
        <v>304</v>
      </c>
      <c r="L679" s="185" t="s">
        <v>452</v>
      </c>
      <c r="M679" s="185" t="s">
        <v>313</v>
      </c>
    </row>
    <row r="680" spans="1:13" x14ac:dyDescent="0.3">
      <c r="A680" s="182">
        <v>2541016706648</v>
      </c>
    </row>
    <row r="681" spans="1:13" x14ac:dyDescent="0.3">
      <c r="A681" s="182">
        <v>2541016706650</v>
      </c>
    </row>
    <row r="682" spans="1:13" x14ac:dyDescent="0.3">
      <c r="A682" s="182">
        <v>2541016706652</v>
      </c>
    </row>
    <row r="683" spans="1:13" x14ac:dyDescent="0.3">
      <c r="A683" s="182">
        <v>2541016706653</v>
      </c>
    </row>
    <row r="684" spans="1:13" x14ac:dyDescent="0.3">
      <c r="A684" s="182">
        <v>2541016725451</v>
      </c>
    </row>
    <row r="685" spans="1:13" x14ac:dyDescent="0.3">
      <c r="A685" s="182">
        <v>2541016780926</v>
      </c>
    </row>
    <row r="686" spans="1:13" x14ac:dyDescent="0.3">
      <c r="A686" s="182">
        <v>2541016783264</v>
      </c>
    </row>
    <row r="687" spans="1:13" x14ac:dyDescent="0.3">
      <c r="A687" s="182">
        <v>2541016783272</v>
      </c>
    </row>
    <row r="688" spans="1:13" ht="56.25" x14ac:dyDescent="0.3">
      <c r="A688" s="182">
        <v>2541016883570</v>
      </c>
      <c r="B688" s="182">
        <v>1</v>
      </c>
      <c r="C688" s="185" t="s">
        <v>456</v>
      </c>
      <c r="D688" s="185" t="s">
        <v>312</v>
      </c>
      <c r="E688" s="186" t="s">
        <v>88</v>
      </c>
      <c r="F688" s="185" t="s">
        <v>88</v>
      </c>
      <c r="G688" s="185" t="s">
        <v>184</v>
      </c>
      <c r="H688" s="185" t="s">
        <v>275</v>
      </c>
      <c r="I688" s="185" t="s">
        <v>215</v>
      </c>
      <c r="J688" s="185" t="s">
        <v>313</v>
      </c>
      <c r="K688" s="185" t="s">
        <v>313</v>
      </c>
      <c r="L688" s="185" t="s">
        <v>457</v>
      </c>
      <c r="M688" s="185" t="s">
        <v>313</v>
      </c>
    </row>
    <row r="689" spans="1:13" ht="37.5" x14ac:dyDescent="0.3">
      <c r="A689" s="182">
        <v>2541016906702</v>
      </c>
      <c r="B689" s="182">
        <v>1</v>
      </c>
      <c r="C689" s="185" t="s">
        <v>451</v>
      </c>
      <c r="D689" s="185" t="s">
        <v>69</v>
      </c>
      <c r="E689" s="186" t="s">
        <v>70</v>
      </c>
      <c r="F689" s="185" t="s">
        <v>60</v>
      </c>
      <c r="G689" s="185" t="s">
        <v>320</v>
      </c>
      <c r="H689" s="185" t="s">
        <v>161</v>
      </c>
      <c r="I689" s="185" t="s">
        <v>98</v>
      </c>
      <c r="J689" s="185" t="s">
        <v>360</v>
      </c>
      <c r="K689" s="185" t="s">
        <v>304</v>
      </c>
      <c r="L689" s="185" t="s">
        <v>452</v>
      </c>
      <c r="M689" s="185" t="s">
        <v>313</v>
      </c>
    </row>
    <row r="690" spans="1:13" x14ac:dyDescent="0.3">
      <c r="A690" s="182">
        <v>2590001433884</v>
      </c>
      <c r="B690" s="182">
        <v>1</v>
      </c>
    </row>
    <row r="691" spans="1:13" ht="56.25" x14ac:dyDescent="0.3">
      <c r="A691" s="182">
        <v>2590010852839</v>
      </c>
      <c r="B691" s="182">
        <v>1</v>
      </c>
      <c r="C691" s="185" t="s">
        <v>449</v>
      </c>
      <c r="D691" s="185" t="s">
        <v>69</v>
      </c>
      <c r="E691" s="186" t="s">
        <v>70</v>
      </c>
      <c r="F691" s="185" t="s">
        <v>88</v>
      </c>
      <c r="G691" s="185" t="s">
        <v>184</v>
      </c>
      <c r="H691" s="185" t="s">
        <v>275</v>
      </c>
      <c r="I691" s="185" t="s">
        <v>311</v>
      </c>
      <c r="J691" s="185" t="s">
        <v>332</v>
      </c>
      <c r="K691" s="185" t="s">
        <v>313</v>
      </c>
      <c r="L691" s="185" t="s">
        <v>450</v>
      </c>
      <c r="M691" s="185" t="s">
        <v>304</v>
      </c>
    </row>
    <row r="692" spans="1:13" ht="37.5" x14ac:dyDescent="0.3">
      <c r="A692" s="182">
        <v>2590011761177</v>
      </c>
      <c r="B692" s="182" t="s">
        <v>476</v>
      </c>
      <c r="C692" s="185" t="s">
        <v>449</v>
      </c>
      <c r="D692" s="185" t="s">
        <v>69</v>
      </c>
      <c r="E692" s="186" t="s">
        <v>70</v>
      </c>
      <c r="F692" s="185" t="s">
        <v>60</v>
      </c>
      <c r="G692" s="185" t="s">
        <v>191</v>
      </c>
      <c r="H692" s="185" t="s">
        <v>275</v>
      </c>
      <c r="I692" s="185" t="s">
        <v>311</v>
      </c>
      <c r="J692" s="185" t="s">
        <v>350</v>
      </c>
      <c r="K692" s="185" t="s">
        <v>304</v>
      </c>
      <c r="L692" s="185" t="s">
        <v>452</v>
      </c>
      <c r="M692" s="185" t="s">
        <v>304</v>
      </c>
    </row>
    <row r="693" spans="1:13" ht="37.5" x14ac:dyDescent="0.3">
      <c r="A693" s="182">
        <v>2590012342087</v>
      </c>
      <c r="B693" s="182">
        <v>1</v>
      </c>
      <c r="C693" s="185" t="s">
        <v>449</v>
      </c>
      <c r="D693" s="185" t="s">
        <v>69</v>
      </c>
      <c r="E693" s="186" t="s">
        <v>70</v>
      </c>
      <c r="F693" s="185" t="s">
        <v>88</v>
      </c>
      <c r="G693" s="185" t="s">
        <v>322</v>
      </c>
      <c r="H693" s="185" t="s">
        <v>275</v>
      </c>
      <c r="I693" s="185" t="s">
        <v>311</v>
      </c>
      <c r="J693" s="185" t="s">
        <v>216</v>
      </c>
      <c r="K693" s="185" t="s">
        <v>313</v>
      </c>
      <c r="L693" s="185" t="s">
        <v>450</v>
      </c>
      <c r="M693" s="185" t="s">
        <v>304</v>
      </c>
    </row>
    <row r="694" spans="1:13" ht="56.25" x14ac:dyDescent="0.3">
      <c r="A694" s="182">
        <v>2590014802394</v>
      </c>
      <c r="B694" s="182">
        <v>1</v>
      </c>
      <c r="C694" s="185" t="s">
        <v>449</v>
      </c>
      <c r="D694" s="185" t="s">
        <v>69</v>
      </c>
      <c r="E694" s="186" t="s">
        <v>70</v>
      </c>
      <c r="F694" s="185" t="s">
        <v>60</v>
      </c>
      <c r="G694" s="185" t="s">
        <v>191</v>
      </c>
      <c r="H694" s="185" t="s">
        <v>191</v>
      </c>
      <c r="I694" s="185" t="s">
        <v>63</v>
      </c>
      <c r="J694" s="185" t="s">
        <v>64</v>
      </c>
      <c r="K694" s="185" t="s">
        <v>332</v>
      </c>
      <c r="L694" s="185" t="s">
        <v>450</v>
      </c>
      <c r="M694" s="185" t="s">
        <v>304</v>
      </c>
    </row>
    <row r="695" spans="1:13" ht="37.5" x14ac:dyDescent="0.3">
      <c r="A695" s="182">
        <v>2590015502593</v>
      </c>
      <c r="B695" s="182">
        <v>1</v>
      </c>
      <c r="C695" s="185" t="s">
        <v>451</v>
      </c>
      <c r="D695" s="185" t="s">
        <v>69</v>
      </c>
      <c r="E695" s="186" t="s">
        <v>70</v>
      </c>
      <c r="F695" s="185" t="s">
        <v>60</v>
      </c>
      <c r="G695" s="185" t="s">
        <v>191</v>
      </c>
      <c r="H695" s="185" t="s">
        <v>191</v>
      </c>
      <c r="I695" s="185" t="s">
        <v>63</v>
      </c>
      <c r="J695" s="185" t="s">
        <v>332</v>
      </c>
      <c r="K695" s="185" t="s">
        <v>333</v>
      </c>
      <c r="L695" s="185" t="s">
        <v>450</v>
      </c>
      <c r="M695" s="185" t="s">
        <v>304</v>
      </c>
    </row>
    <row r="696" spans="1:13" ht="56.25" x14ac:dyDescent="0.3">
      <c r="A696" s="182">
        <v>2590015819928</v>
      </c>
      <c r="B696" s="182">
        <v>1</v>
      </c>
      <c r="C696" s="185" t="s">
        <v>449</v>
      </c>
      <c r="D696" s="185" t="s">
        <v>69</v>
      </c>
      <c r="E696" s="186" t="s">
        <v>70</v>
      </c>
      <c r="F696" s="185" t="s">
        <v>60</v>
      </c>
      <c r="G696" s="185" t="s">
        <v>191</v>
      </c>
      <c r="H696" s="185" t="s">
        <v>191</v>
      </c>
      <c r="I696" s="185" t="s">
        <v>63</v>
      </c>
      <c r="J696" s="185" t="s">
        <v>64</v>
      </c>
      <c r="K696" s="185" t="s">
        <v>332</v>
      </c>
      <c r="L696" s="185" t="s">
        <v>450</v>
      </c>
      <c r="M696" s="185" t="s">
        <v>304</v>
      </c>
    </row>
    <row r="697" spans="1:13" ht="75" x14ac:dyDescent="0.3">
      <c r="A697" s="182">
        <v>2590015896421</v>
      </c>
      <c r="B697" s="182">
        <v>1</v>
      </c>
      <c r="C697" s="185" t="s">
        <v>449</v>
      </c>
      <c r="D697" s="185" t="s">
        <v>69</v>
      </c>
      <c r="E697" s="186" t="s">
        <v>70</v>
      </c>
      <c r="F697" s="185" t="s">
        <v>60</v>
      </c>
      <c r="G697" s="185" t="s">
        <v>191</v>
      </c>
      <c r="H697" s="185" t="s">
        <v>467</v>
      </c>
      <c r="I697" s="185" t="s">
        <v>311</v>
      </c>
      <c r="J697" s="185" t="s">
        <v>64</v>
      </c>
      <c r="K697" s="185" t="s">
        <v>332</v>
      </c>
      <c r="L697" s="185" t="s">
        <v>450</v>
      </c>
      <c r="M697" s="185" t="s">
        <v>304</v>
      </c>
    </row>
    <row r="698" spans="1:13" ht="37.5" x14ac:dyDescent="0.3">
      <c r="A698" s="182">
        <v>2590016177747</v>
      </c>
      <c r="B698" s="182">
        <v>1</v>
      </c>
      <c r="C698" s="185" t="s">
        <v>451</v>
      </c>
      <c r="D698" s="185" t="s">
        <v>69</v>
      </c>
      <c r="E698" s="186" t="s">
        <v>70</v>
      </c>
      <c r="F698" s="185" t="s">
        <v>60</v>
      </c>
      <c r="G698" s="185" t="s">
        <v>191</v>
      </c>
      <c r="H698" s="185" t="s">
        <v>191</v>
      </c>
      <c r="I698" s="185" t="s">
        <v>63</v>
      </c>
      <c r="J698" s="185" t="s">
        <v>332</v>
      </c>
      <c r="K698" s="185" t="s">
        <v>333</v>
      </c>
      <c r="L698" s="185" t="s">
        <v>450</v>
      </c>
      <c r="M698" s="185" t="s">
        <v>304</v>
      </c>
    </row>
    <row r="699" spans="1:13" x14ac:dyDescent="0.3">
      <c r="A699" s="182">
        <v>2590016277553</v>
      </c>
    </row>
    <row r="700" spans="1:13" ht="56.25" x14ac:dyDescent="0.3">
      <c r="A700" s="182">
        <v>2590016590417</v>
      </c>
      <c r="B700" s="182">
        <v>1</v>
      </c>
      <c r="C700" s="185" t="s">
        <v>451</v>
      </c>
      <c r="D700" s="185" t="s">
        <v>95</v>
      </c>
      <c r="E700" s="186" t="s">
        <v>70</v>
      </c>
      <c r="F700" s="185" t="s">
        <v>60</v>
      </c>
      <c r="G700" s="185" t="s">
        <v>325</v>
      </c>
      <c r="H700" s="185" t="s">
        <v>204</v>
      </c>
      <c r="I700" s="185" t="s">
        <v>98</v>
      </c>
      <c r="J700" s="185" t="s">
        <v>64</v>
      </c>
      <c r="K700" s="185" t="s">
        <v>332</v>
      </c>
      <c r="L700" s="185" t="s">
        <v>450</v>
      </c>
      <c r="M700" s="185" t="s">
        <v>304</v>
      </c>
    </row>
    <row r="701" spans="1:13" ht="37.5" x14ac:dyDescent="0.3">
      <c r="A701" s="182">
        <v>2590016591064</v>
      </c>
      <c r="B701" s="182">
        <v>1</v>
      </c>
      <c r="C701" s="185" t="s">
        <v>451</v>
      </c>
      <c r="D701" s="185" t="s">
        <v>69</v>
      </c>
      <c r="E701" s="186" t="s">
        <v>70</v>
      </c>
      <c r="F701" s="185" t="s">
        <v>60</v>
      </c>
      <c r="G701" s="185" t="s">
        <v>191</v>
      </c>
      <c r="H701" s="185" t="s">
        <v>433</v>
      </c>
      <c r="I701" s="185" t="s">
        <v>98</v>
      </c>
      <c r="J701" s="185" t="s">
        <v>332</v>
      </c>
      <c r="K701" s="185" t="s">
        <v>333</v>
      </c>
      <c r="L701" s="185" t="s">
        <v>450</v>
      </c>
      <c r="M701" s="185" t="s">
        <v>304</v>
      </c>
    </row>
    <row r="702" spans="1:13" ht="56.25" x14ac:dyDescent="0.3">
      <c r="A702" s="182">
        <v>2590016591076</v>
      </c>
      <c r="B702" s="182">
        <v>1</v>
      </c>
      <c r="C702" s="185" t="s">
        <v>451</v>
      </c>
      <c r="D702" s="185" t="s">
        <v>95</v>
      </c>
      <c r="E702" s="186" t="s">
        <v>70</v>
      </c>
      <c r="F702" s="185" t="s">
        <v>60</v>
      </c>
      <c r="G702" s="185" t="s">
        <v>325</v>
      </c>
      <c r="H702" s="185" t="s">
        <v>204</v>
      </c>
      <c r="I702" s="185" t="s">
        <v>311</v>
      </c>
      <c r="J702" s="185" t="s">
        <v>64</v>
      </c>
      <c r="K702" s="185" t="s">
        <v>332</v>
      </c>
      <c r="L702" s="185" t="s">
        <v>450</v>
      </c>
      <c r="M702" s="185" t="s">
        <v>304</v>
      </c>
    </row>
    <row r="703" spans="1:13" ht="75" x14ac:dyDescent="0.3">
      <c r="A703" s="182">
        <v>2590016591192</v>
      </c>
      <c r="B703" s="182">
        <v>1</v>
      </c>
      <c r="C703" s="185" t="s">
        <v>451</v>
      </c>
      <c r="D703" s="185" t="s">
        <v>69</v>
      </c>
      <c r="E703" s="186" t="s">
        <v>70</v>
      </c>
      <c r="F703" s="185" t="s">
        <v>60</v>
      </c>
      <c r="G703" s="185" t="s">
        <v>461</v>
      </c>
      <c r="H703" s="185" t="s">
        <v>191</v>
      </c>
      <c r="I703" s="185" t="s">
        <v>63</v>
      </c>
      <c r="J703" s="185" t="s">
        <v>332</v>
      </c>
      <c r="K703" s="185" t="s">
        <v>350</v>
      </c>
      <c r="L703" s="185" t="s">
        <v>450</v>
      </c>
      <c r="M703" s="185" t="s">
        <v>304</v>
      </c>
    </row>
    <row r="704" spans="1:13" ht="56.25" x14ac:dyDescent="0.3">
      <c r="A704" s="182">
        <v>2590016591490</v>
      </c>
      <c r="B704" s="182">
        <v>1</v>
      </c>
      <c r="C704" s="185" t="s">
        <v>451</v>
      </c>
      <c r="D704" s="185" t="s">
        <v>95</v>
      </c>
      <c r="E704" s="186" t="s">
        <v>70</v>
      </c>
      <c r="F704" s="185" t="s">
        <v>60</v>
      </c>
      <c r="G704" s="185" t="s">
        <v>325</v>
      </c>
      <c r="H704" s="185" t="s">
        <v>204</v>
      </c>
      <c r="I704" s="185" t="s">
        <v>98</v>
      </c>
      <c r="J704" s="185" t="s">
        <v>332</v>
      </c>
      <c r="K704" s="185" t="s">
        <v>332</v>
      </c>
      <c r="L704" s="185" t="s">
        <v>450</v>
      </c>
      <c r="M704" s="185" t="s">
        <v>304</v>
      </c>
    </row>
    <row r="705" spans="1:13" ht="56.25" x14ac:dyDescent="0.3">
      <c r="A705" s="182">
        <v>2590016591498</v>
      </c>
      <c r="B705" s="182">
        <v>1</v>
      </c>
      <c r="C705" s="185" t="s">
        <v>451</v>
      </c>
      <c r="D705" s="185" t="s">
        <v>95</v>
      </c>
      <c r="E705" s="186" t="s">
        <v>70</v>
      </c>
      <c r="F705" s="185" t="s">
        <v>60</v>
      </c>
      <c r="G705" s="185" t="s">
        <v>325</v>
      </c>
      <c r="H705" s="185" t="s">
        <v>204</v>
      </c>
      <c r="I705" s="185" t="s">
        <v>311</v>
      </c>
      <c r="J705" s="185" t="s">
        <v>332</v>
      </c>
      <c r="K705" s="185" t="s">
        <v>332</v>
      </c>
      <c r="L705" s="185" t="s">
        <v>450</v>
      </c>
      <c r="M705" s="185" t="s">
        <v>304</v>
      </c>
    </row>
    <row r="706" spans="1:13" ht="56.25" x14ac:dyDescent="0.3">
      <c r="A706" s="182">
        <v>2590016591595</v>
      </c>
      <c r="B706" s="182">
        <v>1</v>
      </c>
      <c r="C706" s="185" t="s">
        <v>451</v>
      </c>
      <c r="D706" s="185" t="s">
        <v>95</v>
      </c>
      <c r="E706" s="186" t="s">
        <v>70</v>
      </c>
      <c r="F706" s="185" t="s">
        <v>60</v>
      </c>
      <c r="G706" s="185" t="s">
        <v>325</v>
      </c>
      <c r="H706" s="185" t="s">
        <v>204</v>
      </c>
      <c r="I706" s="185" t="s">
        <v>311</v>
      </c>
      <c r="J706" s="185" t="s">
        <v>332</v>
      </c>
      <c r="K706" s="185" t="s">
        <v>332</v>
      </c>
      <c r="L706" s="185" t="s">
        <v>450</v>
      </c>
      <c r="M706" s="185" t="s">
        <v>304</v>
      </c>
    </row>
    <row r="707" spans="1:13" ht="56.25" x14ac:dyDescent="0.3">
      <c r="A707" s="182">
        <v>2590016591719</v>
      </c>
      <c r="B707" s="182">
        <v>1</v>
      </c>
      <c r="C707" s="185" t="s">
        <v>451</v>
      </c>
      <c r="D707" s="185" t="s">
        <v>95</v>
      </c>
      <c r="E707" s="186" t="s">
        <v>70</v>
      </c>
      <c r="F707" s="185" t="s">
        <v>60</v>
      </c>
      <c r="G707" s="185" t="s">
        <v>325</v>
      </c>
      <c r="H707" s="185" t="s">
        <v>204</v>
      </c>
      <c r="I707" s="185" t="s">
        <v>98</v>
      </c>
      <c r="J707" s="185" t="s">
        <v>332</v>
      </c>
      <c r="K707" s="185" t="s">
        <v>332</v>
      </c>
      <c r="L707" s="185" t="s">
        <v>450</v>
      </c>
      <c r="M707" s="185" t="s">
        <v>304</v>
      </c>
    </row>
    <row r="708" spans="1:13" ht="56.25" x14ac:dyDescent="0.3">
      <c r="A708" s="182">
        <v>2590016592021</v>
      </c>
      <c r="B708" s="182">
        <v>1</v>
      </c>
      <c r="C708" s="185" t="s">
        <v>451</v>
      </c>
      <c r="D708" s="185" t="s">
        <v>95</v>
      </c>
      <c r="E708" s="186" t="s">
        <v>70</v>
      </c>
      <c r="F708" s="185" t="s">
        <v>60</v>
      </c>
      <c r="G708" s="185" t="s">
        <v>325</v>
      </c>
      <c r="H708" s="185" t="s">
        <v>204</v>
      </c>
      <c r="I708" s="185" t="s">
        <v>311</v>
      </c>
      <c r="J708" s="185" t="s">
        <v>332</v>
      </c>
      <c r="K708" s="185" t="s">
        <v>332</v>
      </c>
      <c r="L708" s="185" t="s">
        <v>450</v>
      </c>
      <c r="M708" s="185" t="s">
        <v>304</v>
      </c>
    </row>
    <row r="709" spans="1:13" ht="56.25" x14ac:dyDescent="0.3">
      <c r="A709" s="182">
        <v>2590016592041</v>
      </c>
      <c r="B709" s="182">
        <v>1</v>
      </c>
      <c r="C709" s="185" t="s">
        <v>451</v>
      </c>
      <c r="D709" s="185" t="s">
        <v>95</v>
      </c>
      <c r="E709" s="186" t="s">
        <v>70</v>
      </c>
      <c r="F709" s="185" t="s">
        <v>60</v>
      </c>
      <c r="G709" s="185" t="s">
        <v>325</v>
      </c>
      <c r="H709" s="185" t="s">
        <v>204</v>
      </c>
      <c r="I709" s="185" t="s">
        <v>311</v>
      </c>
      <c r="J709" s="185" t="s">
        <v>332</v>
      </c>
      <c r="K709" s="185" t="s">
        <v>332</v>
      </c>
      <c r="L709" s="185" t="s">
        <v>450</v>
      </c>
      <c r="M709" s="185" t="s">
        <v>304</v>
      </c>
    </row>
    <row r="710" spans="1:13" ht="56.25" x14ac:dyDescent="0.3">
      <c r="A710" s="182">
        <v>2590016592053</v>
      </c>
      <c r="B710" s="182">
        <v>1</v>
      </c>
      <c r="C710" s="185" t="s">
        <v>451</v>
      </c>
      <c r="D710" s="185" t="s">
        <v>95</v>
      </c>
      <c r="E710" s="186" t="s">
        <v>70</v>
      </c>
      <c r="F710" s="185" t="s">
        <v>60</v>
      </c>
      <c r="G710" s="185" t="s">
        <v>325</v>
      </c>
      <c r="H710" s="185" t="s">
        <v>204</v>
      </c>
      <c r="I710" s="185" t="s">
        <v>311</v>
      </c>
      <c r="J710" s="185" t="s">
        <v>332</v>
      </c>
      <c r="K710" s="185" t="s">
        <v>332</v>
      </c>
      <c r="L710" s="185" t="s">
        <v>450</v>
      </c>
      <c r="M710" s="185" t="s">
        <v>304</v>
      </c>
    </row>
    <row r="711" spans="1:13" x14ac:dyDescent="0.3">
      <c r="A711" s="182">
        <v>2590016592210</v>
      </c>
    </row>
    <row r="712" spans="1:13" ht="37.5" x14ac:dyDescent="0.3">
      <c r="A712" s="182">
        <v>2590016593046</v>
      </c>
      <c r="B712" s="182">
        <v>1</v>
      </c>
      <c r="C712" s="185" t="s">
        <v>449</v>
      </c>
      <c r="D712" s="185" t="s">
        <v>95</v>
      </c>
      <c r="E712" s="186" t="s">
        <v>70</v>
      </c>
      <c r="F712" s="185" t="s">
        <v>60</v>
      </c>
      <c r="G712" s="185" t="s">
        <v>325</v>
      </c>
      <c r="H712" s="185" t="s">
        <v>191</v>
      </c>
      <c r="I712" s="185" t="s">
        <v>63</v>
      </c>
      <c r="J712" s="185" t="s">
        <v>332</v>
      </c>
      <c r="K712" s="185" t="s">
        <v>350</v>
      </c>
      <c r="L712" s="185" t="s">
        <v>450</v>
      </c>
      <c r="M712" s="185" t="s">
        <v>304</v>
      </c>
    </row>
    <row r="713" spans="1:13" ht="37.5" x14ac:dyDescent="0.3">
      <c r="A713" s="182">
        <v>2590016593066</v>
      </c>
      <c r="B713" s="182">
        <v>1</v>
      </c>
      <c r="C713" s="185" t="s">
        <v>449</v>
      </c>
      <c r="D713" s="185" t="s">
        <v>95</v>
      </c>
      <c r="E713" s="186" t="s">
        <v>70</v>
      </c>
      <c r="F713" s="185" t="s">
        <v>60</v>
      </c>
      <c r="G713" s="185" t="s">
        <v>191</v>
      </c>
      <c r="H713" s="185" t="s">
        <v>191</v>
      </c>
      <c r="I713" s="185" t="s">
        <v>63</v>
      </c>
      <c r="J713" s="185" t="s">
        <v>332</v>
      </c>
      <c r="K713" s="185" t="s">
        <v>350</v>
      </c>
      <c r="L713" s="185" t="s">
        <v>450</v>
      </c>
      <c r="M713" s="185" t="s">
        <v>304</v>
      </c>
    </row>
    <row r="714" spans="1:13" ht="37.5" x14ac:dyDescent="0.3">
      <c r="A714" s="182">
        <v>2590016593174</v>
      </c>
      <c r="B714" s="182">
        <v>1</v>
      </c>
      <c r="C714" s="185" t="s">
        <v>449</v>
      </c>
      <c r="D714" s="185" t="s">
        <v>95</v>
      </c>
      <c r="E714" s="186" t="s">
        <v>70</v>
      </c>
      <c r="F714" s="185" t="s">
        <v>60</v>
      </c>
      <c r="G714" s="185" t="s">
        <v>191</v>
      </c>
      <c r="H714" s="185" t="s">
        <v>191</v>
      </c>
      <c r="I714" s="185" t="s">
        <v>63</v>
      </c>
      <c r="J714" s="185" t="s">
        <v>332</v>
      </c>
      <c r="K714" s="185" t="s">
        <v>350</v>
      </c>
      <c r="L714" s="185" t="s">
        <v>450</v>
      </c>
      <c r="M714" s="185" t="s">
        <v>304</v>
      </c>
    </row>
    <row r="715" spans="1:13" x14ac:dyDescent="0.3">
      <c r="A715" s="182">
        <v>2590016593225</v>
      </c>
    </row>
    <row r="716" spans="1:13" ht="56.25" x14ac:dyDescent="0.3">
      <c r="A716" s="182">
        <v>2590016593261</v>
      </c>
      <c r="B716" s="182">
        <v>1</v>
      </c>
      <c r="C716" s="185" t="s">
        <v>451</v>
      </c>
      <c r="D716" s="185" t="s">
        <v>95</v>
      </c>
      <c r="E716" s="186" t="s">
        <v>70</v>
      </c>
      <c r="F716" s="185" t="s">
        <v>60</v>
      </c>
      <c r="G716" s="185" t="s">
        <v>325</v>
      </c>
      <c r="H716" s="185" t="s">
        <v>204</v>
      </c>
      <c r="I716" s="185" t="s">
        <v>82</v>
      </c>
      <c r="J716" s="185" t="s">
        <v>332</v>
      </c>
      <c r="K716" s="185" t="s">
        <v>332</v>
      </c>
      <c r="L716" s="185" t="s">
        <v>450</v>
      </c>
      <c r="M716" s="185" t="s">
        <v>304</v>
      </c>
    </row>
    <row r="717" spans="1:13" ht="37.5" x14ac:dyDescent="0.3">
      <c r="A717" s="182">
        <v>2590016593366</v>
      </c>
      <c r="B717" s="182">
        <v>1</v>
      </c>
      <c r="C717" s="185" t="s">
        <v>451</v>
      </c>
      <c r="D717" s="185" t="s">
        <v>95</v>
      </c>
      <c r="E717" s="186" t="s">
        <v>70</v>
      </c>
      <c r="F717" s="185" t="s">
        <v>60</v>
      </c>
      <c r="G717" s="185" t="s">
        <v>191</v>
      </c>
      <c r="H717" s="185" t="s">
        <v>191</v>
      </c>
      <c r="I717" s="185" t="s">
        <v>63</v>
      </c>
      <c r="J717" s="185" t="s">
        <v>368</v>
      </c>
      <c r="K717" s="185" t="s">
        <v>350</v>
      </c>
      <c r="L717" s="185" t="s">
        <v>450</v>
      </c>
      <c r="M717" s="185" t="s">
        <v>304</v>
      </c>
    </row>
    <row r="718" spans="1:13" x14ac:dyDescent="0.3">
      <c r="A718" s="182">
        <v>2590016593368</v>
      </c>
    </row>
    <row r="719" spans="1:13" ht="56.25" x14ac:dyDescent="0.3">
      <c r="A719" s="182">
        <v>2590016593372</v>
      </c>
      <c r="B719" s="182">
        <v>1</v>
      </c>
      <c r="C719" s="185" t="s">
        <v>451</v>
      </c>
      <c r="D719" s="185" t="s">
        <v>95</v>
      </c>
      <c r="E719" s="186" t="s">
        <v>70</v>
      </c>
      <c r="F719" s="185" t="s">
        <v>60</v>
      </c>
      <c r="G719" s="185" t="s">
        <v>325</v>
      </c>
      <c r="H719" s="185" t="s">
        <v>204</v>
      </c>
      <c r="I719" s="185" t="s">
        <v>82</v>
      </c>
      <c r="J719" s="185" t="s">
        <v>332</v>
      </c>
      <c r="K719" s="185" t="s">
        <v>332</v>
      </c>
      <c r="L719" s="185" t="s">
        <v>450</v>
      </c>
      <c r="M719" s="185" t="s">
        <v>304</v>
      </c>
    </row>
    <row r="720" spans="1:13" x14ac:dyDescent="0.3">
      <c r="A720" s="182">
        <v>2590016593418</v>
      </c>
    </row>
    <row r="721" spans="1:13" ht="37.5" x14ac:dyDescent="0.3">
      <c r="A721" s="182">
        <v>2590016593447</v>
      </c>
      <c r="B721" s="182">
        <v>1</v>
      </c>
      <c r="C721" s="185" t="s">
        <v>451</v>
      </c>
      <c r="D721" s="185" t="s">
        <v>69</v>
      </c>
      <c r="E721" s="186" t="s">
        <v>70</v>
      </c>
      <c r="F721" s="185" t="s">
        <v>60</v>
      </c>
      <c r="G721" s="185" t="s">
        <v>191</v>
      </c>
      <c r="H721" s="185" t="s">
        <v>204</v>
      </c>
      <c r="I721" s="185" t="s">
        <v>311</v>
      </c>
      <c r="J721" s="185" t="s">
        <v>332</v>
      </c>
      <c r="K721" s="185" t="s">
        <v>333</v>
      </c>
      <c r="L721" s="185" t="s">
        <v>450</v>
      </c>
      <c r="M721" s="185" t="s">
        <v>304</v>
      </c>
    </row>
    <row r="722" spans="1:13" ht="37.5" x14ac:dyDescent="0.3">
      <c r="A722" s="182">
        <v>2590016593490</v>
      </c>
      <c r="B722" s="182">
        <v>1</v>
      </c>
      <c r="C722" s="185" t="s">
        <v>451</v>
      </c>
      <c r="D722" s="185" t="s">
        <v>95</v>
      </c>
      <c r="E722" s="186" t="s">
        <v>70</v>
      </c>
      <c r="F722" s="185" t="s">
        <v>60</v>
      </c>
      <c r="G722" s="185" t="s">
        <v>325</v>
      </c>
      <c r="H722" s="185" t="s">
        <v>191</v>
      </c>
      <c r="I722" s="185" t="s">
        <v>63</v>
      </c>
      <c r="J722" s="185" t="s">
        <v>332</v>
      </c>
      <c r="K722" s="185" t="s">
        <v>350</v>
      </c>
      <c r="L722" s="185" t="s">
        <v>450</v>
      </c>
      <c r="M722" s="185" t="s">
        <v>304</v>
      </c>
    </row>
    <row r="723" spans="1:13" ht="37.5" x14ac:dyDescent="0.3">
      <c r="A723" s="182">
        <v>2590016593504</v>
      </c>
      <c r="B723" s="182">
        <v>1</v>
      </c>
      <c r="C723" s="185" t="s">
        <v>451</v>
      </c>
      <c r="D723" s="185" t="s">
        <v>95</v>
      </c>
      <c r="E723" s="186" t="s">
        <v>70</v>
      </c>
      <c r="F723" s="185" t="s">
        <v>60</v>
      </c>
      <c r="G723" s="185" t="s">
        <v>325</v>
      </c>
      <c r="H723" s="185" t="s">
        <v>191</v>
      </c>
      <c r="I723" s="185" t="s">
        <v>63</v>
      </c>
      <c r="J723" s="185" t="s">
        <v>368</v>
      </c>
      <c r="K723" s="185" t="s">
        <v>350</v>
      </c>
      <c r="L723" s="185" t="s">
        <v>450</v>
      </c>
      <c r="M723" s="185" t="s">
        <v>304</v>
      </c>
    </row>
    <row r="724" spans="1:13" ht="37.5" x14ac:dyDescent="0.3">
      <c r="A724" s="182">
        <v>2590016593886</v>
      </c>
      <c r="B724" s="182">
        <v>1</v>
      </c>
      <c r="C724" s="185" t="s">
        <v>451</v>
      </c>
      <c r="D724" s="185" t="s">
        <v>95</v>
      </c>
      <c r="E724" s="186" t="s">
        <v>70</v>
      </c>
      <c r="F724" s="185" t="s">
        <v>60</v>
      </c>
      <c r="G724" s="185" t="s">
        <v>191</v>
      </c>
      <c r="H724" s="185" t="s">
        <v>191</v>
      </c>
      <c r="I724" s="185" t="s">
        <v>63</v>
      </c>
      <c r="J724" s="185" t="s">
        <v>332</v>
      </c>
      <c r="K724" s="185" t="s">
        <v>350</v>
      </c>
      <c r="L724" s="185" t="s">
        <v>450</v>
      </c>
      <c r="M724" s="185" t="s">
        <v>304</v>
      </c>
    </row>
    <row r="725" spans="1:13" x14ac:dyDescent="0.3">
      <c r="A725" s="182">
        <v>2590016594153</v>
      </c>
    </row>
    <row r="726" spans="1:13" x14ac:dyDescent="0.3">
      <c r="A726" s="182">
        <v>2590016594154</v>
      </c>
    </row>
    <row r="727" spans="1:13" x14ac:dyDescent="0.3">
      <c r="A727" s="182">
        <v>2590016594318</v>
      </c>
    </row>
    <row r="728" spans="1:13" x14ac:dyDescent="0.3">
      <c r="A728" s="182">
        <v>2590016594320</v>
      </c>
    </row>
    <row r="729" spans="1:13" x14ac:dyDescent="0.3">
      <c r="A729" s="182">
        <v>2590016594423</v>
      </c>
    </row>
    <row r="730" spans="1:13" x14ac:dyDescent="0.3">
      <c r="A730" s="182">
        <v>2590016594436</v>
      </c>
    </row>
    <row r="731" spans="1:13" x14ac:dyDescent="0.3">
      <c r="A731" s="182">
        <v>2590016594442</v>
      </c>
    </row>
    <row r="732" spans="1:13" ht="37.5" x14ac:dyDescent="0.3">
      <c r="A732" s="182">
        <v>2590016594446</v>
      </c>
      <c r="B732" s="182">
        <v>1</v>
      </c>
      <c r="C732" s="185" t="s">
        <v>449</v>
      </c>
      <c r="D732" s="185" t="s">
        <v>95</v>
      </c>
      <c r="E732" s="186" t="s">
        <v>70</v>
      </c>
      <c r="F732" s="185" t="s">
        <v>60</v>
      </c>
      <c r="G732" s="185" t="s">
        <v>191</v>
      </c>
      <c r="H732" s="185" t="s">
        <v>191</v>
      </c>
      <c r="I732" s="185" t="s">
        <v>63</v>
      </c>
      <c r="J732" s="185" t="s">
        <v>332</v>
      </c>
      <c r="K732" s="185" t="s">
        <v>350</v>
      </c>
      <c r="L732" s="185" t="s">
        <v>450</v>
      </c>
      <c r="M732" s="185" t="s">
        <v>304</v>
      </c>
    </row>
    <row r="733" spans="1:13" x14ac:dyDescent="0.3">
      <c r="A733" s="182">
        <v>2590016594458</v>
      </c>
    </row>
    <row r="734" spans="1:13" ht="37.5" x14ac:dyDescent="0.3">
      <c r="A734" s="182">
        <v>2590016594550</v>
      </c>
      <c r="B734" s="182">
        <v>1</v>
      </c>
      <c r="C734" s="185" t="s">
        <v>449</v>
      </c>
      <c r="D734" s="185" t="s">
        <v>95</v>
      </c>
      <c r="E734" s="186" t="s">
        <v>70</v>
      </c>
      <c r="F734" s="185" t="s">
        <v>60</v>
      </c>
      <c r="G734" s="185" t="s">
        <v>325</v>
      </c>
      <c r="H734" s="185" t="s">
        <v>191</v>
      </c>
      <c r="I734" s="185" t="s">
        <v>63</v>
      </c>
      <c r="J734" s="185" t="s">
        <v>368</v>
      </c>
      <c r="K734" s="185" t="s">
        <v>350</v>
      </c>
      <c r="L734" s="185" t="s">
        <v>450</v>
      </c>
      <c r="M734" s="185" t="s">
        <v>304</v>
      </c>
    </row>
    <row r="735" spans="1:13" ht="37.5" x14ac:dyDescent="0.3">
      <c r="A735" s="182">
        <v>2590016594825</v>
      </c>
      <c r="B735" s="182">
        <v>1</v>
      </c>
      <c r="C735" s="185" t="s">
        <v>449</v>
      </c>
      <c r="D735" s="185" t="s">
        <v>95</v>
      </c>
      <c r="E735" s="186" t="s">
        <v>70</v>
      </c>
      <c r="F735" s="185" t="s">
        <v>60</v>
      </c>
      <c r="G735" s="185" t="s">
        <v>191</v>
      </c>
      <c r="H735" s="185" t="s">
        <v>191</v>
      </c>
      <c r="I735" s="185" t="s">
        <v>63</v>
      </c>
      <c r="J735" s="185" t="s">
        <v>64</v>
      </c>
      <c r="K735" s="185" t="s">
        <v>350</v>
      </c>
      <c r="L735" s="185" t="s">
        <v>450</v>
      </c>
      <c r="M735" s="185" t="s">
        <v>304</v>
      </c>
    </row>
    <row r="736" spans="1:13" x14ac:dyDescent="0.3">
      <c r="A736" s="182">
        <v>2590016595024</v>
      </c>
    </row>
    <row r="737" spans="1:13" x14ac:dyDescent="0.3">
      <c r="A737" s="182">
        <v>2590016595027</v>
      </c>
    </row>
    <row r="738" spans="1:13" ht="37.5" x14ac:dyDescent="0.3">
      <c r="A738" s="182">
        <v>2590016595030</v>
      </c>
      <c r="B738" s="182">
        <v>1</v>
      </c>
      <c r="C738" s="185" t="s">
        <v>451</v>
      </c>
      <c r="D738" s="185" t="s">
        <v>95</v>
      </c>
      <c r="E738" s="186" t="s">
        <v>70</v>
      </c>
      <c r="F738" s="185" t="s">
        <v>60</v>
      </c>
      <c r="G738" s="185" t="s">
        <v>191</v>
      </c>
      <c r="H738" s="185" t="s">
        <v>191</v>
      </c>
      <c r="I738" s="185" t="s">
        <v>63</v>
      </c>
      <c r="J738" s="185" t="s">
        <v>332</v>
      </c>
      <c r="K738" s="185" t="s">
        <v>350</v>
      </c>
      <c r="L738" s="185" t="s">
        <v>450</v>
      </c>
      <c r="M738" s="185" t="s">
        <v>304</v>
      </c>
    </row>
    <row r="739" spans="1:13" ht="37.5" x14ac:dyDescent="0.3">
      <c r="A739" s="182">
        <v>2590016595171</v>
      </c>
      <c r="B739" s="182">
        <v>1</v>
      </c>
      <c r="C739" s="185" t="s">
        <v>449</v>
      </c>
      <c r="D739" s="185" t="s">
        <v>95</v>
      </c>
      <c r="E739" s="186" t="s">
        <v>70</v>
      </c>
      <c r="F739" s="185" t="s">
        <v>60</v>
      </c>
      <c r="G739" s="185" t="s">
        <v>191</v>
      </c>
      <c r="H739" s="185" t="s">
        <v>204</v>
      </c>
      <c r="I739" s="185" t="s">
        <v>311</v>
      </c>
      <c r="J739" s="185" t="s">
        <v>332</v>
      </c>
      <c r="K739" s="185" t="s">
        <v>350</v>
      </c>
      <c r="L739" s="185" t="s">
        <v>450</v>
      </c>
      <c r="M739" s="185" t="s">
        <v>304</v>
      </c>
    </row>
    <row r="740" spans="1:13" ht="37.5" x14ac:dyDescent="0.3">
      <c r="A740" s="182">
        <v>2590016595284</v>
      </c>
      <c r="B740" s="182">
        <v>1</v>
      </c>
      <c r="C740" s="185" t="s">
        <v>449</v>
      </c>
      <c r="D740" s="185" t="s">
        <v>95</v>
      </c>
      <c r="E740" s="186" t="s">
        <v>70</v>
      </c>
      <c r="F740" s="185" t="s">
        <v>60</v>
      </c>
      <c r="G740" s="185" t="s">
        <v>191</v>
      </c>
      <c r="H740" s="185" t="s">
        <v>191</v>
      </c>
      <c r="I740" s="185" t="s">
        <v>63</v>
      </c>
      <c r="J740" s="185" t="s">
        <v>332</v>
      </c>
      <c r="K740" s="185" t="s">
        <v>350</v>
      </c>
      <c r="L740" s="185" t="s">
        <v>450</v>
      </c>
      <c r="M740" s="185" t="s">
        <v>304</v>
      </c>
    </row>
    <row r="741" spans="1:13" x14ac:dyDescent="0.3">
      <c r="A741" s="182">
        <v>2590016595455</v>
      </c>
    </row>
    <row r="742" spans="1:13" x14ac:dyDescent="0.3">
      <c r="A742" s="182">
        <v>2590016595504</v>
      </c>
    </row>
    <row r="743" spans="1:13" x14ac:dyDescent="0.3">
      <c r="A743" s="182">
        <v>2590016595832</v>
      </c>
    </row>
    <row r="744" spans="1:13" ht="37.5" x14ac:dyDescent="0.3">
      <c r="A744" s="182">
        <v>2590016596687</v>
      </c>
      <c r="B744" s="182">
        <v>1</v>
      </c>
      <c r="C744" s="185" t="s">
        <v>449</v>
      </c>
      <c r="D744" s="185" t="s">
        <v>95</v>
      </c>
      <c r="E744" s="186" t="s">
        <v>70</v>
      </c>
      <c r="F744" s="185" t="s">
        <v>60</v>
      </c>
      <c r="G744" s="185" t="s">
        <v>325</v>
      </c>
      <c r="H744" s="185" t="s">
        <v>191</v>
      </c>
      <c r="I744" s="185" t="s">
        <v>63</v>
      </c>
      <c r="J744" s="185" t="s">
        <v>332</v>
      </c>
      <c r="K744" s="185" t="s">
        <v>350</v>
      </c>
      <c r="L744" s="185" t="s">
        <v>450</v>
      </c>
      <c r="M744" s="185" t="s">
        <v>304</v>
      </c>
    </row>
    <row r="745" spans="1:13" x14ac:dyDescent="0.3">
      <c r="A745" s="182">
        <v>2590016596956</v>
      </c>
    </row>
    <row r="746" spans="1:13" ht="93.75" x14ac:dyDescent="0.3">
      <c r="A746" s="182">
        <v>2590016597107</v>
      </c>
      <c r="B746" s="182">
        <v>1</v>
      </c>
      <c r="C746" s="185" t="s">
        <v>451</v>
      </c>
      <c r="D746" s="185" t="s">
        <v>69</v>
      </c>
      <c r="E746" s="186" t="s">
        <v>70</v>
      </c>
      <c r="F746" s="185" t="s">
        <v>60</v>
      </c>
      <c r="G746" s="185" t="s">
        <v>191</v>
      </c>
      <c r="H746" s="185" t="s">
        <v>191</v>
      </c>
      <c r="I746" s="185" t="s">
        <v>63</v>
      </c>
      <c r="J746" s="185" t="s">
        <v>355</v>
      </c>
      <c r="K746" s="185" t="s">
        <v>355</v>
      </c>
      <c r="L746" s="185" t="s">
        <v>474</v>
      </c>
      <c r="M746" s="185" t="s">
        <v>304</v>
      </c>
    </row>
    <row r="747" spans="1:13" x14ac:dyDescent="0.3">
      <c r="A747" s="182">
        <v>2590016597192</v>
      </c>
    </row>
    <row r="748" spans="1:13" x14ac:dyDescent="0.3">
      <c r="A748" s="182">
        <v>2590016597202</v>
      </c>
    </row>
    <row r="749" spans="1:13" x14ac:dyDescent="0.3">
      <c r="A749" s="182">
        <v>2590016597222</v>
      </c>
    </row>
    <row r="750" spans="1:13" x14ac:dyDescent="0.3">
      <c r="A750" s="182">
        <v>2590016598079</v>
      </c>
    </row>
    <row r="751" spans="1:13" x14ac:dyDescent="0.3">
      <c r="A751" s="182">
        <v>2590016598106</v>
      </c>
    </row>
    <row r="752" spans="1:13" ht="56.25" x14ac:dyDescent="0.3">
      <c r="A752" s="182">
        <v>2590016598703</v>
      </c>
      <c r="B752" s="182">
        <v>1</v>
      </c>
      <c r="C752" s="185" t="s">
        <v>449</v>
      </c>
      <c r="D752" s="185" t="s">
        <v>69</v>
      </c>
      <c r="E752" s="186" t="s">
        <v>70</v>
      </c>
      <c r="F752" s="185" t="s">
        <v>60</v>
      </c>
      <c r="G752" s="185" t="s">
        <v>184</v>
      </c>
      <c r="H752" s="185" t="s">
        <v>275</v>
      </c>
      <c r="I752" s="185" t="s">
        <v>311</v>
      </c>
      <c r="J752" s="185" t="s">
        <v>350</v>
      </c>
      <c r="K752" s="185" t="s">
        <v>350</v>
      </c>
      <c r="L752" s="185" t="s">
        <v>450</v>
      </c>
      <c r="M752" s="185" t="s">
        <v>304</v>
      </c>
    </row>
    <row r="753" spans="1:13" ht="56.25" x14ac:dyDescent="0.3">
      <c r="A753" s="182">
        <v>2590016598891</v>
      </c>
      <c r="B753" s="182">
        <v>1</v>
      </c>
      <c r="C753" s="185" t="s">
        <v>451</v>
      </c>
      <c r="D753" s="185" t="s">
        <v>95</v>
      </c>
      <c r="E753" s="186" t="s">
        <v>70</v>
      </c>
      <c r="F753" s="185" t="s">
        <v>60</v>
      </c>
      <c r="G753" s="185" t="s">
        <v>325</v>
      </c>
      <c r="H753" s="185" t="s">
        <v>191</v>
      </c>
      <c r="I753" s="185" t="s">
        <v>63</v>
      </c>
      <c r="J753" s="185" t="s">
        <v>332</v>
      </c>
      <c r="K753" s="185" t="s">
        <v>332</v>
      </c>
      <c r="L753" s="185" t="s">
        <v>450</v>
      </c>
      <c r="M753" s="185" t="s">
        <v>304</v>
      </c>
    </row>
    <row r="754" spans="1:13" x14ac:dyDescent="0.3">
      <c r="A754" s="182">
        <v>2590016598945</v>
      </c>
    </row>
    <row r="755" spans="1:13" ht="37.5" x14ac:dyDescent="0.3">
      <c r="A755" s="182">
        <v>2590016598955</v>
      </c>
      <c r="B755" s="182">
        <v>1</v>
      </c>
      <c r="C755" s="185" t="s">
        <v>449</v>
      </c>
      <c r="D755" s="185" t="s">
        <v>95</v>
      </c>
      <c r="E755" s="186" t="s">
        <v>70</v>
      </c>
      <c r="F755" s="185" t="s">
        <v>60</v>
      </c>
      <c r="G755" s="185" t="s">
        <v>191</v>
      </c>
      <c r="H755" s="185" t="s">
        <v>204</v>
      </c>
      <c r="I755" s="185" t="s">
        <v>311</v>
      </c>
      <c r="J755" s="185" t="s">
        <v>368</v>
      </c>
      <c r="K755" s="185" t="s">
        <v>350</v>
      </c>
      <c r="L755" s="185" t="s">
        <v>450</v>
      </c>
      <c r="M755" s="185" t="s">
        <v>304</v>
      </c>
    </row>
    <row r="756" spans="1:13" x14ac:dyDescent="0.3">
      <c r="A756" s="182">
        <v>2590016598965</v>
      </c>
    </row>
    <row r="757" spans="1:13" x14ac:dyDescent="0.3">
      <c r="A757" s="182">
        <v>2590016599602</v>
      </c>
    </row>
    <row r="758" spans="1:13" ht="37.5" x14ac:dyDescent="0.3">
      <c r="A758" s="182">
        <v>2590016599889</v>
      </c>
      <c r="B758" s="182">
        <v>1</v>
      </c>
      <c r="C758" s="185" t="s">
        <v>451</v>
      </c>
      <c r="D758" s="185" t="s">
        <v>95</v>
      </c>
      <c r="E758" s="186" t="s">
        <v>70</v>
      </c>
      <c r="F758" s="185" t="s">
        <v>60</v>
      </c>
      <c r="G758" s="185" t="s">
        <v>191</v>
      </c>
      <c r="H758" s="185" t="s">
        <v>191</v>
      </c>
      <c r="I758" s="185" t="s">
        <v>63</v>
      </c>
      <c r="J758" s="185" t="s">
        <v>332</v>
      </c>
      <c r="K758" s="185" t="s">
        <v>350</v>
      </c>
      <c r="L758" s="185" t="s">
        <v>450</v>
      </c>
      <c r="M758" s="185" t="s">
        <v>304</v>
      </c>
    </row>
    <row r="759" spans="1:13" x14ac:dyDescent="0.3">
      <c r="A759" s="182">
        <v>2590016608931</v>
      </c>
    </row>
    <row r="760" spans="1:13" x14ac:dyDescent="0.3">
      <c r="A760" s="182">
        <v>2590016665432</v>
      </c>
    </row>
    <row r="761" spans="1:13" x14ac:dyDescent="0.3">
      <c r="A761" s="182">
        <v>2590016665455</v>
      </c>
    </row>
    <row r="762" spans="1:13" ht="37.5" x14ac:dyDescent="0.3">
      <c r="A762" s="182">
        <v>2590016669752</v>
      </c>
      <c r="B762" s="182">
        <v>1</v>
      </c>
      <c r="C762" s="185" t="s">
        <v>449</v>
      </c>
      <c r="D762" s="185" t="s">
        <v>95</v>
      </c>
      <c r="E762" s="186" t="s">
        <v>70</v>
      </c>
      <c r="F762" s="185" t="s">
        <v>60</v>
      </c>
      <c r="G762" s="185" t="s">
        <v>191</v>
      </c>
      <c r="H762" s="185" t="s">
        <v>191</v>
      </c>
      <c r="I762" s="185" t="s">
        <v>63</v>
      </c>
      <c r="J762" s="185" t="s">
        <v>368</v>
      </c>
      <c r="K762" s="185" t="s">
        <v>350</v>
      </c>
      <c r="L762" s="185" t="s">
        <v>450</v>
      </c>
      <c r="M762" s="185" t="s">
        <v>304</v>
      </c>
    </row>
    <row r="763" spans="1:13" x14ac:dyDescent="0.3">
      <c r="A763" s="182">
        <v>2590016675212</v>
      </c>
    </row>
    <row r="764" spans="1:13" x14ac:dyDescent="0.3">
      <c r="A764" s="182">
        <v>2590016675603</v>
      </c>
    </row>
    <row r="765" spans="1:13" ht="37.5" x14ac:dyDescent="0.3">
      <c r="A765" s="182">
        <v>2590016675724</v>
      </c>
      <c r="B765" s="182">
        <v>1</v>
      </c>
      <c r="C765" s="185" t="s">
        <v>451</v>
      </c>
      <c r="D765" s="185" t="s">
        <v>111</v>
      </c>
      <c r="E765" s="186" t="s">
        <v>70</v>
      </c>
      <c r="F765" s="185" t="s">
        <v>60</v>
      </c>
      <c r="G765" s="185" t="s">
        <v>191</v>
      </c>
      <c r="H765" s="185" t="s">
        <v>204</v>
      </c>
      <c r="I765" s="185" t="s">
        <v>98</v>
      </c>
      <c r="J765" s="185" t="s">
        <v>332</v>
      </c>
      <c r="K765" s="185" t="s">
        <v>333</v>
      </c>
      <c r="L765" s="185" t="s">
        <v>450</v>
      </c>
      <c r="M765" s="185" t="s">
        <v>304</v>
      </c>
    </row>
    <row r="766" spans="1:13" ht="56.25" x14ac:dyDescent="0.3">
      <c r="A766" s="182">
        <v>2590016680801</v>
      </c>
      <c r="B766" s="182">
        <v>1</v>
      </c>
      <c r="C766" s="185" t="s">
        <v>451</v>
      </c>
      <c r="D766" s="185" t="s">
        <v>95</v>
      </c>
      <c r="E766" s="186" t="s">
        <v>70</v>
      </c>
      <c r="F766" s="185" t="s">
        <v>60</v>
      </c>
      <c r="G766" s="185" t="s">
        <v>325</v>
      </c>
      <c r="H766" s="185" t="s">
        <v>204</v>
      </c>
      <c r="I766" s="185" t="s">
        <v>311</v>
      </c>
      <c r="J766" s="185" t="s">
        <v>332</v>
      </c>
      <c r="K766" s="185" t="s">
        <v>332</v>
      </c>
      <c r="L766" s="185" t="s">
        <v>450</v>
      </c>
      <c r="M766" s="185" t="s">
        <v>304</v>
      </c>
    </row>
    <row r="767" spans="1:13" ht="37.5" x14ac:dyDescent="0.3">
      <c r="A767" s="182">
        <v>2590016684723</v>
      </c>
      <c r="B767" s="182">
        <v>1</v>
      </c>
      <c r="C767" s="185" t="s">
        <v>449</v>
      </c>
      <c r="D767" s="185" t="s">
        <v>95</v>
      </c>
      <c r="E767" s="186" t="s">
        <v>70</v>
      </c>
      <c r="F767" s="185" t="s">
        <v>60</v>
      </c>
      <c r="G767" s="185" t="s">
        <v>191</v>
      </c>
      <c r="H767" s="185" t="s">
        <v>191</v>
      </c>
      <c r="I767" s="185" t="s">
        <v>63</v>
      </c>
      <c r="J767" s="185" t="s">
        <v>332</v>
      </c>
      <c r="K767" s="185" t="s">
        <v>350</v>
      </c>
      <c r="L767" s="185" t="s">
        <v>450</v>
      </c>
      <c r="M767" s="185" t="s">
        <v>304</v>
      </c>
    </row>
    <row r="768" spans="1:13" ht="56.25" x14ac:dyDescent="0.3">
      <c r="A768" s="182">
        <v>2590016686993</v>
      </c>
      <c r="B768" s="182">
        <v>1</v>
      </c>
      <c r="C768" s="185" t="s">
        <v>451</v>
      </c>
      <c r="D768" s="185" t="s">
        <v>95</v>
      </c>
      <c r="E768" s="186" t="s">
        <v>70</v>
      </c>
      <c r="F768" s="185" t="s">
        <v>60</v>
      </c>
      <c r="G768" s="185" t="s">
        <v>325</v>
      </c>
      <c r="H768" s="185" t="s">
        <v>204</v>
      </c>
      <c r="I768" s="185" t="s">
        <v>311</v>
      </c>
      <c r="J768" s="185" t="s">
        <v>332</v>
      </c>
      <c r="K768" s="185" t="s">
        <v>332</v>
      </c>
      <c r="L768" s="185" t="s">
        <v>450</v>
      </c>
      <c r="M768" s="185" t="s">
        <v>304</v>
      </c>
    </row>
    <row r="769" spans="1:13" x14ac:dyDescent="0.3">
      <c r="A769" s="182">
        <v>2590016689836</v>
      </c>
    </row>
    <row r="770" spans="1:13" ht="37.5" x14ac:dyDescent="0.3">
      <c r="A770" s="182">
        <v>2590016690423</v>
      </c>
      <c r="B770" s="182">
        <v>1</v>
      </c>
      <c r="C770" s="185" t="s">
        <v>449</v>
      </c>
      <c r="D770" s="185" t="s">
        <v>69</v>
      </c>
      <c r="E770" s="186" t="s">
        <v>70</v>
      </c>
      <c r="F770" s="185" t="s">
        <v>60</v>
      </c>
      <c r="G770" s="185" t="s">
        <v>191</v>
      </c>
      <c r="H770" s="185" t="s">
        <v>204</v>
      </c>
      <c r="I770" s="185" t="s">
        <v>311</v>
      </c>
      <c r="J770" s="185" t="s">
        <v>465</v>
      </c>
      <c r="K770" s="185" t="s">
        <v>304</v>
      </c>
      <c r="L770" s="185" t="s">
        <v>452</v>
      </c>
      <c r="M770" s="185" t="s">
        <v>304</v>
      </c>
    </row>
    <row r="771" spans="1:13" x14ac:dyDescent="0.3">
      <c r="A771" s="182">
        <v>2590016690447</v>
      </c>
    </row>
    <row r="772" spans="1:13" ht="56.25" x14ac:dyDescent="0.3">
      <c r="A772" s="182">
        <v>2590016691388</v>
      </c>
      <c r="B772" s="182">
        <v>1</v>
      </c>
      <c r="C772" s="185" t="s">
        <v>451</v>
      </c>
      <c r="D772" s="185" t="s">
        <v>95</v>
      </c>
      <c r="E772" s="186" t="s">
        <v>70</v>
      </c>
      <c r="F772" s="185" t="s">
        <v>60</v>
      </c>
      <c r="G772" s="185" t="s">
        <v>325</v>
      </c>
      <c r="H772" s="185" t="s">
        <v>204</v>
      </c>
      <c r="I772" s="185" t="s">
        <v>311</v>
      </c>
      <c r="J772" s="185" t="s">
        <v>332</v>
      </c>
      <c r="K772" s="185" t="s">
        <v>332</v>
      </c>
      <c r="L772" s="185" t="s">
        <v>450</v>
      </c>
      <c r="M772" s="185" t="s">
        <v>304</v>
      </c>
    </row>
    <row r="773" spans="1:13" ht="37.5" x14ac:dyDescent="0.3">
      <c r="A773" s="182">
        <v>2590016691626</v>
      </c>
      <c r="B773" s="182">
        <v>1</v>
      </c>
      <c r="C773" s="185" t="s">
        <v>449</v>
      </c>
      <c r="D773" s="185" t="s">
        <v>95</v>
      </c>
      <c r="E773" s="186" t="s">
        <v>70</v>
      </c>
      <c r="F773" s="185" t="s">
        <v>60</v>
      </c>
      <c r="G773" s="185" t="s">
        <v>191</v>
      </c>
      <c r="H773" s="185" t="s">
        <v>204</v>
      </c>
      <c r="I773" s="185" t="s">
        <v>311</v>
      </c>
      <c r="J773" s="185" t="s">
        <v>332</v>
      </c>
      <c r="K773" s="185" t="s">
        <v>350</v>
      </c>
      <c r="L773" s="185" t="s">
        <v>450</v>
      </c>
      <c r="M773" s="185" t="s">
        <v>304</v>
      </c>
    </row>
    <row r="774" spans="1:13" ht="37.5" x14ac:dyDescent="0.3">
      <c r="A774" s="182">
        <v>2590016691631</v>
      </c>
      <c r="B774" s="182">
        <v>1</v>
      </c>
      <c r="C774" s="185" t="s">
        <v>449</v>
      </c>
      <c r="D774" s="185" t="s">
        <v>95</v>
      </c>
      <c r="E774" s="186" t="s">
        <v>70</v>
      </c>
      <c r="F774" s="185" t="s">
        <v>60</v>
      </c>
      <c r="G774" s="185" t="s">
        <v>191</v>
      </c>
      <c r="H774" s="185" t="s">
        <v>204</v>
      </c>
      <c r="I774" s="185" t="s">
        <v>311</v>
      </c>
      <c r="J774" s="185" t="s">
        <v>332</v>
      </c>
      <c r="K774" s="185" t="s">
        <v>350</v>
      </c>
      <c r="L774" s="185" t="s">
        <v>450</v>
      </c>
      <c r="M774" s="185" t="s">
        <v>304</v>
      </c>
    </row>
    <row r="775" spans="1:13" ht="37.5" x14ac:dyDescent="0.3">
      <c r="A775" s="182">
        <v>2590016692467</v>
      </c>
      <c r="B775" s="182">
        <v>1</v>
      </c>
      <c r="C775" s="185" t="s">
        <v>449</v>
      </c>
      <c r="D775" s="185" t="s">
        <v>69</v>
      </c>
      <c r="E775" s="186" t="s">
        <v>70</v>
      </c>
      <c r="F775" s="185" t="s">
        <v>60</v>
      </c>
      <c r="G775" s="185" t="s">
        <v>191</v>
      </c>
      <c r="H775" s="185" t="s">
        <v>433</v>
      </c>
      <c r="I775" s="185" t="s">
        <v>311</v>
      </c>
      <c r="J775" s="185" t="s">
        <v>64</v>
      </c>
      <c r="K775" s="185" t="s">
        <v>350</v>
      </c>
      <c r="L775" s="185" t="s">
        <v>463</v>
      </c>
      <c r="M775" s="185" t="s">
        <v>304</v>
      </c>
    </row>
    <row r="776" spans="1:13" x14ac:dyDescent="0.3">
      <c r="A776" s="182">
        <v>2590016692468</v>
      </c>
    </row>
    <row r="777" spans="1:13" x14ac:dyDescent="0.3">
      <c r="A777" s="182">
        <v>2590016695672</v>
      </c>
    </row>
    <row r="778" spans="1:13" ht="37.5" x14ac:dyDescent="0.3">
      <c r="A778" s="182">
        <v>2590016696194</v>
      </c>
      <c r="B778" s="182">
        <v>1</v>
      </c>
      <c r="C778" s="185" t="s">
        <v>449</v>
      </c>
      <c r="D778" s="185" t="s">
        <v>95</v>
      </c>
      <c r="E778" s="186" t="s">
        <v>70</v>
      </c>
      <c r="F778" s="185" t="s">
        <v>60</v>
      </c>
      <c r="G778" s="185" t="s">
        <v>191</v>
      </c>
      <c r="H778" s="185" t="s">
        <v>191</v>
      </c>
      <c r="I778" s="185" t="s">
        <v>63</v>
      </c>
      <c r="J778" s="185" t="s">
        <v>368</v>
      </c>
      <c r="K778" s="185" t="s">
        <v>350</v>
      </c>
      <c r="L778" s="185" t="s">
        <v>450</v>
      </c>
      <c r="M778" s="185" t="s">
        <v>304</v>
      </c>
    </row>
    <row r="779" spans="1:13" ht="37.5" x14ac:dyDescent="0.3">
      <c r="A779" s="182">
        <v>2590016696198</v>
      </c>
      <c r="B779" s="182">
        <v>1</v>
      </c>
      <c r="C779" s="185" t="s">
        <v>449</v>
      </c>
      <c r="D779" s="185" t="s">
        <v>95</v>
      </c>
      <c r="E779" s="186" t="s">
        <v>70</v>
      </c>
      <c r="F779" s="185" t="s">
        <v>60</v>
      </c>
      <c r="G779" s="185" t="s">
        <v>191</v>
      </c>
      <c r="H779" s="185" t="s">
        <v>191</v>
      </c>
      <c r="I779" s="185" t="s">
        <v>63</v>
      </c>
      <c r="J779" s="185" t="s">
        <v>332</v>
      </c>
      <c r="K779" s="185" t="s">
        <v>350</v>
      </c>
      <c r="L779" s="185" t="s">
        <v>450</v>
      </c>
      <c r="M779" s="185" t="s">
        <v>304</v>
      </c>
    </row>
    <row r="780" spans="1:13" ht="56.25" x14ac:dyDescent="0.3">
      <c r="A780" s="182">
        <v>2590016704327</v>
      </c>
      <c r="B780" s="182">
        <v>1</v>
      </c>
      <c r="C780" s="185" t="s">
        <v>451</v>
      </c>
      <c r="D780" s="185" t="s">
        <v>95</v>
      </c>
      <c r="E780" s="186" t="s">
        <v>70</v>
      </c>
      <c r="F780" s="185" t="s">
        <v>60</v>
      </c>
      <c r="G780" s="185" t="s">
        <v>325</v>
      </c>
      <c r="H780" s="185" t="s">
        <v>204</v>
      </c>
      <c r="I780" s="185" t="s">
        <v>98</v>
      </c>
      <c r="J780" s="185" t="s">
        <v>332</v>
      </c>
      <c r="K780" s="185" t="s">
        <v>332</v>
      </c>
      <c r="L780" s="185" t="s">
        <v>450</v>
      </c>
      <c r="M780" s="185" t="s">
        <v>304</v>
      </c>
    </row>
    <row r="781" spans="1:13" ht="56.25" x14ac:dyDescent="0.3">
      <c r="A781" s="182">
        <v>2590016704328</v>
      </c>
      <c r="B781" s="182">
        <v>1</v>
      </c>
      <c r="C781" s="185" t="s">
        <v>451</v>
      </c>
      <c r="D781" s="185" t="s">
        <v>95</v>
      </c>
      <c r="E781" s="186" t="s">
        <v>70</v>
      </c>
      <c r="F781" s="185" t="s">
        <v>60</v>
      </c>
      <c r="G781" s="185" t="s">
        <v>325</v>
      </c>
      <c r="H781" s="185" t="s">
        <v>204</v>
      </c>
      <c r="I781" s="185" t="s">
        <v>311</v>
      </c>
      <c r="J781" s="185" t="s">
        <v>332</v>
      </c>
      <c r="K781" s="185" t="s">
        <v>332</v>
      </c>
      <c r="L781" s="185" t="s">
        <v>450</v>
      </c>
      <c r="M781" s="185" t="s">
        <v>304</v>
      </c>
    </row>
    <row r="782" spans="1:13" ht="37.5" x14ac:dyDescent="0.3">
      <c r="A782" s="182">
        <v>2590016704339</v>
      </c>
      <c r="B782" s="182">
        <v>1</v>
      </c>
      <c r="C782" s="185" t="s">
        <v>451</v>
      </c>
      <c r="D782" s="185" t="s">
        <v>95</v>
      </c>
      <c r="E782" s="186" t="s">
        <v>70</v>
      </c>
      <c r="F782" s="185" t="s">
        <v>60</v>
      </c>
      <c r="G782" s="185" t="s">
        <v>191</v>
      </c>
      <c r="H782" s="185" t="s">
        <v>191</v>
      </c>
      <c r="I782" s="185" t="s">
        <v>63</v>
      </c>
      <c r="J782" s="185" t="s">
        <v>332</v>
      </c>
      <c r="K782" s="185" t="s">
        <v>350</v>
      </c>
      <c r="L782" s="185" t="s">
        <v>450</v>
      </c>
      <c r="M782" s="185" t="s">
        <v>304</v>
      </c>
    </row>
    <row r="783" spans="1:13" ht="37.5" x14ac:dyDescent="0.3">
      <c r="A783" s="182">
        <v>2590016706584</v>
      </c>
      <c r="B783" s="182">
        <v>1</v>
      </c>
      <c r="C783" s="185" t="s">
        <v>451</v>
      </c>
      <c r="D783" s="185" t="s">
        <v>95</v>
      </c>
      <c r="E783" s="186" t="s">
        <v>70</v>
      </c>
      <c r="F783" s="185" t="s">
        <v>60</v>
      </c>
      <c r="G783" s="185" t="s">
        <v>325</v>
      </c>
      <c r="H783" s="185" t="s">
        <v>191</v>
      </c>
      <c r="I783" s="185" t="s">
        <v>63</v>
      </c>
      <c r="J783" s="185" t="s">
        <v>368</v>
      </c>
      <c r="K783" s="185" t="s">
        <v>350</v>
      </c>
      <c r="L783" s="185" t="s">
        <v>450</v>
      </c>
      <c r="M783" s="185" t="s">
        <v>304</v>
      </c>
    </row>
    <row r="784" spans="1:13" ht="37.5" x14ac:dyDescent="0.3">
      <c r="A784" s="182">
        <v>2590016706585</v>
      </c>
      <c r="B784" s="182">
        <v>1</v>
      </c>
      <c r="C784" s="185" t="s">
        <v>451</v>
      </c>
      <c r="D784" s="185" t="s">
        <v>69</v>
      </c>
      <c r="E784" s="186" t="s">
        <v>70</v>
      </c>
      <c r="F784" s="185" t="s">
        <v>60</v>
      </c>
      <c r="G784" s="185" t="s">
        <v>191</v>
      </c>
      <c r="H784" s="185" t="s">
        <v>191</v>
      </c>
      <c r="I784" s="185" t="s">
        <v>63</v>
      </c>
      <c r="J784" s="185" t="s">
        <v>332</v>
      </c>
      <c r="K784" s="185" t="s">
        <v>333</v>
      </c>
      <c r="L784" s="185" t="s">
        <v>450</v>
      </c>
      <c r="M784" s="185" t="s">
        <v>304</v>
      </c>
    </row>
    <row r="785" spans="1:13" ht="56.25" x14ac:dyDescent="0.3">
      <c r="A785" s="182">
        <v>2590016706586</v>
      </c>
      <c r="B785" s="182">
        <v>1</v>
      </c>
      <c r="C785" s="185" t="s">
        <v>451</v>
      </c>
      <c r="D785" s="185" t="s">
        <v>95</v>
      </c>
      <c r="E785" s="186" t="s">
        <v>70</v>
      </c>
      <c r="F785" s="185" t="s">
        <v>60</v>
      </c>
      <c r="G785" s="185" t="s">
        <v>325</v>
      </c>
      <c r="H785" s="185" t="s">
        <v>204</v>
      </c>
      <c r="I785" s="185" t="s">
        <v>311</v>
      </c>
      <c r="J785" s="185" t="s">
        <v>332</v>
      </c>
      <c r="K785" s="185" t="s">
        <v>332</v>
      </c>
      <c r="L785" s="185" t="s">
        <v>450</v>
      </c>
      <c r="M785" s="185" t="s">
        <v>304</v>
      </c>
    </row>
    <row r="786" spans="1:13" x14ac:dyDescent="0.3">
      <c r="A786" s="182">
        <v>2590016706587</v>
      </c>
    </row>
    <row r="787" spans="1:13" ht="37.5" x14ac:dyDescent="0.3">
      <c r="A787" s="182">
        <v>2590016706589</v>
      </c>
      <c r="B787" s="182">
        <v>1</v>
      </c>
      <c r="C787" s="185" t="s">
        <v>451</v>
      </c>
      <c r="D787" s="185" t="s">
        <v>69</v>
      </c>
      <c r="E787" s="186" t="s">
        <v>70</v>
      </c>
      <c r="F787" s="185" t="s">
        <v>60</v>
      </c>
      <c r="G787" s="185" t="s">
        <v>191</v>
      </c>
      <c r="H787" s="185" t="s">
        <v>191</v>
      </c>
      <c r="I787" s="185" t="s">
        <v>63</v>
      </c>
      <c r="J787" s="185" t="s">
        <v>332</v>
      </c>
      <c r="K787" s="185" t="s">
        <v>333</v>
      </c>
      <c r="L787" s="185" t="s">
        <v>450</v>
      </c>
      <c r="M787" s="185" t="s">
        <v>304</v>
      </c>
    </row>
    <row r="788" spans="1:13" ht="56.25" x14ac:dyDescent="0.3">
      <c r="A788" s="182">
        <v>2590016706590</v>
      </c>
      <c r="B788" s="182">
        <v>1</v>
      </c>
      <c r="C788" s="185" t="s">
        <v>451</v>
      </c>
      <c r="D788" s="185" t="s">
        <v>95</v>
      </c>
      <c r="E788" s="186" t="s">
        <v>70</v>
      </c>
      <c r="F788" s="185" t="s">
        <v>60</v>
      </c>
      <c r="G788" s="185" t="s">
        <v>325</v>
      </c>
      <c r="H788" s="185" t="s">
        <v>204</v>
      </c>
      <c r="I788" s="185" t="s">
        <v>311</v>
      </c>
      <c r="J788" s="185" t="s">
        <v>332</v>
      </c>
      <c r="K788" s="185" t="s">
        <v>332</v>
      </c>
      <c r="L788" s="185" t="s">
        <v>450</v>
      </c>
      <c r="M788" s="185" t="s">
        <v>304</v>
      </c>
    </row>
    <row r="789" spans="1:13" ht="37.5" x14ac:dyDescent="0.3">
      <c r="A789" s="182">
        <v>2590016706662</v>
      </c>
      <c r="B789" s="182">
        <v>1</v>
      </c>
      <c r="C789" s="185" t="s">
        <v>449</v>
      </c>
      <c r="D789" s="185" t="s">
        <v>95</v>
      </c>
      <c r="E789" s="186" t="s">
        <v>70</v>
      </c>
      <c r="F789" s="185" t="s">
        <v>60</v>
      </c>
      <c r="G789" s="185" t="s">
        <v>191</v>
      </c>
      <c r="H789" s="185" t="s">
        <v>204</v>
      </c>
      <c r="I789" s="185" t="s">
        <v>311</v>
      </c>
      <c r="J789" s="185" t="s">
        <v>332</v>
      </c>
      <c r="K789" s="185" t="s">
        <v>350</v>
      </c>
      <c r="L789" s="185" t="s">
        <v>450</v>
      </c>
      <c r="M789" s="185" t="s">
        <v>304</v>
      </c>
    </row>
    <row r="790" spans="1:13" x14ac:dyDescent="0.3">
      <c r="A790" s="182">
        <v>2590016706664</v>
      </c>
    </row>
    <row r="791" spans="1:13" x14ac:dyDescent="0.3">
      <c r="A791" s="182">
        <v>2590016706680</v>
      </c>
    </row>
    <row r="792" spans="1:13" ht="37.5" x14ac:dyDescent="0.3">
      <c r="A792" s="182">
        <v>2590016713355</v>
      </c>
      <c r="B792" s="182">
        <v>1</v>
      </c>
      <c r="C792" s="185" t="s">
        <v>451</v>
      </c>
      <c r="D792" s="185" t="s">
        <v>69</v>
      </c>
      <c r="E792" s="186" t="s">
        <v>70</v>
      </c>
      <c r="F792" s="185" t="s">
        <v>60</v>
      </c>
      <c r="G792" s="185" t="s">
        <v>191</v>
      </c>
      <c r="H792" s="185" t="s">
        <v>204</v>
      </c>
      <c r="I792" s="185" t="s">
        <v>98</v>
      </c>
      <c r="J792" s="185" t="s">
        <v>332</v>
      </c>
      <c r="K792" s="185" t="s">
        <v>333</v>
      </c>
      <c r="L792" s="185" t="s">
        <v>450</v>
      </c>
      <c r="M792" s="185" t="s">
        <v>304</v>
      </c>
    </row>
    <row r="793" spans="1:13" ht="75" x14ac:dyDescent="0.3">
      <c r="A793" s="182">
        <v>2590016713414</v>
      </c>
      <c r="B793" s="182">
        <v>1</v>
      </c>
      <c r="C793" s="185" t="s">
        <v>451</v>
      </c>
      <c r="D793" s="185" t="s">
        <v>111</v>
      </c>
      <c r="E793" s="186" t="s">
        <v>70</v>
      </c>
      <c r="F793" s="185" t="s">
        <v>60</v>
      </c>
      <c r="G793" s="185" t="s">
        <v>461</v>
      </c>
      <c r="H793" s="185" t="s">
        <v>191</v>
      </c>
      <c r="I793" s="185" t="s">
        <v>63</v>
      </c>
      <c r="J793" s="185" t="s">
        <v>332</v>
      </c>
      <c r="K793" s="185" t="s">
        <v>350</v>
      </c>
      <c r="L793" s="185" t="s">
        <v>450</v>
      </c>
      <c r="M793" s="185" t="s">
        <v>304</v>
      </c>
    </row>
    <row r="794" spans="1:13" ht="56.25" x14ac:dyDescent="0.3">
      <c r="A794" s="182">
        <v>2590016713926</v>
      </c>
      <c r="B794" s="182">
        <v>1</v>
      </c>
      <c r="C794" s="185" t="s">
        <v>451</v>
      </c>
      <c r="D794" s="185" t="s">
        <v>95</v>
      </c>
      <c r="E794" s="186" t="s">
        <v>70</v>
      </c>
      <c r="F794" s="185" t="s">
        <v>60</v>
      </c>
      <c r="G794" s="185" t="s">
        <v>325</v>
      </c>
      <c r="H794" s="185" t="s">
        <v>204</v>
      </c>
      <c r="I794" s="185" t="s">
        <v>311</v>
      </c>
      <c r="J794" s="185" t="s">
        <v>332</v>
      </c>
      <c r="K794" s="185" t="s">
        <v>332</v>
      </c>
      <c r="L794" s="185" t="s">
        <v>450</v>
      </c>
      <c r="M794" s="185" t="s">
        <v>304</v>
      </c>
    </row>
    <row r="795" spans="1:13" ht="37.5" x14ac:dyDescent="0.3">
      <c r="A795" s="182">
        <v>2590016715120</v>
      </c>
      <c r="B795" s="182">
        <v>1</v>
      </c>
      <c r="C795" s="185" t="s">
        <v>449</v>
      </c>
      <c r="D795" s="185" t="s">
        <v>95</v>
      </c>
      <c r="E795" s="186" t="s">
        <v>70</v>
      </c>
      <c r="F795" s="185" t="s">
        <v>60</v>
      </c>
      <c r="G795" s="185" t="s">
        <v>191</v>
      </c>
      <c r="H795" s="185" t="s">
        <v>191</v>
      </c>
      <c r="I795" s="185" t="s">
        <v>63</v>
      </c>
      <c r="J795" s="185" t="s">
        <v>332</v>
      </c>
      <c r="K795" s="185" t="s">
        <v>350</v>
      </c>
      <c r="L795" s="185" t="s">
        <v>450</v>
      </c>
      <c r="M795" s="185" t="s">
        <v>304</v>
      </c>
    </row>
    <row r="796" spans="1:13" ht="56.25" x14ac:dyDescent="0.3">
      <c r="A796" s="182">
        <v>2590016718695</v>
      </c>
      <c r="B796" s="182">
        <v>1</v>
      </c>
      <c r="C796" s="185" t="s">
        <v>451</v>
      </c>
      <c r="D796" s="185" t="s">
        <v>95</v>
      </c>
      <c r="E796" s="186" t="s">
        <v>70</v>
      </c>
      <c r="F796" s="185" t="s">
        <v>60</v>
      </c>
      <c r="G796" s="185" t="s">
        <v>325</v>
      </c>
      <c r="H796" s="185" t="s">
        <v>433</v>
      </c>
      <c r="I796" s="185" t="s">
        <v>311</v>
      </c>
      <c r="J796" s="185" t="s">
        <v>332</v>
      </c>
      <c r="K796" s="185" t="s">
        <v>332</v>
      </c>
      <c r="L796" s="185" t="s">
        <v>450</v>
      </c>
      <c r="M796" s="185" t="s">
        <v>304</v>
      </c>
    </row>
    <row r="797" spans="1:13" ht="56.25" x14ac:dyDescent="0.3">
      <c r="A797" s="182">
        <v>2590016719132</v>
      </c>
      <c r="B797" s="182">
        <v>1</v>
      </c>
      <c r="C797" s="185" t="s">
        <v>451</v>
      </c>
      <c r="D797" s="185" t="s">
        <v>95</v>
      </c>
      <c r="E797" s="186" t="s">
        <v>70</v>
      </c>
      <c r="F797" s="185" t="s">
        <v>60</v>
      </c>
      <c r="G797" s="185" t="s">
        <v>325</v>
      </c>
      <c r="H797" s="185" t="s">
        <v>204</v>
      </c>
      <c r="I797" s="185" t="s">
        <v>311</v>
      </c>
      <c r="J797" s="185" t="s">
        <v>332</v>
      </c>
      <c r="K797" s="185" t="s">
        <v>332</v>
      </c>
      <c r="L797" s="185" t="s">
        <v>450</v>
      </c>
      <c r="M797" s="185" t="s">
        <v>304</v>
      </c>
    </row>
    <row r="798" spans="1:13" ht="56.25" x14ac:dyDescent="0.3">
      <c r="A798" s="182">
        <v>2590016719143</v>
      </c>
      <c r="B798" s="182">
        <v>1</v>
      </c>
      <c r="C798" s="185" t="s">
        <v>451</v>
      </c>
      <c r="D798" s="185" t="s">
        <v>95</v>
      </c>
      <c r="E798" s="186" t="s">
        <v>70</v>
      </c>
      <c r="F798" s="185" t="s">
        <v>60</v>
      </c>
      <c r="G798" s="185" t="s">
        <v>325</v>
      </c>
      <c r="H798" s="185" t="s">
        <v>204</v>
      </c>
      <c r="I798" s="185" t="s">
        <v>311</v>
      </c>
      <c r="J798" s="185" t="s">
        <v>332</v>
      </c>
      <c r="K798" s="185" t="s">
        <v>332</v>
      </c>
      <c r="L798" s="185" t="s">
        <v>450</v>
      </c>
      <c r="M798" s="185" t="s">
        <v>304</v>
      </c>
    </row>
    <row r="799" spans="1:13" ht="56.25" x14ac:dyDescent="0.3">
      <c r="A799" s="182">
        <v>2590016719415</v>
      </c>
      <c r="B799" s="182">
        <v>1</v>
      </c>
      <c r="C799" s="185" t="s">
        <v>451</v>
      </c>
      <c r="D799" s="185" t="s">
        <v>95</v>
      </c>
      <c r="E799" s="186" t="s">
        <v>70</v>
      </c>
      <c r="F799" s="185" t="s">
        <v>60</v>
      </c>
      <c r="G799" s="185" t="s">
        <v>325</v>
      </c>
      <c r="H799" s="185" t="s">
        <v>204</v>
      </c>
      <c r="I799" s="185" t="s">
        <v>311</v>
      </c>
      <c r="J799" s="185" t="s">
        <v>332</v>
      </c>
      <c r="K799" s="185" t="s">
        <v>332</v>
      </c>
      <c r="L799" s="185" t="s">
        <v>450</v>
      </c>
      <c r="M799" s="185" t="s">
        <v>304</v>
      </c>
    </row>
    <row r="800" spans="1:13" ht="56.25" x14ac:dyDescent="0.3">
      <c r="A800" s="182">
        <v>2590016719426</v>
      </c>
      <c r="B800" s="182">
        <v>1</v>
      </c>
      <c r="C800" s="185" t="s">
        <v>451</v>
      </c>
      <c r="D800" s="185" t="s">
        <v>95</v>
      </c>
      <c r="E800" s="186" t="s">
        <v>70</v>
      </c>
      <c r="F800" s="185" t="s">
        <v>60</v>
      </c>
      <c r="G800" s="185" t="s">
        <v>325</v>
      </c>
      <c r="H800" s="185" t="s">
        <v>204</v>
      </c>
      <c r="I800" s="185" t="s">
        <v>311</v>
      </c>
      <c r="J800" s="185" t="s">
        <v>332</v>
      </c>
      <c r="K800" s="185" t="s">
        <v>332</v>
      </c>
      <c r="L800" s="185" t="s">
        <v>450</v>
      </c>
      <c r="M800" s="185" t="s">
        <v>304</v>
      </c>
    </row>
    <row r="801" spans="1:13" ht="37.5" x14ac:dyDescent="0.3">
      <c r="A801" s="182">
        <v>2590016722082</v>
      </c>
      <c r="B801" s="182">
        <v>1</v>
      </c>
      <c r="C801" s="185" t="s">
        <v>449</v>
      </c>
      <c r="D801" s="185" t="s">
        <v>95</v>
      </c>
      <c r="E801" s="186" t="s">
        <v>70</v>
      </c>
      <c r="F801" s="185" t="s">
        <v>60</v>
      </c>
      <c r="G801" s="185" t="s">
        <v>191</v>
      </c>
      <c r="H801" s="185" t="s">
        <v>204</v>
      </c>
      <c r="I801" s="185" t="s">
        <v>311</v>
      </c>
      <c r="J801" s="185" t="s">
        <v>332</v>
      </c>
      <c r="K801" s="185" t="s">
        <v>350</v>
      </c>
      <c r="L801" s="185" t="s">
        <v>450</v>
      </c>
      <c r="M801" s="185" t="s">
        <v>304</v>
      </c>
    </row>
    <row r="802" spans="1:13" x14ac:dyDescent="0.3">
      <c r="A802" s="182">
        <v>2590016722087</v>
      </c>
    </row>
    <row r="803" spans="1:13" ht="37.5" x14ac:dyDescent="0.3">
      <c r="A803" s="182">
        <v>2590016722091</v>
      </c>
      <c r="B803" s="182">
        <v>1</v>
      </c>
      <c r="C803" s="185" t="s">
        <v>449</v>
      </c>
      <c r="D803" s="185" t="s">
        <v>95</v>
      </c>
      <c r="E803" s="186" t="s">
        <v>70</v>
      </c>
      <c r="F803" s="185" t="s">
        <v>60</v>
      </c>
      <c r="G803" s="185" t="s">
        <v>191</v>
      </c>
      <c r="H803" s="185" t="s">
        <v>204</v>
      </c>
      <c r="I803" s="185" t="s">
        <v>311</v>
      </c>
      <c r="J803" s="185" t="s">
        <v>332</v>
      </c>
      <c r="K803" s="185" t="s">
        <v>350</v>
      </c>
      <c r="L803" s="185" t="s">
        <v>450</v>
      </c>
      <c r="M803" s="185" t="s">
        <v>304</v>
      </c>
    </row>
    <row r="804" spans="1:13" x14ac:dyDescent="0.3">
      <c r="A804" s="182">
        <v>2590016722490</v>
      </c>
    </row>
    <row r="805" spans="1:13" x14ac:dyDescent="0.3">
      <c r="A805" s="182">
        <v>2590016722847</v>
      </c>
    </row>
    <row r="806" spans="1:13" x14ac:dyDescent="0.3">
      <c r="A806" s="182">
        <v>2590016722941</v>
      </c>
    </row>
    <row r="807" spans="1:13" x14ac:dyDescent="0.3">
      <c r="A807" s="182">
        <v>2590016722996</v>
      </c>
    </row>
    <row r="808" spans="1:13" ht="56.25" x14ac:dyDescent="0.3">
      <c r="A808" s="182">
        <v>2590016723053</v>
      </c>
      <c r="B808" s="182">
        <v>1</v>
      </c>
      <c r="C808" s="185" t="s">
        <v>451</v>
      </c>
      <c r="D808" s="185" t="s">
        <v>95</v>
      </c>
      <c r="E808" s="186" t="s">
        <v>70</v>
      </c>
      <c r="F808" s="185" t="s">
        <v>60</v>
      </c>
      <c r="G808" s="185" t="s">
        <v>325</v>
      </c>
      <c r="H808" s="185" t="s">
        <v>204</v>
      </c>
      <c r="I808" s="185" t="s">
        <v>311</v>
      </c>
      <c r="J808" s="185" t="s">
        <v>332</v>
      </c>
      <c r="K808" s="185" t="s">
        <v>332</v>
      </c>
      <c r="L808" s="185" t="s">
        <v>450</v>
      </c>
      <c r="M808" s="185" t="s">
        <v>304</v>
      </c>
    </row>
    <row r="809" spans="1:13" x14ac:dyDescent="0.3">
      <c r="A809" s="182">
        <v>2590016724048</v>
      </c>
    </row>
    <row r="810" spans="1:13" x14ac:dyDescent="0.3">
      <c r="A810" s="182">
        <v>2590016724168</v>
      </c>
    </row>
    <row r="811" spans="1:13" x14ac:dyDescent="0.3">
      <c r="A811" s="182">
        <v>2590016724173</v>
      </c>
    </row>
    <row r="812" spans="1:13" x14ac:dyDescent="0.3">
      <c r="A812" s="182">
        <v>2590016724182</v>
      </c>
    </row>
    <row r="813" spans="1:13" x14ac:dyDescent="0.3">
      <c r="A813" s="182">
        <v>2590016724187</v>
      </c>
    </row>
    <row r="814" spans="1:13" x14ac:dyDescent="0.3">
      <c r="A814" s="182">
        <v>2590016724510</v>
      </c>
    </row>
    <row r="815" spans="1:13" ht="37.5" x14ac:dyDescent="0.3">
      <c r="A815" s="182">
        <v>2590016724512</v>
      </c>
      <c r="B815" s="182">
        <v>1</v>
      </c>
      <c r="C815" s="185" t="s">
        <v>449</v>
      </c>
      <c r="D815" s="185" t="s">
        <v>95</v>
      </c>
      <c r="E815" s="186" t="s">
        <v>70</v>
      </c>
      <c r="F815" s="185" t="s">
        <v>60</v>
      </c>
      <c r="G815" s="185" t="s">
        <v>191</v>
      </c>
      <c r="H815" s="185" t="s">
        <v>191</v>
      </c>
      <c r="I815" s="185" t="s">
        <v>63</v>
      </c>
      <c r="J815" s="185" t="s">
        <v>332</v>
      </c>
      <c r="K815" s="185" t="s">
        <v>350</v>
      </c>
      <c r="L815" s="185" t="s">
        <v>450</v>
      </c>
      <c r="M815" s="185" t="s">
        <v>304</v>
      </c>
    </row>
    <row r="816" spans="1:13" ht="37.5" x14ac:dyDescent="0.3">
      <c r="A816" s="182">
        <v>2590016724553</v>
      </c>
      <c r="B816" s="182">
        <v>1</v>
      </c>
      <c r="C816" s="185" t="s">
        <v>449</v>
      </c>
      <c r="D816" s="185" t="s">
        <v>95</v>
      </c>
      <c r="E816" s="186" t="s">
        <v>70</v>
      </c>
      <c r="F816" s="185" t="s">
        <v>60</v>
      </c>
      <c r="G816" s="185" t="s">
        <v>191</v>
      </c>
      <c r="H816" s="185" t="s">
        <v>191</v>
      </c>
      <c r="I816" s="185" t="s">
        <v>63</v>
      </c>
      <c r="J816" s="185" t="s">
        <v>332</v>
      </c>
      <c r="K816" s="185" t="s">
        <v>350</v>
      </c>
      <c r="L816" s="185" t="s">
        <v>450</v>
      </c>
      <c r="M816" s="185" t="s">
        <v>304</v>
      </c>
    </row>
    <row r="817" spans="1:13" x14ac:dyDescent="0.3">
      <c r="A817" s="182">
        <v>2590016724554</v>
      </c>
    </row>
    <row r="818" spans="1:13" x14ac:dyDescent="0.3">
      <c r="A818" s="182">
        <v>2590016724556</v>
      </c>
    </row>
    <row r="819" spans="1:13" x14ac:dyDescent="0.3">
      <c r="A819" s="182">
        <v>2590016724559</v>
      </c>
    </row>
    <row r="820" spans="1:13" x14ac:dyDescent="0.3">
      <c r="A820" s="182">
        <v>2590016724561</v>
      </c>
    </row>
    <row r="821" spans="1:13" x14ac:dyDescent="0.3">
      <c r="A821" s="182">
        <v>2590016724679</v>
      </c>
    </row>
    <row r="822" spans="1:13" x14ac:dyDescent="0.3">
      <c r="A822" s="182">
        <v>2590016724694</v>
      </c>
    </row>
    <row r="823" spans="1:13" x14ac:dyDescent="0.3">
      <c r="A823" s="182">
        <v>2590016724698</v>
      </c>
    </row>
    <row r="824" spans="1:13" ht="37.5" x14ac:dyDescent="0.3">
      <c r="A824" s="182">
        <v>2590016724709</v>
      </c>
      <c r="B824" s="182">
        <v>1</v>
      </c>
      <c r="C824" s="185" t="s">
        <v>449</v>
      </c>
      <c r="D824" s="185" t="s">
        <v>95</v>
      </c>
      <c r="E824" s="186" t="s">
        <v>70</v>
      </c>
      <c r="F824" s="185" t="s">
        <v>60</v>
      </c>
      <c r="G824" s="185" t="s">
        <v>191</v>
      </c>
      <c r="H824" s="185" t="s">
        <v>191</v>
      </c>
      <c r="I824" s="185" t="s">
        <v>63</v>
      </c>
      <c r="J824" s="185" t="s">
        <v>332</v>
      </c>
      <c r="K824" s="185" t="s">
        <v>350</v>
      </c>
      <c r="L824" s="185" t="s">
        <v>450</v>
      </c>
      <c r="M824" s="185" t="s">
        <v>304</v>
      </c>
    </row>
    <row r="825" spans="1:13" ht="37.5" x14ac:dyDescent="0.3">
      <c r="A825" s="182">
        <v>2590016724711</v>
      </c>
      <c r="B825" s="182">
        <v>1</v>
      </c>
      <c r="C825" s="185" t="s">
        <v>449</v>
      </c>
      <c r="D825" s="185" t="s">
        <v>95</v>
      </c>
      <c r="E825" s="186" t="s">
        <v>70</v>
      </c>
      <c r="F825" s="185" t="s">
        <v>60</v>
      </c>
      <c r="G825" s="185" t="s">
        <v>191</v>
      </c>
      <c r="H825" s="185" t="s">
        <v>204</v>
      </c>
      <c r="I825" s="185" t="s">
        <v>311</v>
      </c>
      <c r="J825" s="185" t="s">
        <v>332</v>
      </c>
      <c r="K825" s="185" t="s">
        <v>350</v>
      </c>
      <c r="L825" s="185" t="s">
        <v>450</v>
      </c>
      <c r="M825" s="185" t="s">
        <v>304</v>
      </c>
    </row>
    <row r="826" spans="1:13" ht="37.5" x14ac:dyDescent="0.3">
      <c r="A826" s="182">
        <v>2590016726306</v>
      </c>
      <c r="B826" s="182">
        <v>1</v>
      </c>
      <c r="C826" s="185" t="s">
        <v>449</v>
      </c>
      <c r="D826" s="185" t="s">
        <v>95</v>
      </c>
      <c r="E826" s="186" t="s">
        <v>70</v>
      </c>
      <c r="F826" s="185" t="s">
        <v>60</v>
      </c>
      <c r="G826" s="185" t="s">
        <v>191</v>
      </c>
      <c r="H826" s="185" t="s">
        <v>191</v>
      </c>
      <c r="I826" s="185" t="s">
        <v>63</v>
      </c>
      <c r="J826" s="185" t="s">
        <v>332</v>
      </c>
      <c r="K826" s="185" t="s">
        <v>350</v>
      </c>
      <c r="L826" s="185" t="s">
        <v>450</v>
      </c>
      <c r="M826" s="185" t="s">
        <v>304</v>
      </c>
    </row>
    <row r="827" spans="1:13" x14ac:dyDescent="0.3">
      <c r="A827" s="182">
        <v>2590016726309</v>
      </c>
    </row>
    <row r="828" spans="1:13" x14ac:dyDescent="0.3">
      <c r="A828" s="182">
        <v>2590016726629</v>
      </c>
    </row>
    <row r="829" spans="1:13" x14ac:dyDescent="0.3">
      <c r="A829" s="182">
        <v>2590016726631</v>
      </c>
    </row>
    <row r="830" spans="1:13" x14ac:dyDescent="0.3">
      <c r="A830" s="182">
        <v>2590016726637</v>
      </c>
    </row>
    <row r="831" spans="1:13" x14ac:dyDescent="0.3">
      <c r="A831" s="182">
        <v>2590016726646</v>
      </c>
    </row>
    <row r="832" spans="1:13" x14ac:dyDescent="0.3">
      <c r="A832" s="182">
        <v>2590016726723</v>
      </c>
    </row>
    <row r="833" spans="1:13" x14ac:dyDescent="0.3">
      <c r="A833" s="182">
        <v>2590016726790</v>
      </c>
    </row>
    <row r="834" spans="1:13" ht="37.5" x14ac:dyDescent="0.3">
      <c r="A834" s="182">
        <v>2590016726796</v>
      </c>
      <c r="B834" s="182">
        <v>1</v>
      </c>
      <c r="C834" s="185" t="s">
        <v>449</v>
      </c>
      <c r="D834" s="185" t="s">
        <v>95</v>
      </c>
      <c r="E834" s="186" t="s">
        <v>70</v>
      </c>
      <c r="F834" s="185" t="s">
        <v>60</v>
      </c>
      <c r="G834" s="185" t="s">
        <v>191</v>
      </c>
      <c r="H834" s="185" t="s">
        <v>191</v>
      </c>
      <c r="I834" s="185" t="s">
        <v>63</v>
      </c>
      <c r="J834" s="185" t="s">
        <v>332</v>
      </c>
      <c r="K834" s="185" t="s">
        <v>350</v>
      </c>
      <c r="L834" s="185" t="s">
        <v>450</v>
      </c>
      <c r="M834" s="185" t="s">
        <v>304</v>
      </c>
    </row>
    <row r="835" spans="1:13" x14ac:dyDescent="0.3">
      <c r="A835" s="182">
        <v>2590016726813</v>
      </c>
    </row>
    <row r="836" spans="1:13" x14ac:dyDescent="0.3">
      <c r="A836" s="182">
        <v>2590016727151</v>
      </c>
    </row>
    <row r="837" spans="1:13" x14ac:dyDescent="0.3">
      <c r="A837" s="182">
        <v>2590016727652</v>
      </c>
    </row>
    <row r="838" spans="1:13" x14ac:dyDescent="0.3">
      <c r="A838" s="182">
        <v>2590016727883</v>
      </c>
    </row>
    <row r="839" spans="1:13" x14ac:dyDescent="0.3">
      <c r="A839" s="182">
        <v>2590016727894</v>
      </c>
    </row>
    <row r="840" spans="1:13" x14ac:dyDescent="0.3">
      <c r="A840" s="182">
        <v>2590016727914</v>
      </c>
    </row>
    <row r="841" spans="1:13" x14ac:dyDescent="0.3">
      <c r="A841" s="182">
        <v>2590016727931</v>
      </c>
    </row>
    <row r="842" spans="1:13" x14ac:dyDescent="0.3">
      <c r="A842" s="182">
        <v>2590016727934</v>
      </c>
    </row>
    <row r="843" spans="1:13" x14ac:dyDescent="0.3">
      <c r="A843" s="182">
        <v>2590016727941</v>
      </c>
    </row>
    <row r="844" spans="1:13" x14ac:dyDescent="0.3">
      <c r="A844" s="182">
        <v>2590016727942</v>
      </c>
    </row>
    <row r="845" spans="1:13" x14ac:dyDescent="0.3">
      <c r="A845" s="182">
        <v>2590016727946</v>
      </c>
    </row>
    <row r="846" spans="1:13" x14ac:dyDescent="0.3">
      <c r="A846" s="182">
        <v>2590016727951</v>
      </c>
    </row>
    <row r="847" spans="1:13" x14ac:dyDescent="0.3">
      <c r="A847" s="182">
        <v>2590016727970</v>
      </c>
    </row>
    <row r="848" spans="1:13" x14ac:dyDescent="0.3">
      <c r="A848" s="182">
        <v>2590016728032</v>
      </c>
    </row>
    <row r="849" spans="1:13" x14ac:dyDescent="0.3">
      <c r="A849" s="182">
        <v>2590016728084</v>
      </c>
    </row>
    <row r="850" spans="1:13" x14ac:dyDescent="0.3">
      <c r="A850" s="182">
        <v>2590016728223</v>
      </c>
    </row>
    <row r="851" spans="1:13" x14ac:dyDescent="0.3">
      <c r="A851" s="182">
        <v>2590016728224</v>
      </c>
    </row>
    <row r="852" spans="1:13" x14ac:dyDescent="0.3">
      <c r="A852" s="182">
        <v>2590016728346</v>
      </c>
    </row>
    <row r="853" spans="1:13" ht="56.25" x14ac:dyDescent="0.3">
      <c r="A853" s="182">
        <v>2590016728348</v>
      </c>
      <c r="B853" s="182">
        <v>1</v>
      </c>
      <c r="C853" s="185" t="s">
        <v>451</v>
      </c>
      <c r="D853" s="185" t="s">
        <v>95</v>
      </c>
      <c r="E853" s="186" t="s">
        <v>70</v>
      </c>
      <c r="F853" s="185" t="s">
        <v>60</v>
      </c>
      <c r="G853" s="185" t="s">
        <v>325</v>
      </c>
      <c r="H853" s="185" t="s">
        <v>204</v>
      </c>
      <c r="I853" s="185" t="s">
        <v>98</v>
      </c>
      <c r="J853" s="185" t="s">
        <v>332</v>
      </c>
      <c r="K853" s="185" t="s">
        <v>332</v>
      </c>
      <c r="L853" s="185" t="s">
        <v>450</v>
      </c>
      <c r="M853" s="185" t="s">
        <v>304</v>
      </c>
    </row>
    <row r="854" spans="1:13" x14ac:dyDescent="0.3">
      <c r="A854" s="182">
        <v>2590016728352</v>
      </c>
    </row>
    <row r="855" spans="1:13" x14ac:dyDescent="0.3">
      <c r="A855" s="182">
        <v>2590016728354</v>
      </c>
    </row>
    <row r="856" spans="1:13" x14ac:dyDescent="0.3">
      <c r="A856" s="182">
        <v>2590016728356</v>
      </c>
    </row>
    <row r="857" spans="1:13" ht="37.5" x14ac:dyDescent="0.3">
      <c r="A857" s="182">
        <v>2590016728647</v>
      </c>
      <c r="B857" s="182">
        <v>1</v>
      </c>
      <c r="C857" s="185" t="s">
        <v>449</v>
      </c>
      <c r="D857" s="185" t="s">
        <v>95</v>
      </c>
      <c r="E857" s="186" t="s">
        <v>70</v>
      </c>
      <c r="F857" s="185" t="s">
        <v>60</v>
      </c>
      <c r="G857" s="185" t="s">
        <v>191</v>
      </c>
      <c r="H857" s="185" t="s">
        <v>191</v>
      </c>
      <c r="I857" s="185" t="s">
        <v>63</v>
      </c>
      <c r="J857" s="185" t="s">
        <v>332</v>
      </c>
      <c r="K857" s="185" t="s">
        <v>350</v>
      </c>
      <c r="L857" s="185" t="s">
        <v>450</v>
      </c>
      <c r="M857" s="185" t="s">
        <v>304</v>
      </c>
    </row>
    <row r="858" spans="1:13" x14ac:dyDescent="0.3">
      <c r="A858" s="182">
        <v>2590016728785</v>
      </c>
    </row>
    <row r="859" spans="1:13" x14ac:dyDescent="0.3">
      <c r="A859" s="182">
        <v>2590016728911</v>
      </c>
    </row>
    <row r="860" spans="1:13" x14ac:dyDescent="0.3">
      <c r="A860" s="182">
        <v>2590016729875</v>
      </c>
    </row>
    <row r="861" spans="1:13" x14ac:dyDescent="0.3">
      <c r="A861" s="182">
        <v>2590016729892</v>
      </c>
    </row>
    <row r="862" spans="1:13" x14ac:dyDescent="0.3">
      <c r="A862" s="182">
        <v>2590016729942</v>
      </c>
    </row>
    <row r="863" spans="1:13" x14ac:dyDescent="0.3">
      <c r="A863" s="182">
        <v>2590016730099</v>
      </c>
    </row>
    <row r="864" spans="1:13" x14ac:dyDescent="0.3">
      <c r="A864" s="182">
        <v>2590016730651</v>
      </c>
    </row>
    <row r="865" spans="1:13" ht="56.25" x14ac:dyDescent="0.3">
      <c r="A865" s="182">
        <v>2590016730786</v>
      </c>
      <c r="B865" s="182">
        <v>1</v>
      </c>
      <c r="C865" s="185" t="s">
        <v>451</v>
      </c>
      <c r="D865" s="185" t="s">
        <v>95</v>
      </c>
      <c r="E865" s="186" t="s">
        <v>70</v>
      </c>
      <c r="F865" s="185" t="s">
        <v>60</v>
      </c>
      <c r="G865" s="185" t="s">
        <v>325</v>
      </c>
      <c r="H865" s="185" t="s">
        <v>204</v>
      </c>
      <c r="I865" s="185" t="s">
        <v>98</v>
      </c>
      <c r="J865" s="185" t="s">
        <v>332</v>
      </c>
      <c r="K865" s="185" t="s">
        <v>332</v>
      </c>
      <c r="L865" s="185" t="s">
        <v>450</v>
      </c>
      <c r="M865" s="185" t="s">
        <v>304</v>
      </c>
    </row>
    <row r="866" spans="1:13" ht="56.25" x14ac:dyDescent="0.3">
      <c r="A866" s="182">
        <v>2590016731079</v>
      </c>
      <c r="B866" s="182">
        <v>1</v>
      </c>
      <c r="C866" s="185" t="s">
        <v>451</v>
      </c>
      <c r="D866" s="185" t="s">
        <v>95</v>
      </c>
      <c r="E866" s="186" t="s">
        <v>70</v>
      </c>
      <c r="F866" s="185" t="s">
        <v>60</v>
      </c>
      <c r="G866" s="185" t="s">
        <v>325</v>
      </c>
      <c r="H866" s="185" t="s">
        <v>204</v>
      </c>
      <c r="I866" s="185" t="s">
        <v>311</v>
      </c>
      <c r="J866" s="185" t="s">
        <v>332</v>
      </c>
      <c r="K866" s="185" t="s">
        <v>332</v>
      </c>
      <c r="L866" s="185" t="s">
        <v>450</v>
      </c>
      <c r="M866" s="185" t="s">
        <v>304</v>
      </c>
    </row>
    <row r="867" spans="1:13" ht="37.5" x14ac:dyDescent="0.3">
      <c r="A867" s="182">
        <v>2590016735976</v>
      </c>
      <c r="B867" s="182">
        <v>1</v>
      </c>
      <c r="C867" s="185" t="s">
        <v>449</v>
      </c>
      <c r="D867" s="185" t="s">
        <v>95</v>
      </c>
      <c r="E867" s="186" t="s">
        <v>70</v>
      </c>
      <c r="F867" s="185" t="s">
        <v>60</v>
      </c>
      <c r="G867" s="185" t="s">
        <v>191</v>
      </c>
      <c r="H867" s="185" t="s">
        <v>204</v>
      </c>
      <c r="I867" s="185" t="s">
        <v>311</v>
      </c>
      <c r="J867" s="185" t="s">
        <v>332</v>
      </c>
      <c r="K867" s="185" t="s">
        <v>350</v>
      </c>
      <c r="L867" s="185" t="s">
        <v>450</v>
      </c>
      <c r="M867" s="185" t="s">
        <v>304</v>
      </c>
    </row>
    <row r="868" spans="1:13" x14ac:dyDescent="0.3">
      <c r="A868" s="182">
        <v>2590016736095</v>
      </c>
    </row>
    <row r="869" spans="1:13" ht="37.5" x14ac:dyDescent="0.3">
      <c r="A869" s="182">
        <v>2590016736246</v>
      </c>
      <c r="B869" s="182">
        <v>1</v>
      </c>
      <c r="C869" s="185" t="s">
        <v>451</v>
      </c>
      <c r="D869" s="185" t="s">
        <v>95</v>
      </c>
      <c r="E869" s="186" t="s">
        <v>70</v>
      </c>
      <c r="F869" s="185" t="s">
        <v>60</v>
      </c>
      <c r="G869" s="185" t="s">
        <v>191</v>
      </c>
      <c r="H869" s="185" t="s">
        <v>191</v>
      </c>
      <c r="I869" s="185" t="s">
        <v>63</v>
      </c>
      <c r="J869" s="185" t="s">
        <v>332</v>
      </c>
      <c r="K869" s="185" t="s">
        <v>350</v>
      </c>
      <c r="L869" s="185" t="s">
        <v>450</v>
      </c>
      <c r="M869" s="185" t="s">
        <v>304</v>
      </c>
    </row>
    <row r="870" spans="1:13" x14ac:dyDescent="0.3">
      <c r="A870" s="182">
        <v>2590016739426</v>
      </c>
    </row>
    <row r="871" spans="1:13" x14ac:dyDescent="0.3">
      <c r="A871" s="182">
        <v>2590016739436</v>
      </c>
    </row>
    <row r="872" spans="1:13" x14ac:dyDescent="0.3">
      <c r="A872" s="182">
        <v>2590016740918</v>
      </c>
    </row>
    <row r="873" spans="1:13" ht="37.5" x14ac:dyDescent="0.3">
      <c r="A873" s="182">
        <v>2590016740944</v>
      </c>
      <c r="B873" s="182">
        <v>1</v>
      </c>
      <c r="C873" s="185" t="s">
        <v>451</v>
      </c>
      <c r="D873" s="185" t="s">
        <v>95</v>
      </c>
      <c r="E873" s="186" t="s">
        <v>70</v>
      </c>
      <c r="F873" s="185" t="s">
        <v>60</v>
      </c>
      <c r="G873" s="185" t="s">
        <v>325</v>
      </c>
      <c r="H873" s="185" t="s">
        <v>191</v>
      </c>
      <c r="I873" s="185" t="s">
        <v>63</v>
      </c>
      <c r="J873" s="185" t="s">
        <v>368</v>
      </c>
      <c r="K873" s="185" t="s">
        <v>350</v>
      </c>
      <c r="L873" s="185" t="s">
        <v>450</v>
      </c>
      <c r="M873" s="185" t="s">
        <v>304</v>
      </c>
    </row>
    <row r="874" spans="1:13" x14ac:dyDescent="0.3">
      <c r="A874" s="182">
        <v>2590016744087</v>
      </c>
    </row>
    <row r="875" spans="1:13" x14ac:dyDescent="0.3">
      <c r="A875" s="182">
        <v>2590016744122</v>
      </c>
    </row>
    <row r="876" spans="1:13" ht="37.5" x14ac:dyDescent="0.3">
      <c r="A876" s="182">
        <v>2590016744669</v>
      </c>
      <c r="B876" s="182">
        <v>1</v>
      </c>
      <c r="C876" s="185" t="s">
        <v>449</v>
      </c>
      <c r="D876" s="185" t="s">
        <v>95</v>
      </c>
      <c r="E876" s="186" t="s">
        <v>70</v>
      </c>
      <c r="F876" s="185" t="s">
        <v>60</v>
      </c>
      <c r="G876" s="185" t="s">
        <v>325</v>
      </c>
      <c r="H876" s="185" t="s">
        <v>191</v>
      </c>
      <c r="I876" s="185" t="s">
        <v>63</v>
      </c>
      <c r="J876" s="185" t="s">
        <v>368</v>
      </c>
      <c r="K876" s="185" t="s">
        <v>350</v>
      </c>
      <c r="L876" s="185" t="s">
        <v>450</v>
      </c>
      <c r="M876" s="185" t="s">
        <v>304</v>
      </c>
    </row>
    <row r="877" spans="1:13" ht="37.5" x14ac:dyDescent="0.3">
      <c r="A877" s="182">
        <v>2590016744823</v>
      </c>
      <c r="B877" s="182">
        <v>1</v>
      </c>
      <c r="C877" s="185" t="s">
        <v>449</v>
      </c>
      <c r="D877" s="185" t="s">
        <v>95</v>
      </c>
      <c r="E877" s="186" t="s">
        <v>70</v>
      </c>
      <c r="F877" s="185" t="s">
        <v>60</v>
      </c>
      <c r="G877" s="185" t="s">
        <v>191</v>
      </c>
      <c r="H877" s="185" t="s">
        <v>204</v>
      </c>
      <c r="I877" s="185" t="s">
        <v>311</v>
      </c>
      <c r="J877" s="185" t="s">
        <v>332</v>
      </c>
      <c r="K877" s="185" t="s">
        <v>350</v>
      </c>
      <c r="L877" s="185" t="s">
        <v>450</v>
      </c>
      <c r="M877" s="185" t="s">
        <v>304</v>
      </c>
    </row>
    <row r="878" spans="1:13" x14ac:dyDescent="0.3">
      <c r="A878" s="182">
        <v>2590016745233</v>
      </c>
    </row>
    <row r="879" spans="1:13" x14ac:dyDescent="0.3">
      <c r="A879" s="182">
        <v>2590016746052</v>
      </c>
    </row>
    <row r="880" spans="1:13" ht="37.5" x14ac:dyDescent="0.3">
      <c r="A880" s="182">
        <v>2590016746519</v>
      </c>
      <c r="B880" s="182">
        <v>1</v>
      </c>
      <c r="C880" s="185" t="s">
        <v>449</v>
      </c>
      <c r="D880" s="185" t="s">
        <v>95</v>
      </c>
      <c r="E880" s="186" t="s">
        <v>70</v>
      </c>
      <c r="F880" s="185" t="s">
        <v>60</v>
      </c>
      <c r="G880" s="185" t="s">
        <v>191</v>
      </c>
      <c r="H880" s="185" t="s">
        <v>204</v>
      </c>
      <c r="I880" s="185" t="s">
        <v>453</v>
      </c>
      <c r="J880" s="185" t="s">
        <v>368</v>
      </c>
      <c r="K880" s="185" t="s">
        <v>350</v>
      </c>
      <c r="L880" s="185" t="s">
        <v>450</v>
      </c>
      <c r="M880" s="185" t="s">
        <v>304</v>
      </c>
    </row>
    <row r="881" spans="1:13" x14ac:dyDescent="0.3">
      <c r="A881" s="182">
        <v>2590016746607</v>
      </c>
    </row>
    <row r="882" spans="1:13" x14ac:dyDescent="0.3">
      <c r="A882" s="182">
        <v>2590016746696</v>
      </c>
    </row>
    <row r="883" spans="1:13" x14ac:dyDescent="0.3">
      <c r="A883" s="182">
        <v>2590016748559</v>
      </c>
    </row>
    <row r="884" spans="1:13" x14ac:dyDescent="0.3">
      <c r="A884" s="182">
        <v>2590016749980</v>
      </c>
    </row>
    <row r="885" spans="1:13" x14ac:dyDescent="0.3">
      <c r="A885" s="182">
        <v>2590016750055</v>
      </c>
    </row>
    <row r="886" spans="1:13" x14ac:dyDescent="0.3">
      <c r="A886" s="182">
        <v>2590016750105</v>
      </c>
    </row>
    <row r="887" spans="1:13" x14ac:dyDescent="0.3">
      <c r="A887" s="182">
        <v>2590016750416</v>
      </c>
    </row>
    <row r="888" spans="1:13" x14ac:dyDescent="0.3">
      <c r="A888" s="182">
        <v>2590016750471</v>
      </c>
    </row>
    <row r="889" spans="1:13" x14ac:dyDescent="0.3">
      <c r="A889" s="182">
        <v>2590016751038</v>
      </c>
    </row>
    <row r="890" spans="1:13" x14ac:dyDescent="0.3">
      <c r="A890" s="182">
        <v>2590016751799</v>
      </c>
    </row>
    <row r="891" spans="1:13" ht="37.5" x14ac:dyDescent="0.3">
      <c r="A891" s="182">
        <v>2590016752078</v>
      </c>
      <c r="B891" s="182">
        <v>1</v>
      </c>
      <c r="C891" s="185" t="s">
        <v>451</v>
      </c>
      <c r="D891" s="185" t="s">
        <v>124</v>
      </c>
      <c r="E891" s="186" t="s">
        <v>70</v>
      </c>
      <c r="F891" s="185" t="s">
        <v>60</v>
      </c>
      <c r="G891" s="185" t="s">
        <v>191</v>
      </c>
      <c r="H891" s="185" t="s">
        <v>433</v>
      </c>
      <c r="I891" s="185" t="s">
        <v>311</v>
      </c>
      <c r="J891" s="185" t="s">
        <v>332</v>
      </c>
      <c r="K891" s="185" t="s">
        <v>350</v>
      </c>
      <c r="L891" s="185" t="s">
        <v>450</v>
      </c>
      <c r="M891" s="185" t="s">
        <v>304</v>
      </c>
    </row>
    <row r="892" spans="1:13" x14ac:dyDescent="0.3">
      <c r="A892" s="182">
        <v>2590016752206</v>
      </c>
    </row>
    <row r="893" spans="1:13" x14ac:dyDescent="0.3">
      <c r="A893" s="182">
        <v>2590016754886</v>
      </c>
    </row>
    <row r="894" spans="1:13" x14ac:dyDescent="0.3">
      <c r="A894" s="182">
        <v>2590016754892</v>
      </c>
    </row>
    <row r="895" spans="1:13" x14ac:dyDescent="0.3">
      <c r="A895" s="182">
        <v>2590016756054</v>
      </c>
    </row>
    <row r="896" spans="1:13" ht="37.5" x14ac:dyDescent="0.3">
      <c r="A896" s="182">
        <v>2590016760008</v>
      </c>
      <c r="B896" s="182">
        <v>1</v>
      </c>
      <c r="C896" s="185" t="s">
        <v>449</v>
      </c>
      <c r="D896" s="185" t="s">
        <v>95</v>
      </c>
      <c r="E896" s="186" t="s">
        <v>70</v>
      </c>
      <c r="F896" s="185" t="s">
        <v>60</v>
      </c>
      <c r="G896" s="185" t="s">
        <v>191</v>
      </c>
      <c r="H896" s="185" t="s">
        <v>191</v>
      </c>
      <c r="I896" s="185" t="s">
        <v>63</v>
      </c>
      <c r="J896" s="185" t="s">
        <v>368</v>
      </c>
      <c r="K896" s="185" t="s">
        <v>350</v>
      </c>
      <c r="L896" s="185" t="s">
        <v>450</v>
      </c>
      <c r="M896" s="185" t="s">
        <v>304</v>
      </c>
    </row>
    <row r="897" spans="1:13" ht="37.5" x14ac:dyDescent="0.3">
      <c r="A897" s="182">
        <v>2590016760358</v>
      </c>
      <c r="B897" s="182">
        <v>1</v>
      </c>
      <c r="C897" s="185" t="s">
        <v>449</v>
      </c>
      <c r="D897" s="185" t="s">
        <v>95</v>
      </c>
      <c r="E897" s="186" t="s">
        <v>70</v>
      </c>
      <c r="F897" s="185" t="s">
        <v>60</v>
      </c>
      <c r="G897" s="185" t="s">
        <v>325</v>
      </c>
      <c r="H897" s="185" t="s">
        <v>191</v>
      </c>
      <c r="I897" s="185" t="s">
        <v>63</v>
      </c>
      <c r="J897" s="185" t="s">
        <v>332</v>
      </c>
      <c r="K897" s="185" t="s">
        <v>350</v>
      </c>
      <c r="L897" s="185" t="s">
        <v>450</v>
      </c>
      <c r="M897" s="185" t="s">
        <v>304</v>
      </c>
    </row>
    <row r="898" spans="1:13" ht="56.25" x14ac:dyDescent="0.3">
      <c r="A898" s="182">
        <v>2590016760421</v>
      </c>
      <c r="B898" s="182">
        <v>1</v>
      </c>
      <c r="C898" s="185" t="s">
        <v>451</v>
      </c>
      <c r="D898" s="185" t="s">
        <v>95</v>
      </c>
      <c r="E898" s="186" t="s">
        <v>70</v>
      </c>
      <c r="F898" s="185" t="s">
        <v>60</v>
      </c>
      <c r="G898" s="185" t="s">
        <v>325</v>
      </c>
      <c r="H898" s="185" t="s">
        <v>204</v>
      </c>
      <c r="I898" s="185" t="s">
        <v>311</v>
      </c>
      <c r="J898" s="185" t="s">
        <v>332</v>
      </c>
      <c r="K898" s="185" t="s">
        <v>332</v>
      </c>
      <c r="L898" s="185" t="s">
        <v>450</v>
      </c>
      <c r="M898" s="185" t="s">
        <v>304</v>
      </c>
    </row>
    <row r="899" spans="1:13" x14ac:dyDescent="0.3">
      <c r="A899" s="182">
        <v>2590016760774</v>
      </c>
    </row>
    <row r="900" spans="1:13" x14ac:dyDescent="0.3">
      <c r="A900" s="182">
        <v>2590016762160</v>
      </c>
    </row>
    <row r="901" spans="1:13" ht="37.5" x14ac:dyDescent="0.3">
      <c r="A901" s="182">
        <v>2590016764685</v>
      </c>
      <c r="B901" s="182">
        <v>1</v>
      </c>
      <c r="C901" s="185" t="s">
        <v>449</v>
      </c>
      <c r="D901" s="185" t="s">
        <v>69</v>
      </c>
      <c r="E901" s="186" t="s">
        <v>70</v>
      </c>
      <c r="F901" s="185" t="s">
        <v>60</v>
      </c>
      <c r="G901" s="185" t="s">
        <v>191</v>
      </c>
      <c r="H901" s="185" t="s">
        <v>204</v>
      </c>
      <c r="I901" s="185" t="s">
        <v>127</v>
      </c>
      <c r="J901" s="185" t="s">
        <v>332</v>
      </c>
      <c r="K901" s="185" t="s">
        <v>304</v>
      </c>
      <c r="L901" s="185" t="s">
        <v>452</v>
      </c>
      <c r="M901" s="185" t="s">
        <v>304</v>
      </c>
    </row>
    <row r="902" spans="1:13" ht="37.5" x14ac:dyDescent="0.3">
      <c r="A902" s="182">
        <v>2590016764768</v>
      </c>
      <c r="B902" s="182">
        <v>1</v>
      </c>
      <c r="C902" s="185" t="s">
        <v>449</v>
      </c>
      <c r="D902" s="185" t="s">
        <v>69</v>
      </c>
      <c r="E902" s="186" t="s">
        <v>70</v>
      </c>
      <c r="F902" s="185" t="s">
        <v>60</v>
      </c>
      <c r="G902" s="185" t="s">
        <v>191</v>
      </c>
      <c r="H902" s="185" t="s">
        <v>433</v>
      </c>
      <c r="I902" s="185" t="s">
        <v>311</v>
      </c>
      <c r="J902" s="185" t="s">
        <v>332</v>
      </c>
      <c r="K902" s="185" t="s">
        <v>350</v>
      </c>
      <c r="L902" s="185" t="s">
        <v>472</v>
      </c>
      <c r="M902" s="185" t="s">
        <v>304</v>
      </c>
    </row>
    <row r="903" spans="1:13" ht="56.25" x14ac:dyDescent="0.3">
      <c r="A903" s="182">
        <v>2590016764778</v>
      </c>
      <c r="B903" s="182">
        <v>1</v>
      </c>
      <c r="C903" s="185" t="s">
        <v>451</v>
      </c>
      <c r="D903" s="185" t="s">
        <v>95</v>
      </c>
      <c r="E903" s="186" t="s">
        <v>70</v>
      </c>
      <c r="F903" s="185" t="s">
        <v>60</v>
      </c>
      <c r="G903" s="185" t="s">
        <v>325</v>
      </c>
      <c r="H903" s="185" t="s">
        <v>191</v>
      </c>
      <c r="I903" s="185" t="s">
        <v>63</v>
      </c>
      <c r="J903" s="185" t="s">
        <v>332</v>
      </c>
      <c r="K903" s="185" t="s">
        <v>332</v>
      </c>
      <c r="L903" s="185" t="s">
        <v>450</v>
      </c>
      <c r="M903" s="185" t="s">
        <v>304</v>
      </c>
    </row>
    <row r="904" spans="1:13" ht="37.5" x14ac:dyDescent="0.3">
      <c r="A904" s="182">
        <v>2590016765004</v>
      </c>
      <c r="B904" s="182">
        <v>1</v>
      </c>
      <c r="C904" s="185" t="s">
        <v>449</v>
      </c>
      <c r="D904" s="185" t="s">
        <v>69</v>
      </c>
      <c r="E904" s="186" t="s">
        <v>70</v>
      </c>
      <c r="F904" s="185" t="s">
        <v>60</v>
      </c>
      <c r="G904" s="185" t="s">
        <v>191</v>
      </c>
      <c r="H904" s="185" t="s">
        <v>433</v>
      </c>
      <c r="I904" s="185" t="s">
        <v>311</v>
      </c>
      <c r="J904" s="185" t="s">
        <v>64</v>
      </c>
      <c r="K904" s="185" t="s">
        <v>350</v>
      </c>
      <c r="L904" s="185" t="s">
        <v>458</v>
      </c>
      <c r="M904" s="185" t="s">
        <v>304</v>
      </c>
    </row>
    <row r="905" spans="1:13" x14ac:dyDescent="0.3">
      <c r="A905" s="182">
        <v>2590016765378</v>
      </c>
    </row>
    <row r="906" spans="1:13" x14ac:dyDescent="0.3">
      <c r="A906" s="182">
        <v>2590016765386</v>
      </c>
    </row>
    <row r="907" spans="1:13" x14ac:dyDescent="0.3">
      <c r="A907" s="182">
        <v>2590016765550</v>
      </c>
    </row>
    <row r="908" spans="1:13" ht="37.5" x14ac:dyDescent="0.3">
      <c r="A908" s="182">
        <v>2590016765552</v>
      </c>
      <c r="B908" s="182">
        <v>1</v>
      </c>
      <c r="C908" s="185" t="s">
        <v>449</v>
      </c>
      <c r="D908" s="185" t="s">
        <v>69</v>
      </c>
      <c r="E908" s="186" t="s">
        <v>70</v>
      </c>
      <c r="F908" s="185" t="s">
        <v>60</v>
      </c>
      <c r="G908" s="185" t="s">
        <v>191</v>
      </c>
      <c r="H908" s="185" t="s">
        <v>433</v>
      </c>
      <c r="I908" s="185" t="s">
        <v>311</v>
      </c>
      <c r="J908" s="185" t="s">
        <v>64</v>
      </c>
      <c r="K908" s="185" t="s">
        <v>350</v>
      </c>
      <c r="L908" s="185" t="s">
        <v>460</v>
      </c>
      <c r="M908" s="185" t="s">
        <v>304</v>
      </c>
    </row>
    <row r="909" spans="1:13" x14ac:dyDescent="0.3">
      <c r="A909" s="182">
        <v>2590016765560</v>
      </c>
    </row>
    <row r="910" spans="1:13" ht="37.5" x14ac:dyDescent="0.3">
      <c r="A910" s="182">
        <v>2590016765625</v>
      </c>
      <c r="B910" s="182">
        <v>1</v>
      </c>
      <c r="C910" s="185" t="s">
        <v>449</v>
      </c>
      <c r="D910" s="185" t="s">
        <v>95</v>
      </c>
      <c r="E910" s="186" t="s">
        <v>70</v>
      </c>
      <c r="F910" s="185" t="s">
        <v>60</v>
      </c>
      <c r="G910" s="185" t="s">
        <v>191</v>
      </c>
      <c r="H910" s="185" t="s">
        <v>191</v>
      </c>
      <c r="I910" s="185" t="s">
        <v>63</v>
      </c>
      <c r="J910" s="185" t="s">
        <v>368</v>
      </c>
      <c r="K910" s="185" t="s">
        <v>350</v>
      </c>
      <c r="L910" s="185" t="s">
        <v>450</v>
      </c>
      <c r="M910" s="185" t="s">
        <v>304</v>
      </c>
    </row>
    <row r="911" spans="1:13" ht="37.5" x14ac:dyDescent="0.3">
      <c r="A911" s="182">
        <v>2590016766400</v>
      </c>
      <c r="B911" s="182">
        <v>1</v>
      </c>
      <c r="C911" s="185" t="s">
        <v>451</v>
      </c>
      <c r="D911" s="185" t="s">
        <v>95</v>
      </c>
      <c r="E911" s="186" t="s">
        <v>70</v>
      </c>
      <c r="F911" s="185" t="s">
        <v>60</v>
      </c>
      <c r="G911" s="185" t="s">
        <v>325</v>
      </c>
      <c r="H911" s="185" t="s">
        <v>191</v>
      </c>
      <c r="I911" s="185" t="s">
        <v>63</v>
      </c>
      <c r="J911" s="185" t="s">
        <v>368</v>
      </c>
      <c r="K911" s="185" t="s">
        <v>350</v>
      </c>
      <c r="L911" s="185" t="s">
        <v>450</v>
      </c>
      <c r="M911" s="185" t="s">
        <v>304</v>
      </c>
    </row>
    <row r="912" spans="1:13" x14ac:dyDescent="0.3">
      <c r="A912" s="182">
        <v>2590016767021</v>
      </c>
    </row>
    <row r="913" spans="1:13" ht="37.5" x14ac:dyDescent="0.3">
      <c r="A913" s="182">
        <v>2590016767070</v>
      </c>
      <c r="B913" s="182">
        <v>1</v>
      </c>
      <c r="C913" s="185" t="s">
        <v>451</v>
      </c>
      <c r="D913" s="185" t="s">
        <v>69</v>
      </c>
      <c r="E913" s="186" t="s">
        <v>70</v>
      </c>
      <c r="F913" s="185" t="s">
        <v>60</v>
      </c>
      <c r="G913" s="185" t="s">
        <v>191</v>
      </c>
      <c r="H913" s="185" t="s">
        <v>204</v>
      </c>
      <c r="I913" s="185" t="s">
        <v>98</v>
      </c>
      <c r="J913" s="185" t="s">
        <v>332</v>
      </c>
      <c r="K913" s="185" t="s">
        <v>333</v>
      </c>
      <c r="L913" s="185" t="s">
        <v>450</v>
      </c>
      <c r="M913" s="185" t="s">
        <v>304</v>
      </c>
    </row>
    <row r="914" spans="1:13" ht="56.25" x14ac:dyDescent="0.3">
      <c r="A914" s="182">
        <v>2590016768458</v>
      </c>
      <c r="B914" s="182">
        <v>1</v>
      </c>
      <c r="C914" s="185" t="s">
        <v>451</v>
      </c>
      <c r="D914" s="185" t="s">
        <v>95</v>
      </c>
      <c r="E914" s="186" t="s">
        <v>70</v>
      </c>
      <c r="F914" s="185" t="s">
        <v>60</v>
      </c>
      <c r="G914" s="185" t="s">
        <v>325</v>
      </c>
      <c r="H914" s="185" t="s">
        <v>204</v>
      </c>
      <c r="I914" s="185" t="s">
        <v>311</v>
      </c>
      <c r="J914" s="185" t="s">
        <v>64</v>
      </c>
      <c r="K914" s="185" t="s">
        <v>332</v>
      </c>
      <c r="L914" s="185" t="s">
        <v>450</v>
      </c>
      <c r="M914" s="185" t="s">
        <v>304</v>
      </c>
    </row>
    <row r="915" spans="1:13" x14ac:dyDescent="0.3">
      <c r="A915" s="182">
        <v>2590016768459</v>
      </c>
    </row>
    <row r="916" spans="1:13" ht="37.5" x14ac:dyDescent="0.3">
      <c r="A916" s="182">
        <v>2590016768463</v>
      </c>
      <c r="B916" s="182">
        <v>1</v>
      </c>
      <c r="C916" s="185" t="s">
        <v>449</v>
      </c>
      <c r="D916" s="185" t="s">
        <v>69</v>
      </c>
      <c r="E916" s="186" t="s">
        <v>70</v>
      </c>
      <c r="F916" s="185" t="s">
        <v>60</v>
      </c>
      <c r="G916" s="185" t="s">
        <v>325</v>
      </c>
      <c r="H916" s="185" t="s">
        <v>191</v>
      </c>
      <c r="I916" s="185" t="s">
        <v>63</v>
      </c>
      <c r="J916" s="185" t="s">
        <v>64</v>
      </c>
      <c r="K916" s="185" t="s">
        <v>350</v>
      </c>
      <c r="L916" s="185" t="s">
        <v>450</v>
      </c>
      <c r="M916" s="185" t="s">
        <v>304</v>
      </c>
    </row>
    <row r="917" spans="1:13" x14ac:dyDescent="0.3">
      <c r="A917" s="182">
        <v>2590016768536</v>
      </c>
    </row>
    <row r="918" spans="1:13" ht="56.25" x14ac:dyDescent="0.3">
      <c r="A918" s="182">
        <v>2590016768598</v>
      </c>
      <c r="B918" s="182">
        <v>1</v>
      </c>
      <c r="C918" s="185" t="s">
        <v>451</v>
      </c>
      <c r="D918" s="185" t="s">
        <v>95</v>
      </c>
      <c r="E918" s="186" t="s">
        <v>70</v>
      </c>
      <c r="F918" s="185" t="s">
        <v>60</v>
      </c>
      <c r="G918" s="185" t="s">
        <v>325</v>
      </c>
      <c r="H918" s="185" t="s">
        <v>204</v>
      </c>
      <c r="I918" s="185" t="s">
        <v>98</v>
      </c>
      <c r="J918" s="185" t="s">
        <v>332</v>
      </c>
      <c r="K918" s="185" t="s">
        <v>332</v>
      </c>
      <c r="L918" s="185" t="s">
        <v>450</v>
      </c>
      <c r="M918" s="185" t="s">
        <v>304</v>
      </c>
    </row>
    <row r="919" spans="1:13" ht="37.5" x14ac:dyDescent="0.3">
      <c r="A919" s="182">
        <v>2590016768624</v>
      </c>
      <c r="B919" s="182">
        <v>1</v>
      </c>
      <c r="C919" s="185" t="s">
        <v>449</v>
      </c>
      <c r="D919" s="185" t="s">
        <v>95</v>
      </c>
      <c r="E919" s="186" t="s">
        <v>70</v>
      </c>
      <c r="F919" s="185" t="s">
        <v>60</v>
      </c>
      <c r="G919" s="185" t="s">
        <v>191</v>
      </c>
      <c r="H919" s="185" t="s">
        <v>204</v>
      </c>
      <c r="I919" s="185" t="s">
        <v>311</v>
      </c>
      <c r="J919" s="185" t="s">
        <v>332</v>
      </c>
      <c r="K919" s="185" t="s">
        <v>350</v>
      </c>
      <c r="L919" s="185" t="s">
        <v>450</v>
      </c>
      <c r="M919" s="185" t="s">
        <v>304</v>
      </c>
    </row>
    <row r="920" spans="1:13" x14ac:dyDescent="0.3">
      <c r="A920" s="182">
        <v>2590016768669</v>
      </c>
    </row>
    <row r="921" spans="1:13" x14ac:dyDescent="0.3">
      <c r="A921" s="182">
        <v>2590016768694</v>
      </c>
    </row>
    <row r="922" spans="1:13" ht="37.5" x14ac:dyDescent="0.3">
      <c r="A922" s="182">
        <v>2590016768706</v>
      </c>
      <c r="B922" s="182">
        <v>1</v>
      </c>
      <c r="C922" s="185" t="s">
        <v>451</v>
      </c>
      <c r="D922" s="185" t="s">
        <v>95</v>
      </c>
      <c r="E922" s="186" t="s">
        <v>70</v>
      </c>
      <c r="F922" s="185" t="s">
        <v>60</v>
      </c>
      <c r="G922" s="185" t="s">
        <v>191</v>
      </c>
      <c r="H922" s="185" t="s">
        <v>191</v>
      </c>
      <c r="I922" s="185" t="s">
        <v>63</v>
      </c>
      <c r="J922" s="185" t="s">
        <v>368</v>
      </c>
      <c r="K922" s="185" t="s">
        <v>350</v>
      </c>
      <c r="L922" s="185" t="s">
        <v>450</v>
      </c>
      <c r="M922" s="185" t="s">
        <v>304</v>
      </c>
    </row>
    <row r="923" spans="1:13" x14ac:dyDescent="0.3">
      <c r="A923" s="182">
        <v>2590016768719</v>
      </c>
    </row>
    <row r="924" spans="1:13" x14ac:dyDescent="0.3">
      <c r="A924" s="182">
        <v>2590016768887</v>
      </c>
    </row>
    <row r="925" spans="1:13" x14ac:dyDescent="0.3">
      <c r="A925" s="182">
        <v>2590016768909</v>
      </c>
    </row>
    <row r="926" spans="1:13" x14ac:dyDescent="0.3">
      <c r="A926" s="182">
        <v>2590016768922</v>
      </c>
    </row>
    <row r="927" spans="1:13" x14ac:dyDescent="0.3">
      <c r="A927" s="182">
        <v>2590016769042</v>
      </c>
    </row>
    <row r="928" spans="1:13" x14ac:dyDescent="0.3">
      <c r="A928" s="182">
        <v>2590016769088</v>
      </c>
    </row>
    <row r="929" spans="1:13" x14ac:dyDescent="0.3">
      <c r="A929" s="182">
        <v>2590016769379</v>
      </c>
    </row>
    <row r="930" spans="1:13" x14ac:dyDescent="0.3">
      <c r="A930" s="182">
        <v>2590016769437</v>
      </c>
    </row>
    <row r="931" spans="1:13" ht="37.5" x14ac:dyDescent="0.3">
      <c r="A931" s="182">
        <v>2590016769449</v>
      </c>
      <c r="B931" s="182">
        <v>1</v>
      </c>
      <c r="C931" s="185" t="s">
        <v>451</v>
      </c>
      <c r="D931" s="185" t="s">
        <v>95</v>
      </c>
      <c r="E931" s="186" t="s">
        <v>70</v>
      </c>
      <c r="F931" s="185" t="s">
        <v>60</v>
      </c>
      <c r="G931" s="185" t="s">
        <v>325</v>
      </c>
      <c r="H931" s="185" t="s">
        <v>204</v>
      </c>
      <c r="I931" s="185" t="s">
        <v>98</v>
      </c>
      <c r="J931" s="185" t="s">
        <v>332</v>
      </c>
      <c r="K931" s="185" t="s">
        <v>350</v>
      </c>
      <c r="L931" s="185" t="s">
        <v>450</v>
      </c>
      <c r="M931" s="185" t="s">
        <v>304</v>
      </c>
    </row>
    <row r="932" spans="1:13" x14ac:dyDescent="0.3">
      <c r="A932" s="182">
        <v>2590016769879</v>
      </c>
    </row>
    <row r="933" spans="1:13" x14ac:dyDescent="0.3">
      <c r="A933" s="182">
        <v>2590016769905</v>
      </c>
    </row>
    <row r="934" spans="1:13" x14ac:dyDescent="0.3">
      <c r="A934" s="182">
        <v>2590016769923</v>
      </c>
    </row>
    <row r="935" spans="1:13" x14ac:dyDescent="0.3">
      <c r="A935" s="182">
        <v>2590016769932</v>
      </c>
    </row>
    <row r="936" spans="1:13" x14ac:dyDescent="0.3">
      <c r="A936" s="182">
        <v>2590016769945</v>
      </c>
    </row>
    <row r="937" spans="1:13" ht="56.25" x14ac:dyDescent="0.3">
      <c r="A937" s="182">
        <v>2590016770282</v>
      </c>
      <c r="B937" s="182">
        <v>1</v>
      </c>
      <c r="C937" s="185" t="s">
        <v>451</v>
      </c>
      <c r="D937" s="185" t="s">
        <v>95</v>
      </c>
      <c r="E937" s="186" t="s">
        <v>70</v>
      </c>
      <c r="F937" s="185" t="s">
        <v>60</v>
      </c>
      <c r="G937" s="185" t="s">
        <v>325</v>
      </c>
      <c r="H937" s="185" t="s">
        <v>204</v>
      </c>
      <c r="I937" s="185" t="s">
        <v>311</v>
      </c>
      <c r="J937" s="185" t="s">
        <v>332</v>
      </c>
      <c r="K937" s="185" t="s">
        <v>332</v>
      </c>
      <c r="L937" s="185" t="s">
        <v>450</v>
      </c>
      <c r="M937" s="185" t="s">
        <v>304</v>
      </c>
    </row>
    <row r="938" spans="1:13" ht="56.25" x14ac:dyDescent="0.3">
      <c r="A938" s="182">
        <v>2590016770284</v>
      </c>
      <c r="B938" s="182">
        <v>1</v>
      </c>
      <c r="C938" s="185" t="s">
        <v>451</v>
      </c>
      <c r="D938" s="185" t="s">
        <v>95</v>
      </c>
      <c r="E938" s="186" t="s">
        <v>70</v>
      </c>
      <c r="F938" s="185" t="s">
        <v>60</v>
      </c>
      <c r="G938" s="185" t="s">
        <v>325</v>
      </c>
      <c r="H938" s="185" t="s">
        <v>204</v>
      </c>
      <c r="I938" s="185" t="s">
        <v>98</v>
      </c>
      <c r="J938" s="185" t="s">
        <v>332</v>
      </c>
      <c r="K938" s="185" t="s">
        <v>332</v>
      </c>
      <c r="L938" s="185" t="s">
        <v>450</v>
      </c>
      <c r="M938" s="185" t="s">
        <v>304</v>
      </c>
    </row>
    <row r="939" spans="1:13" x14ac:dyDescent="0.3">
      <c r="A939" s="182">
        <v>2590016770298</v>
      </c>
    </row>
    <row r="940" spans="1:13" ht="37.5" x14ac:dyDescent="0.3">
      <c r="A940" s="182">
        <v>2590016770339</v>
      </c>
      <c r="B940" s="182">
        <v>1</v>
      </c>
      <c r="C940" s="185" t="s">
        <v>451</v>
      </c>
      <c r="D940" s="185" t="s">
        <v>95</v>
      </c>
      <c r="E940" s="186" t="s">
        <v>70</v>
      </c>
      <c r="F940" s="185" t="s">
        <v>60</v>
      </c>
      <c r="G940" s="185" t="s">
        <v>325</v>
      </c>
      <c r="H940" s="185" t="s">
        <v>191</v>
      </c>
      <c r="I940" s="185" t="s">
        <v>63</v>
      </c>
      <c r="J940" s="185" t="s">
        <v>368</v>
      </c>
      <c r="K940" s="185" t="s">
        <v>350</v>
      </c>
      <c r="L940" s="185" t="s">
        <v>450</v>
      </c>
      <c r="M940" s="185" t="s">
        <v>304</v>
      </c>
    </row>
    <row r="941" spans="1:13" ht="56.25" x14ac:dyDescent="0.3">
      <c r="A941" s="182">
        <v>2590016770353</v>
      </c>
      <c r="B941" s="182">
        <v>1</v>
      </c>
      <c r="C941" s="185" t="s">
        <v>451</v>
      </c>
      <c r="D941" s="185" t="s">
        <v>95</v>
      </c>
      <c r="E941" s="186" t="s">
        <v>70</v>
      </c>
      <c r="F941" s="185" t="s">
        <v>60</v>
      </c>
      <c r="G941" s="185" t="s">
        <v>325</v>
      </c>
      <c r="H941" s="185" t="s">
        <v>204</v>
      </c>
      <c r="I941" s="185" t="s">
        <v>311</v>
      </c>
      <c r="J941" s="185" t="s">
        <v>64</v>
      </c>
      <c r="K941" s="185" t="s">
        <v>332</v>
      </c>
      <c r="L941" s="185" t="s">
        <v>450</v>
      </c>
      <c r="M941" s="185" t="s">
        <v>304</v>
      </c>
    </row>
    <row r="942" spans="1:13" x14ac:dyDescent="0.3">
      <c r="A942" s="182">
        <v>2590016770356</v>
      </c>
    </row>
    <row r="943" spans="1:13" ht="37.5" x14ac:dyDescent="0.3">
      <c r="A943" s="182">
        <v>2590016770384</v>
      </c>
      <c r="B943" s="182">
        <v>1</v>
      </c>
      <c r="C943" s="185" t="s">
        <v>449</v>
      </c>
      <c r="D943" s="185" t="s">
        <v>69</v>
      </c>
      <c r="E943" s="186" t="s">
        <v>70</v>
      </c>
      <c r="F943" s="185" t="s">
        <v>60</v>
      </c>
      <c r="G943" s="185" t="s">
        <v>322</v>
      </c>
      <c r="H943" s="185" t="s">
        <v>191</v>
      </c>
      <c r="I943" s="185" t="s">
        <v>63</v>
      </c>
      <c r="J943" s="185" t="s">
        <v>64</v>
      </c>
      <c r="K943" s="185" t="s">
        <v>350</v>
      </c>
      <c r="L943" s="185" t="s">
        <v>450</v>
      </c>
      <c r="M943" s="185" t="s">
        <v>304</v>
      </c>
    </row>
    <row r="944" spans="1:13" ht="37.5" x14ac:dyDescent="0.3">
      <c r="A944" s="182">
        <v>2590016770387</v>
      </c>
      <c r="B944" s="182">
        <v>1</v>
      </c>
      <c r="C944" s="185" t="s">
        <v>451</v>
      </c>
      <c r="D944" s="185" t="s">
        <v>69</v>
      </c>
      <c r="E944" s="186" t="s">
        <v>70</v>
      </c>
      <c r="F944" s="185" t="s">
        <v>60</v>
      </c>
      <c r="G944" s="185" t="s">
        <v>191</v>
      </c>
      <c r="H944" s="185" t="s">
        <v>191</v>
      </c>
      <c r="I944" s="185" t="s">
        <v>63</v>
      </c>
      <c r="J944" s="185" t="s">
        <v>332</v>
      </c>
      <c r="K944" s="185" t="s">
        <v>350</v>
      </c>
      <c r="L944" s="185" t="s">
        <v>450</v>
      </c>
      <c r="M944" s="185" t="s">
        <v>304</v>
      </c>
    </row>
    <row r="945" spans="1:13" ht="37.5" x14ac:dyDescent="0.3">
      <c r="A945" s="182">
        <v>2590016770402</v>
      </c>
      <c r="B945" s="182">
        <v>1</v>
      </c>
      <c r="C945" s="185" t="s">
        <v>449</v>
      </c>
      <c r="D945" s="185" t="s">
        <v>95</v>
      </c>
      <c r="E945" s="186" t="s">
        <v>70</v>
      </c>
      <c r="F945" s="185" t="s">
        <v>60</v>
      </c>
      <c r="G945" s="185" t="s">
        <v>325</v>
      </c>
      <c r="H945" s="185" t="s">
        <v>433</v>
      </c>
      <c r="I945" s="185" t="s">
        <v>311</v>
      </c>
      <c r="J945" s="185" t="s">
        <v>332</v>
      </c>
      <c r="K945" s="185" t="s">
        <v>350</v>
      </c>
      <c r="L945" s="185" t="s">
        <v>450</v>
      </c>
      <c r="M945" s="185" t="s">
        <v>304</v>
      </c>
    </row>
    <row r="946" spans="1:13" ht="37.5" x14ac:dyDescent="0.3">
      <c r="A946" s="182">
        <v>2590016770404</v>
      </c>
      <c r="B946" s="182">
        <v>1</v>
      </c>
      <c r="C946" s="185" t="s">
        <v>449</v>
      </c>
      <c r="D946" s="185" t="s">
        <v>95</v>
      </c>
      <c r="E946" s="186" t="s">
        <v>70</v>
      </c>
      <c r="F946" s="185" t="s">
        <v>60</v>
      </c>
      <c r="G946" s="185" t="s">
        <v>191</v>
      </c>
      <c r="H946" s="185" t="s">
        <v>191</v>
      </c>
      <c r="I946" s="185" t="s">
        <v>63</v>
      </c>
      <c r="J946" s="185" t="s">
        <v>368</v>
      </c>
      <c r="K946" s="185" t="s">
        <v>350</v>
      </c>
      <c r="L946" s="185" t="s">
        <v>450</v>
      </c>
      <c r="M946" s="185" t="s">
        <v>304</v>
      </c>
    </row>
    <row r="947" spans="1:13" ht="56.25" x14ac:dyDescent="0.3">
      <c r="A947" s="182">
        <v>2590016770408</v>
      </c>
      <c r="B947" s="182">
        <v>1</v>
      </c>
      <c r="C947" s="185" t="s">
        <v>451</v>
      </c>
      <c r="D947" s="185" t="s">
        <v>95</v>
      </c>
      <c r="E947" s="186" t="s">
        <v>70</v>
      </c>
      <c r="F947" s="185" t="s">
        <v>60</v>
      </c>
      <c r="G947" s="185" t="s">
        <v>325</v>
      </c>
      <c r="H947" s="185" t="s">
        <v>204</v>
      </c>
      <c r="I947" s="185" t="s">
        <v>98</v>
      </c>
      <c r="J947" s="185" t="s">
        <v>332</v>
      </c>
      <c r="K947" s="185" t="s">
        <v>332</v>
      </c>
      <c r="L947" s="185" t="s">
        <v>450</v>
      </c>
      <c r="M947" s="185" t="s">
        <v>304</v>
      </c>
    </row>
    <row r="948" spans="1:13" ht="37.5" x14ac:dyDescent="0.3">
      <c r="A948" s="182">
        <v>2590016770413</v>
      </c>
      <c r="B948" s="182">
        <v>1</v>
      </c>
      <c r="C948" s="185" t="s">
        <v>451</v>
      </c>
      <c r="D948" s="185" t="s">
        <v>69</v>
      </c>
      <c r="E948" s="186" t="s">
        <v>70</v>
      </c>
      <c r="F948" s="185" t="s">
        <v>60</v>
      </c>
      <c r="G948" s="185" t="s">
        <v>191</v>
      </c>
      <c r="H948" s="185" t="s">
        <v>191</v>
      </c>
      <c r="I948" s="185" t="s">
        <v>63</v>
      </c>
      <c r="J948" s="185" t="s">
        <v>332</v>
      </c>
      <c r="K948" s="185" t="s">
        <v>350</v>
      </c>
      <c r="L948" s="185" t="s">
        <v>450</v>
      </c>
      <c r="M948" s="185" t="s">
        <v>304</v>
      </c>
    </row>
    <row r="949" spans="1:13" ht="56.25" x14ac:dyDescent="0.3">
      <c r="A949" s="182">
        <v>2590016770414</v>
      </c>
      <c r="B949" s="182">
        <v>1</v>
      </c>
      <c r="C949" s="185" t="s">
        <v>451</v>
      </c>
      <c r="D949" s="185" t="s">
        <v>95</v>
      </c>
      <c r="E949" s="186" t="s">
        <v>70</v>
      </c>
      <c r="F949" s="185" t="s">
        <v>60</v>
      </c>
      <c r="G949" s="185" t="s">
        <v>325</v>
      </c>
      <c r="H949" s="185" t="s">
        <v>204</v>
      </c>
      <c r="I949" s="185" t="s">
        <v>311</v>
      </c>
      <c r="J949" s="185" t="s">
        <v>64</v>
      </c>
      <c r="K949" s="185" t="s">
        <v>332</v>
      </c>
      <c r="L949" s="185" t="s">
        <v>450</v>
      </c>
      <c r="M949" s="185" t="s">
        <v>304</v>
      </c>
    </row>
    <row r="950" spans="1:13" ht="56.25" x14ac:dyDescent="0.3">
      <c r="A950" s="182">
        <v>2590016770416</v>
      </c>
      <c r="B950" s="182">
        <v>1</v>
      </c>
      <c r="C950" s="185" t="s">
        <v>451</v>
      </c>
      <c r="D950" s="185" t="s">
        <v>95</v>
      </c>
      <c r="E950" s="186" t="s">
        <v>70</v>
      </c>
      <c r="F950" s="185" t="s">
        <v>60</v>
      </c>
      <c r="G950" s="185" t="s">
        <v>325</v>
      </c>
      <c r="H950" s="185" t="s">
        <v>433</v>
      </c>
      <c r="I950" s="185" t="s">
        <v>98</v>
      </c>
      <c r="J950" s="185" t="s">
        <v>332</v>
      </c>
      <c r="K950" s="185" t="s">
        <v>332</v>
      </c>
      <c r="L950" s="185" t="s">
        <v>450</v>
      </c>
      <c r="M950" s="185" t="s">
        <v>304</v>
      </c>
    </row>
    <row r="951" spans="1:13" ht="37.5" x14ac:dyDescent="0.3">
      <c r="A951" s="182">
        <v>2590016770437</v>
      </c>
      <c r="B951" s="182">
        <v>1</v>
      </c>
      <c r="C951" s="185" t="s">
        <v>449</v>
      </c>
      <c r="D951" s="185" t="s">
        <v>111</v>
      </c>
      <c r="E951" s="186" t="s">
        <v>70</v>
      </c>
      <c r="F951" s="185" t="s">
        <v>60</v>
      </c>
      <c r="G951" s="185" t="s">
        <v>191</v>
      </c>
      <c r="H951" s="185" t="s">
        <v>191</v>
      </c>
      <c r="I951" s="185" t="s">
        <v>63</v>
      </c>
      <c r="J951" s="185" t="s">
        <v>332</v>
      </c>
      <c r="K951" s="185" t="s">
        <v>350</v>
      </c>
      <c r="L951" s="185" t="s">
        <v>450</v>
      </c>
      <c r="M951" s="185" t="s">
        <v>304</v>
      </c>
    </row>
    <row r="952" spans="1:13" x14ac:dyDescent="0.3">
      <c r="A952" s="182">
        <v>2590016770649</v>
      </c>
    </row>
    <row r="953" spans="1:13" ht="37.5" x14ac:dyDescent="0.3">
      <c r="A953" s="182">
        <v>2590016771120</v>
      </c>
      <c r="B953" s="182">
        <v>1</v>
      </c>
      <c r="C953" s="185" t="s">
        <v>449</v>
      </c>
      <c r="D953" s="185" t="s">
        <v>95</v>
      </c>
      <c r="E953" s="186" t="s">
        <v>70</v>
      </c>
      <c r="F953" s="185" t="s">
        <v>60</v>
      </c>
      <c r="G953" s="185" t="s">
        <v>191</v>
      </c>
      <c r="H953" s="185" t="s">
        <v>204</v>
      </c>
      <c r="I953" s="185" t="s">
        <v>311</v>
      </c>
      <c r="J953" s="185" t="s">
        <v>332</v>
      </c>
      <c r="K953" s="185" t="s">
        <v>350</v>
      </c>
      <c r="L953" s="185" t="s">
        <v>450</v>
      </c>
      <c r="M953" s="185" t="s">
        <v>304</v>
      </c>
    </row>
    <row r="954" spans="1:13" ht="37.5" x14ac:dyDescent="0.3">
      <c r="A954" s="182">
        <v>2590016771153</v>
      </c>
      <c r="B954" s="182">
        <v>1</v>
      </c>
      <c r="C954" s="185" t="s">
        <v>449</v>
      </c>
      <c r="D954" s="185" t="s">
        <v>95</v>
      </c>
      <c r="E954" s="186" t="s">
        <v>70</v>
      </c>
      <c r="F954" s="185" t="s">
        <v>60</v>
      </c>
      <c r="G954" s="185" t="s">
        <v>191</v>
      </c>
      <c r="H954" s="185" t="s">
        <v>204</v>
      </c>
      <c r="I954" s="185" t="s">
        <v>311</v>
      </c>
      <c r="J954" s="185" t="s">
        <v>332</v>
      </c>
      <c r="K954" s="185" t="s">
        <v>350</v>
      </c>
      <c r="L954" s="185" t="s">
        <v>450</v>
      </c>
      <c r="M954" s="185" t="s">
        <v>304</v>
      </c>
    </row>
    <row r="955" spans="1:13" x14ac:dyDescent="0.3">
      <c r="A955" s="182">
        <v>2590016771585</v>
      </c>
    </row>
    <row r="956" spans="1:13" x14ac:dyDescent="0.3">
      <c r="A956" s="182">
        <v>2590016771592</v>
      </c>
    </row>
    <row r="957" spans="1:13" x14ac:dyDescent="0.3">
      <c r="A957" s="182">
        <v>2590016771660</v>
      </c>
    </row>
    <row r="958" spans="1:13" x14ac:dyDescent="0.3">
      <c r="A958" s="182">
        <v>2590016771724</v>
      </c>
    </row>
    <row r="959" spans="1:13" x14ac:dyDescent="0.3">
      <c r="A959" s="182">
        <v>2590016771742</v>
      </c>
    </row>
    <row r="960" spans="1:13" x14ac:dyDescent="0.3">
      <c r="A960" s="182">
        <v>2590016771746</v>
      </c>
    </row>
    <row r="961" spans="1:13" x14ac:dyDescent="0.3">
      <c r="A961" s="182">
        <v>2590016771749</v>
      </c>
    </row>
    <row r="962" spans="1:13" x14ac:dyDescent="0.3">
      <c r="A962" s="182">
        <v>2590016771760</v>
      </c>
    </row>
    <row r="963" spans="1:13" x14ac:dyDescent="0.3">
      <c r="A963" s="182">
        <v>2590016772092</v>
      </c>
    </row>
    <row r="964" spans="1:13" x14ac:dyDescent="0.3">
      <c r="A964" s="182">
        <v>2590016772400</v>
      </c>
    </row>
    <row r="965" spans="1:13" ht="37.5" x14ac:dyDescent="0.3">
      <c r="A965" s="182">
        <v>2590016772427</v>
      </c>
      <c r="B965" s="182">
        <v>1</v>
      </c>
      <c r="C965" s="185" t="s">
        <v>449</v>
      </c>
      <c r="D965" s="185" t="s">
        <v>95</v>
      </c>
      <c r="E965" s="186" t="s">
        <v>70</v>
      </c>
      <c r="F965" s="185" t="s">
        <v>60</v>
      </c>
      <c r="G965" s="185" t="s">
        <v>191</v>
      </c>
      <c r="H965" s="185" t="s">
        <v>204</v>
      </c>
      <c r="I965" s="185" t="s">
        <v>311</v>
      </c>
      <c r="J965" s="185" t="s">
        <v>368</v>
      </c>
      <c r="K965" s="185" t="s">
        <v>350</v>
      </c>
      <c r="L965" s="185" t="s">
        <v>450</v>
      </c>
      <c r="M965" s="185" t="s">
        <v>304</v>
      </c>
    </row>
    <row r="966" spans="1:13" x14ac:dyDescent="0.3">
      <c r="A966" s="182">
        <v>2590016772526</v>
      </c>
    </row>
    <row r="967" spans="1:13" ht="56.25" x14ac:dyDescent="0.3">
      <c r="A967" s="182">
        <v>2590016772636</v>
      </c>
      <c r="B967" s="182">
        <v>1</v>
      </c>
      <c r="C967" s="185" t="s">
        <v>449</v>
      </c>
      <c r="D967" s="185" t="s">
        <v>95</v>
      </c>
      <c r="E967" s="186" t="s">
        <v>70</v>
      </c>
      <c r="F967" s="185" t="s">
        <v>60</v>
      </c>
      <c r="G967" s="185" t="s">
        <v>325</v>
      </c>
      <c r="H967" s="185" t="s">
        <v>204</v>
      </c>
      <c r="I967" s="185" t="s">
        <v>98</v>
      </c>
      <c r="J967" s="185" t="s">
        <v>64</v>
      </c>
      <c r="K967" s="185" t="s">
        <v>332</v>
      </c>
      <c r="L967" s="185" t="s">
        <v>450</v>
      </c>
      <c r="M967" s="185" t="s">
        <v>304</v>
      </c>
    </row>
    <row r="968" spans="1:13" ht="37.5" x14ac:dyDescent="0.3">
      <c r="A968" s="182">
        <v>2590016772781</v>
      </c>
      <c r="B968" s="182">
        <v>1</v>
      </c>
      <c r="C968" s="185" t="s">
        <v>451</v>
      </c>
      <c r="D968" s="185" t="s">
        <v>95</v>
      </c>
      <c r="E968" s="186" t="s">
        <v>70</v>
      </c>
      <c r="F968" s="185" t="s">
        <v>60</v>
      </c>
      <c r="G968" s="185" t="s">
        <v>325</v>
      </c>
      <c r="H968" s="185" t="s">
        <v>191</v>
      </c>
      <c r="I968" s="185" t="s">
        <v>63</v>
      </c>
      <c r="J968" s="185" t="s">
        <v>332</v>
      </c>
      <c r="K968" s="185" t="s">
        <v>350</v>
      </c>
      <c r="L968" s="185" t="s">
        <v>450</v>
      </c>
      <c r="M968" s="185" t="s">
        <v>304</v>
      </c>
    </row>
    <row r="969" spans="1:13" ht="37.5" x14ac:dyDescent="0.3">
      <c r="A969" s="182">
        <v>2590016773070</v>
      </c>
      <c r="B969" s="182">
        <v>1</v>
      </c>
      <c r="C969" s="185" t="s">
        <v>451</v>
      </c>
      <c r="D969" s="185" t="s">
        <v>69</v>
      </c>
      <c r="E969" s="186" t="s">
        <v>70</v>
      </c>
      <c r="F969" s="185" t="s">
        <v>60</v>
      </c>
      <c r="G969" s="185" t="s">
        <v>191</v>
      </c>
      <c r="H969" s="185" t="s">
        <v>191</v>
      </c>
      <c r="I969" s="185" t="s">
        <v>63</v>
      </c>
      <c r="J969" s="185" t="s">
        <v>332</v>
      </c>
      <c r="K969" s="185" t="s">
        <v>350</v>
      </c>
      <c r="L969" s="185" t="s">
        <v>450</v>
      </c>
      <c r="M969" s="185" t="s">
        <v>304</v>
      </c>
    </row>
    <row r="970" spans="1:13" x14ac:dyDescent="0.3">
      <c r="A970" s="182">
        <v>2590016773151</v>
      </c>
    </row>
    <row r="971" spans="1:13" x14ac:dyDescent="0.3">
      <c r="A971" s="182">
        <v>2590016773621</v>
      </c>
    </row>
    <row r="972" spans="1:13" ht="37.5" x14ac:dyDescent="0.3">
      <c r="A972" s="182">
        <v>2590016774418</v>
      </c>
      <c r="B972" s="182">
        <v>1</v>
      </c>
      <c r="C972" s="185" t="s">
        <v>451</v>
      </c>
      <c r="D972" s="185" t="s">
        <v>95</v>
      </c>
      <c r="E972" s="186" t="s">
        <v>70</v>
      </c>
      <c r="F972" s="185" t="s">
        <v>60</v>
      </c>
      <c r="G972" s="185" t="s">
        <v>325</v>
      </c>
      <c r="H972" s="185" t="s">
        <v>191</v>
      </c>
      <c r="I972" s="185" t="s">
        <v>63</v>
      </c>
      <c r="J972" s="185" t="s">
        <v>368</v>
      </c>
      <c r="K972" s="185" t="s">
        <v>350</v>
      </c>
      <c r="L972" s="185" t="s">
        <v>450</v>
      </c>
      <c r="M972" s="185" t="s">
        <v>304</v>
      </c>
    </row>
    <row r="973" spans="1:13" ht="37.5" x14ac:dyDescent="0.3">
      <c r="A973" s="182">
        <v>2590016774433</v>
      </c>
      <c r="B973" s="182">
        <v>1</v>
      </c>
      <c r="C973" s="185" t="s">
        <v>451</v>
      </c>
      <c r="D973" s="185" t="s">
        <v>95</v>
      </c>
      <c r="E973" s="186" t="s">
        <v>70</v>
      </c>
      <c r="F973" s="185" t="s">
        <v>60</v>
      </c>
      <c r="G973" s="185" t="s">
        <v>325</v>
      </c>
      <c r="H973" s="185" t="s">
        <v>191</v>
      </c>
      <c r="I973" s="185" t="s">
        <v>63</v>
      </c>
      <c r="J973" s="185" t="s">
        <v>332</v>
      </c>
      <c r="K973" s="185" t="s">
        <v>350</v>
      </c>
      <c r="L973" s="185" t="s">
        <v>450</v>
      </c>
      <c r="M973" s="185" t="s">
        <v>304</v>
      </c>
    </row>
    <row r="974" spans="1:13" ht="37.5" x14ac:dyDescent="0.3">
      <c r="A974" s="182">
        <v>2590016774586</v>
      </c>
      <c r="B974" s="182">
        <v>1</v>
      </c>
      <c r="C974" s="185" t="s">
        <v>449</v>
      </c>
      <c r="D974" s="185" t="s">
        <v>95</v>
      </c>
      <c r="E974" s="186" t="s">
        <v>70</v>
      </c>
      <c r="F974" s="185" t="s">
        <v>60</v>
      </c>
      <c r="G974" s="185" t="s">
        <v>191</v>
      </c>
      <c r="H974" s="185" t="s">
        <v>204</v>
      </c>
      <c r="I974" s="185" t="s">
        <v>311</v>
      </c>
      <c r="J974" s="185" t="s">
        <v>332</v>
      </c>
      <c r="K974" s="185" t="s">
        <v>350</v>
      </c>
      <c r="L974" s="185" t="s">
        <v>450</v>
      </c>
      <c r="M974" s="185" t="s">
        <v>304</v>
      </c>
    </row>
    <row r="975" spans="1:13" x14ac:dyDescent="0.3">
      <c r="A975" s="182">
        <v>2590016774684</v>
      </c>
    </row>
    <row r="976" spans="1:13" ht="37.5" x14ac:dyDescent="0.3">
      <c r="A976" s="182">
        <v>2590016774691</v>
      </c>
      <c r="B976" s="182">
        <v>1</v>
      </c>
      <c r="C976" s="185" t="s">
        <v>449</v>
      </c>
      <c r="D976" s="185" t="s">
        <v>95</v>
      </c>
      <c r="E976" s="186" t="s">
        <v>70</v>
      </c>
      <c r="F976" s="185" t="s">
        <v>60</v>
      </c>
      <c r="G976" s="185" t="s">
        <v>191</v>
      </c>
      <c r="H976" s="185" t="s">
        <v>204</v>
      </c>
      <c r="I976" s="185" t="s">
        <v>311</v>
      </c>
      <c r="J976" s="185" t="s">
        <v>332</v>
      </c>
      <c r="K976" s="185" t="s">
        <v>350</v>
      </c>
      <c r="L976" s="185" t="s">
        <v>450</v>
      </c>
      <c r="M976" s="185" t="s">
        <v>304</v>
      </c>
    </row>
    <row r="977" spans="1:13" x14ac:dyDescent="0.3">
      <c r="A977" s="182">
        <v>2590016774695</v>
      </c>
    </row>
    <row r="978" spans="1:13" ht="37.5" x14ac:dyDescent="0.3">
      <c r="A978" s="182">
        <v>2590016774705</v>
      </c>
      <c r="B978" s="182">
        <v>1</v>
      </c>
      <c r="C978" s="185" t="s">
        <v>451</v>
      </c>
      <c r="D978" s="185" t="s">
        <v>95</v>
      </c>
      <c r="E978" s="186" t="s">
        <v>70</v>
      </c>
      <c r="F978" s="185" t="s">
        <v>60</v>
      </c>
      <c r="G978" s="185" t="s">
        <v>325</v>
      </c>
      <c r="H978" s="185" t="s">
        <v>191</v>
      </c>
      <c r="I978" s="185" t="s">
        <v>63</v>
      </c>
      <c r="J978" s="185" t="s">
        <v>368</v>
      </c>
      <c r="K978" s="185" t="s">
        <v>350</v>
      </c>
      <c r="L978" s="185" t="s">
        <v>450</v>
      </c>
      <c r="M978" s="185" t="s">
        <v>304</v>
      </c>
    </row>
    <row r="979" spans="1:13" ht="37.5" x14ac:dyDescent="0.3">
      <c r="A979" s="182">
        <v>2590016774757</v>
      </c>
      <c r="B979" s="182">
        <v>1</v>
      </c>
      <c r="C979" s="185" t="s">
        <v>449</v>
      </c>
      <c r="D979" s="185" t="s">
        <v>95</v>
      </c>
      <c r="E979" s="186" t="s">
        <v>70</v>
      </c>
      <c r="F979" s="185" t="s">
        <v>60</v>
      </c>
      <c r="G979" s="185" t="s">
        <v>191</v>
      </c>
      <c r="H979" s="185" t="s">
        <v>191</v>
      </c>
      <c r="I979" s="185" t="s">
        <v>63</v>
      </c>
      <c r="J979" s="185" t="s">
        <v>332</v>
      </c>
      <c r="K979" s="185" t="s">
        <v>350</v>
      </c>
      <c r="L979" s="185" t="s">
        <v>450</v>
      </c>
      <c r="M979" s="185" t="s">
        <v>304</v>
      </c>
    </row>
    <row r="980" spans="1:13" x14ac:dyDescent="0.3">
      <c r="A980" s="182">
        <v>2590016774758</v>
      </c>
    </row>
    <row r="981" spans="1:13" x14ac:dyDescent="0.3">
      <c r="A981" s="182">
        <v>2590016774760</v>
      </c>
    </row>
    <row r="982" spans="1:13" ht="37.5" x14ac:dyDescent="0.3">
      <c r="A982" s="182">
        <v>2590016774772</v>
      </c>
      <c r="B982" s="182">
        <v>1</v>
      </c>
      <c r="C982" s="185" t="s">
        <v>449</v>
      </c>
      <c r="D982" s="185" t="s">
        <v>111</v>
      </c>
      <c r="E982" s="186" t="s">
        <v>70</v>
      </c>
      <c r="F982" s="185" t="s">
        <v>60</v>
      </c>
      <c r="G982" s="185" t="s">
        <v>191</v>
      </c>
      <c r="H982" s="185" t="s">
        <v>191</v>
      </c>
      <c r="I982" s="185" t="s">
        <v>63</v>
      </c>
      <c r="J982" s="185" t="s">
        <v>332</v>
      </c>
      <c r="K982" s="185" t="s">
        <v>350</v>
      </c>
      <c r="L982" s="185" t="s">
        <v>450</v>
      </c>
      <c r="M982" s="185" t="s">
        <v>304</v>
      </c>
    </row>
    <row r="983" spans="1:13" ht="37.5" x14ac:dyDescent="0.3">
      <c r="A983" s="182">
        <v>2590016774844</v>
      </c>
      <c r="B983" s="182">
        <v>1</v>
      </c>
      <c r="C983" s="185" t="s">
        <v>451</v>
      </c>
      <c r="D983" s="185" t="s">
        <v>69</v>
      </c>
      <c r="E983" s="186" t="s">
        <v>70</v>
      </c>
      <c r="F983" s="185" t="s">
        <v>60</v>
      </c>
      <c r="G983" s="185" t="s">
        <v>191</v>
      </c>
      <c r="H983" s="185" t="s">
        <v>191</v>
      </c>
      <c r="I983" s="185" t="s">
        <v>63</v>
      </c>
      <c r="J983" s="185" t="s">
        <v>64</v>
      </c>
      <c r="K983" s="185" t="s">
        <v>350</v>
      </c>
      <c r="L983" s="185" t="s">
        <v>450</v>
      </c>
      <c r="M983" s="185" t="s">
        <v>304</v>
      </c>
    </row>
    <row r="984" spans="1:13" ht="37.5" x14ac:dyDescent="0.3">
      <c r="A984" s="182">
        <v>2590016774849</v>
      </c>
      <c r="B984" s="182">
        <v>1</v>
      </c>
      <c r="C984" s="185" t="s">
        <v>451</v>
      </c>
      <c r="D984" s="185" t="s">
        <v>95</v>
      </c>
      <c r="E984" s="186" t="s">
        <v>70</v>
      </c>
      <c r="F984" s="185" t="s">
        <v>60</v>
      </c>
      <c r="G984" s="185" t="s">
        <v>325</v>
      </c>
      <c r="H984" s="185" t="s">
        <v>191</v>
      </c>
      <c r="I984" s="185" t="s">
        <v>63</v>
      </c>
      <c r="J984" s="185" t="s">
        <v>368</v>
      </c>
      <c r="K984" s="185" t="s">
        <v>350</v>
      </c>
      <c r="L984" s="185" t="s">
        <v>450</v>
      </c>
      <c r="M984" s="185" t="s">
        <v>304</v>
      </c>
    </row>
    <row r="985" spans="1:13" ht="37.5" x14ac:dyDescent="0.3">
      <c r="A985" s="182">
        <v>2590016774866</v>
      </c>
      <c r="B985" s="182">
        <v>1</v>
      </c>
      <c r="C985" s="185" t="s">
        <v>451</v>
      </c>
      <c r="D985" s="185" t="s">
        <v>95</v>
      </c>
      <c r="E985" s="186" t="s">
        <v>70</v>
      </c>
      <c r="F985" s="185" t="s">
        <v>60</v>
      </c>
      <c r="G985" s="185" t="s">
        <v>325</v>
      </c>
      <c r="H985" s="185" t="s">
        <v>191</v>
      </c>
      <c r="I985" s="185" t="s">
        <v>63</v>
      </c>
      <c r="J985" s="185" t="s">
        <v>368</v>
      </c>
      <c r="K985" s="185" t="s">
        <v>350</v>
      </c>
      <c r="L985" s="185" t="s">
        <v>450</v>
      </c>
      <c r="M985" s="185" t="s">
        <v>304</v>
      </c>
    </row>
    <row r="986" spans="1:13" x14ac:dyDescent="0.3">
      <c r="A986" s="182">
        <v>2590016774895</v>
      </c>
    </row>
    <row r="987" spans="1:13" ht="37.5" x14ac:dyDescent="0.3">
      <c r="A987" s="182">
        <v>2590016774897</v>
      </c>
      <c r="B987" s="182">
        <v>1</v>
      </c>
      <c r="C987" s="185" t="s">
        <v>449</v>
      </c>
      <c r="D987" s="185" t="s">
        <v>111</v>
      </c>
      <c r="E987" s="186" t="s">
        <v>70</v>
      </c>
      <c r="F987" s="185" t="s">
        <v>60</v>
      </c>
      <c r="G987" s="185" t="s">
        <v>191</v>
      </c>
      <c r="H987" s="185" t="s">
        <v>204</v>
      </c>
      <c r="I987" s="185" t="s">
        <v>311</v>
      </c>
      <c r="J987" s="185" t="s">
        <v>332</v>
      </c>
      <c r="K987" s="185" t="s">
        <v>350</v>
      </c>
      <c r="L987" s="185" t="s">
        <v>450</v>
      </c>
      <c r="M987" s="185" t="s">
        <v>304</v>
      </c>
    </row>
    <row r="988" spans="1:13" ht="37.5" x14ac:dyDescent="0.3">
      <c r="A988" s="182">
        <v>2590016774899</v>
      </c>
      <c r="B988" s="182">
        <v>1</v>
      </c>
      <c r="C988" s="185" t="s">
        <v>449</v>
      </c>
      <c r="D988" s="185" t="s">
        <v>95</v>
      </c>
      <c r="E988" s="186" t="s">
        <v>70</v>
      </c>
      <c r="F988" s="185" t="s">
        <v>60</v>
      </c>
      <c r="G988" s="185" t="s">
        <v>191</v>
      </c>
      <c r="H988" s="185" t="s">
        <v>191</v>
      </c>
      <c r="I988" s="185" t="s">
        <v>63</v>
      </c>
      <c r="J988" s="185" t="s">
        <v>332</v>
      </c>
      <c r="K988" s="185" t="s">
        <v>350</v>
      </c>
      <c r="L988" s="185" t="s">
        <v>450</v>
      </c>
      <c r="M988" s="185" t="s">
        <v>304</v>
      </c>
    </row>
    <row r="989" spans="1:13" x14ac:dyDescent="0.3">
      <c r="A989" s="182">
        <v>2590016774941</v>
      </c>
    </row>
    <row r="990" spans="1:13" x14ac:dyDescent="0.3">
      <c r="A990" s="182">
        <v>2590016774969</v>
      </c>
    </row>
    <row r="991" spans="1:13" x14ac:dyDescent="0.3">
      <c r="A991" s="182">
        <v>2590016775001</v>
      </c>
    </row>
    <row r="992" spans="1:13" x14ac:dyDescent="0.3">
      <c r="A992" s="182">
        <v>2590016775905</v>
      </c>
    </row>
    <row r="993" spans="1:13" x14ac:dyDescent="0.3">
      <c r="A993" s="182">
        <v>2590016775907</v>
      </c>
    </row>
    <row r="994" spans="1:13" x14ac:dyDescent="0.3">
      <c r="A994" s="182">
        <v>2590016775908</v>
      </c>
    </row>
    <row r="995" spans="1:13" x14ac:dyDescent="0.3">
      <c r="A995" s="182">
        <v>2590016775911</v>
      </c>
    </row>
    <row r="996" spans="1:13" x14ac:dyDescent="0.3">
      <c r="A996" s="182">
        <v>2590016775919</v>
      </c>
    </row>
    <row r="997" spans="1:13" x14ac:dyDescent="0.3">
      <c r="A997" s="182">
        <v>2590016775921</v>
      </c>
    </row>
    <row r="998" spans="1:13" x14ac:dyDescent="0.3">
      <c r="A998" s="182">
        <v>2590016775926</v>
      </c>
    </row>
    <row r="999" spans="1:13" ht="37.5" x14ac:dyDescent="0.3">
      <c r="A999" s="182">
        <v>2590016775928</v>
      </c>
      <c r="B999" s="182">
        <v>1</v>
      </c>
      <c r="C999" s="185" t="s">
        <v>449</v>
      </c>
      <c r="D999" s="185" t="s">
        <v>111</v>
      </c>
      <c r="E999" s="186" t="s">
        <v>70</v>
      </c>
      <c r="F999" s="185" t="s">
        <v>60</v>
      </c>
      <c r="G999" s="185" t="s">
        <v>191</v>
      </c>
      <c r="H999" s="185" t="s">
        <v>204</v>
      </c>
      <c r="I999" s="185" t="s">
        <v>311</v>
      </c>
      <c r="J999" s="185" t="s">
        <v>332</v>
      </c>
      <c r="K999" s="185" t="s">
        <v>350</v>
      </c>
      <c r="L999" s="185" t="s">
        <v>450</v>
      </c>
      <c r="M999" s="185" t="s">
        <v>304</v>
      </c>
    </row>
    <row r="1000" spans="1:13" x14ac:dyDescent="0.3">
      <c r="A1000" s="182">
        <v>2590016775929</v>
      </c>
    </row>
    <row r="1001" spans="1:13" x14ac:dyDescent="0.3">
      <c r="A1001" s="182">
        <v>2590016775931</v>
      </c>
    </row>
    <row r="1002" spans="1:13" x14ac:dyDescent="0.3">
      <c r="A1002" s="182">
        <v>2590016775932</v>
      </c>
    </row>
    <row r="1003" spans="1:13" x14ac:dyDescent="0.3">
      <c r="A1003" s="182">
        <v>2590016776379</v>
      </c>
    </row>
    <row r="1004" spans="1:13" x14ac:dyDescent="0.3">
      <c r="A1004" s="182">
        <v>2590016776397</v>
      </c>
    </row>
    <row r="1005" spans="1:13" ht="37.5" x14ac:dyDescent="0.3">
      <c r="A1005" s="182">
        <v>2590016776398</v>
      </c>
      <c r="B1005" s="182">
        <v>1</v>
      </c>
      <c r="C1005" s="185" t="s">
        <v>449</v>
      </c>
      <c r="D1005" s="185" t="s">
        <v>95</v>
      </c>
      <c r="E1005" s="186" t="s">
        <v>70</v>
      </c>
      <c r="F1005" s="185" t="s">
        <v>60</v>
      </c>
      <c r="G1005" s="185" t="s">
        <v>191</v>
      </c>
      <c r="H1005" s="185" t="s">
        <v>191</v>
      </c>
      <c r="I1005" s="185" t="s">
        <v>63</v>
      </c>
      <c r="J1005" s="185" t="s">
        <v>332</v>
      </c>
      <c r="K1005" s="185" t="s">
        <v>350</v>
      </c>
      <c r="L1005" s="185" t="s">
        <v>450</v>
      </c>
      <c r="M1005" s="185" t="s">
        <v>304</v>
      </c>
    </row>
    <row r="1006" spans="1:13" ht="37.5" x14ac:dyDescent="0.3">
      <c r="A1006" s="182">
        <v>2590016776401</v>
      </c>
      <c r="B1006" s="182">
        <v>1</v>
      </c>
      <c r="C1006" s="185" t="s">
        <v>449</v>
      </c>
      <c r="D1006" s="185" t="s">
        <v>95</v>
      </c>
      <c r="E1006" s="186" t="s">
        <v>70</v>
      </c>
      <c r="F1006" s="185" t="s">
        <v>60</v>
      </c>
      <c r="G1006" s="185" t="s">
        <v>191</v>
      </c>
      <c r="H1006" s="185" t="s">
        <v>191</v>
      </c>
      <c r="I1006" s="185" t="s">
        <v>63</v>
      </c>
      <c r="J1006" s="185" t="s">
        <v>332</v>
      </c>
      <c r="K1006" s="185" t="s">
        <v>350</v>
      </c>
      <c r="L1006" s="185" t="s">
        <v>450</v>
      </c>
      <c r="M1006" s="185" t="s">
        <v>304</v>
      </c>
    </row>
    <row r="1007" spans="1:13" ht="37.5" x14ac:dyDescent="0.3">
      <c r="A1007" s="182">
        <v>2590016776415</v>
      </c>
      <c r="B1007" s="182">
        <v>1</v>
      </c>
      <c r="C1007" s="185" t="s">
        <v>449</v>
      </c>
      <c r="D1007" s="185" t="s">
        <v>95</v>
      </c>
      <c r="E1007" s="186" t="s">
        <v>70</v>
      </c>
      <c r="F1007" s="185" t="s">
        <v>60</v>
      </c>
      <c r="G1007" s="185" t="s">
        <v>191</v>
      </c>
      <c r="H1007" s="185" t="s">
        <v>204</v>
      </c>
      <c r="I1007" s="185" t="s">
        <v>311</v>
      </c>
      <c r="J1007" s="185" t="s">
        <v>332</v>
      </c>
      <c r="K1007" s="185" t="s">
        <v>350</v>
      </c>
      <c r="L1007" s="185" t="s">
        <v>450</v>
      </c>
      <c r="M1007" s="185" t="s">
        <v>304</v>
      </c>
    </row>
    <row r="1008" spans="1:13" ht="37.5" x14ac:dyDescent="0.3">
      <c r="A1008" s="182">
        <v>2590016776422</v>
      </c>
      <c r="B1008" s="182">
        <v>1</v>
      </c>
      <c r="C1008" s="185" t="s">
        <v>449</v>
      </c>
      <c r="D1008" s="185" t="s">
        <v>95</v>
      </c>
      <c r="E1008" s="186" t="s">
        <v>70</v>
      </c>
      <c r="F1008" s="185" t="s">
        <v>60</v>
      </c>
      <c r="G1008" s="185" t="s">
        <v>191</v>
      </c>
      <c r="H1008" s="185" t="s">
        <v>191</v>
      </c>
      <c r="I1008" s="185" t="s">
        <v>63</v>
      </c>
      <c r="J1008" s="185" t="s">
        <v>332</v>
      </c>
      <c r="K1008" s="185" t="s">
        <v>350</v>
      </c>
      <c r="L1008" s="185" t="s">
        <v>450</v>
      </c>
      <c r="M1008" s="185" t="s">
        <v>304</v>
      </c>
    </row>
    <row r="1009" spans="1:13" ht="37.5" x14ac:dyDescent="0.3">
      <c r="A1009" s="182">
        <v>2590016776435</v>
      </c>
      <c r="B1009" s="182">
        <v>1</v>
      </c>
      <c r="C1009" s="185" t="s">
        <v>449</v>
      </c>
      <c r="D1009" s="185" t="s">
        <v>95</v>
      </c>
      <c r="E1009" s="186" t="s">
        <v>70</v>
      </c>
      <c r="F1009" s="185" t="s">
        <v>60</v>
      </c>
      <c r="G1009" s="185" t="s">
        <v>191</v>
      </c>
      <c r="H1009" s="185" t="s">
        <v>191</v>
      </c>
      <c r="I1009" s="185" t="s">
        <v>63</v>
      </c>
      <c r="J1009" s="185" t="s">
        <v>332</v>
      </c>
      <c r="K1009" s="185" t="s">
        <v>350</v>
      </c>
      <c r="L1009" s="185" t="s">
        <v>450</v>
      </c>
      <c r="M1009" s="185" t="s">
        <v>304</v>
      </c>
    </row>
    <row r="1010" spans="1:13" ht="37.5" x14ac:dyDescent="0.3">
      <c r="A1010" s="182">
        <v>2590016776442</v>
      </c>
      <c r="B1010" s="182">
        <v>1</v>
      </c>
      <c r="C1010" s="185" t="s">
        <v>451</v>
      </c>
      <c r="D1010" s="185" t="s">
        <v>95</v>
      </c>
      <c r="E1010" s="186" t="s">
        <v>70</v>
      </c>
      <c r="F1010" s="185" t="s">
        <v>60</v>
      </c>
      <c r="G1010" s="185" t="s">
        <v>325</v>
      </c>
      <c r="H1010" s="185" t="s">
        <v>191</v>
      </c>
      <c r="I1010" s="185" t="s">
        <v>63</v>
      </c>
      <c r="J1010" s="185" t="s">
        <v>64</v>
      </c>
      <c r="K1010" s="185" t="s">
        <v>333</v>
      </c>
      <c r="L1010" s="185" t="s">
        <v>450</v>
      </c>
      <c r="M1010" s="185" t="s">
        <v>304</v>
      </c>
    </row>
    <row r="1011" spans="1:13" ht="37.5" x14ac:dyDescent="0.3">
      <c r="A1011" s="182">
        <v>2590016776471</v>
      </c>
      <c r="B1011" s="182">
        <v>1</v>
      </c>
      <c r="C1011" s="185" t="s">
        <v>449</v>
      </c>
      <c r="D1011" s="185" t="s">
        <v>95</v>
      </c>
      <c r="E1011" s="186" t="s">
        <v>70</v>
      </c>
      <c r="F1011" s="185" t="s">
        <v>60</v>
      </c>
      <c r="G1011" s="185" t="s">
        <v>325</v>
      </c>
      <c r="H1011" s="185" t="s">
        <v>191</v>
      </c>
      <c r="I1011" s="185" t="s">
        <v>63</v>
      </c>
      <c r="J1011" s="185" t="s">
        <v>332</v>
      </c>
      <c r="K1011" s="185" t="s">
        <v>350</v>
      </c>
      <c r="L1011" s="185" t="s">
        <v>450</v>
      </c>
      <c r="M1011" s="185" t="s">
        <v>304</v>
      </c>
    </row>
    <row r="1012" spans="1:13" x14ac:dyDescent="0.3">
      <c r="A1012" s="182">
        <v>2590016776527</v>
      </c>
    </row>
    <row r="1013" spans="1:13" x14ac:dyDescent="0.3">
      <c r="A1013" s="182">
        <v>2590016776529</v>
      </c>
    </row>
    <row r="1014" spans="1:13" ht="37.5" x14ac:dyDescent="0.3">
      <c r="A1014" s="182">
        <v>2590016776539</v>
      </c>
      <c r="B1014" s="182">
        <v>1</v>
      </c>
      <c r="C1014" s="185" t="s">
        <v>449</v>
      </c>
      <c r="D1014" s="185" t="s">
        <v>95</v>
      </c>
      <c r="E1014" s="186" t="s">
        <v>70</v>
      </c>
      <c r="F1014" s="185" t="s">
        <v>60</v>
      </c>
      <c r="G1014" s="185" t="s">
        <v>191</v>
      </c>
      <c r="H1014" s="185" t="s">
        <v>204</v>
      </c>
      <c r="I1014" s="185" t="s">
        <v>453</v>
      </c>
      <c r="J1014" s="185" t="s">
        <v>332</v>
      </c>
      <c r="K1014" s="185" t="s">
        <v>350</v>
      </c>
      <c r="L1014" s="185" t="s">
        <v>450</v>
      </c>
      <c r="M1014" s="185" t="s">
        <v>304</v>
      </c>
    </row>
    <row r="1015" spans="1:13" x14ac:dyDescent="0.3">
      <c r="A1015" s="182">
        <v>2590016776574</v>
      </c>
    </row>
    <row r="1016" spans="1:13" x14ac:dyDescent="0.3">
      <c r="A1016" s="182">
        <v>2590016776578</v>
      </c>
    </row>
    <row r="1017" spans="1:13" x14ac:dyDescent="0.3">
      <c r="A1017" s="182">
        <v>2590016776591</v>
      </c>
    </row>
    <row r="1018" spans="1:13" x14ac:dyDescent="0.3">
      <c r="A1018" s="182">
        <v>2590016776593</v>
      </c>
    </row>
    <row r="1019" spans="1:13" x14ac:dyDescent="0.3">
      <c r="A1019" s="182">
        <v>2590016776716</v>
      </c>
    </row>
    <row r="1020" spans="1:13" x14ac:dyDescent="0.3">
      <c r="A1020" s="182">
        <v>2590016776719</v>
      </c>
    </row>
    <row r="1021" spans="1:13" x14ac:dyDescent="0.3">
      <c r="A1021" s="182">
        <v>2590016776822</v>
      </c>
    </row>
    <row r="1022" spans="1:13" x14ac:dyDescent="0.3">
      <c r="A1022" s="182">
        <v>2590016776935</v>
      </c>
    </row>
    <row r="1023" spans="1:13" x14ac:dyDescent="0.3">
      <c r="A1023" s="182">
        <v>2590016777201</v>
      </c>
    </row>
    <row r="1024" spans="1:13" x14ac:dyDescent="0.3">
      <c r="A1024" s="182">
        <v>2590016777313</v>
      </c>
    </row>
    <row r="1025" spans="1:13" x14ac:dyDescent="0.3">
      <c r="A1025" s="182">
        <v>2590016777405</v>
      </c>
    </row>
    <row r="1026" spans="1:13" x14ac:dyDescent="0.3">
      <c r="A1026" s="182">
        <v>2590016777958</v>
      </c>
    </row>
    <row r="1027" spans="1:13" x14ac:dyDescent="0.3">
      <c r="A1027" s="182">
        <v>2590016777968</v>
      </c>
    </row>
    <row r="1028" spans="1:13" x14ac:dyDescent="0.3">
      <c r="A1028" s="182">
        <v>2590016778046</v>
      </c>
    </row>
    <row r="1029" spans="1:13" x14ac:dyDescent="0.3">
      <c r="A1029" s="182">
        <v>2590016778050</v>
      </c>
    </row>
    <row r="1030" spans="1:13" x14ac:dyDescent="0.3">
      <c r="A1030" s="182">
        <v>2590016778165</v>
      </c>
    </row>
    <row r="1031" spans="1:13" x14ac:dyDescent="0.3">
      <c r="A1031" s="182">
        <v>2590016778230</v>
      </c>
    </row>
    <row r="1032" spans="1:13" ht="37.5" x14ac:dyDescent="0.3">
      <c r="A1032" s="182">
        <v>2590016778455</v>
      </c>
      <c r="B1032" s="182">
        <v>1</v>
      </c>
      <c r="C1032" s="185" t="s">
        <v>451</v>
      </c>
      <c r="D1032" s="185" t="s">
        <v>95</v>
      </c>
      <c r="E1032" s="186" t="s">
        <v>70</v>
      </c>
      <c r="F1032" s="185" t="s">
        <v>60</v>
      </c>
      <c r="G1032" s="185" t="s">
        <v>325</v>
      </c>
      <c r="H1032" s="185" t="s">
        <v>191</v>
      </c>
      <c r="I1032" s="185" t="s">
        <v>63</v>
      </c>
      <c r="J1032" s="185" t="s">
        <v>368</v>
      </c>
      <c r="K1032" s="185" t="s">
        <v>350</v>
      </c>
      <c r="L1032" s="185" t="s">
        <v>450</v>
      </c>
      <c r="M1032" s="185" t="s">
        <v>304</v>
      </c>
    </row>
    <row r="1033" spans="1:13" ht="37.5" x14ac:dyDescent="0.3">
      <c r="A1033" s="182">
        <v>2590016778545</v>
      </c>
      <c r="B1033" s="182">
        <v>1</v>
      </c>
      <c r="C1033" s="185" t="s">
        <v>449</v>
      </c>
      <c r="D1033" s="185" t="s">
        <v>95</v>
      </c>
      <c r="E1033" s="186" t="s">
        <v>70</v>
      </c>
      <c r="F1033" s="185" t="s">
        <v>60</v>
      </c>
      <c r="G1033" s="185" t="s">
        <v>191</v>
      </c>
      <c r="H1033" s="185" t="s">
        <v>191</v>
      </c>
      <c r="I1033" s="185" t="s">
        <v>63</v>
      </c>
      <c r="J1033" s="185" t="s">
        <v>332</v>
      </c>
      <c r="K1033" s="185" t="s">
        <v>350</v>
      </c>
      <c r="L1033" s="185" t="s">
        <v>450</v>
      </c>
      <c r="M1033" s="185" t="s">
        <v>304</v>
      </c>
    </row>
    <row r="1034" spans="1:13" ht="37.5" x14ac:dyDescent="0.3">
      <c r="A1034" s="182">
        <v>2590016778670</v>
      </c>
      <c r="B1034" s="182">
        <v>1</v>
      </c>
      <c r="C1034" s="185" t="s">
        <v>449</v>
      </c>
      <c r="D1034" s="185" t="s">
        <v>95</v>
      </c>
      <c r="E1034" s="186" t="s">
        <v>70</v>
      </c>
      <c r="F1034" s="185" t="s">
        <v>60</v>
      </c>
      <c r="G1034" s="185" t="s">
        <v>191</v>
      </c>
      <c r="H1034" s="185" t="s">
        <v>191</v>
      </c>
      <c r="I1034" s="185" t="s">
        <v>63</v>
      </c>
      <c r="J1034" s="185" t="s">
        <v>332</v>
      </c>
      <c r="K1034" s="185" t="s">
        <v>350</v>
      </c>
      <c r="L1034" s="185" t="s">
        <v>450</v>
      </c>
      <c r="M1034" s="185" t="s">
        <v>304</v>
      </c>
    </row>
    <row r="1035" spans="1:13" x14ac:dyDescent="0.3">
      <c r="A1035" s="182">
        <v>2590016778685</v>
      </c>
    </row>
    <row r="1036" spans="1:13" x14ac:dyDescent="0.3">
      <c r="A1036" s="182">
        <v>2590016779784</v>
      </c>
    </row>
    <row r="1037" spans="1:13" x14ac:dyDescent="0.3">
      <c r="A1037" s="182">
        <v>2590016779825</v>
      </c>
    </row>
    <row r="1038" spans="1:13" ht="37.5" x14ac:dyDescent="0.3">
      <c r="A1038" s="182">
        <v>2590016780012</v>
      </c>
      <c r="B1038" s="182">
        <v>1</v>
      </c>
      <c r="C1038" s="185" t="s">
        <v>451</v>
      </c>
      <c r="D1038" s="185" t="s">
        <v>95</v>
      </c>
      <c r="E1038" s="186" t="s">
        <v>70</v>
      </c>
      <c r="F1038" s="185" t="s">
        <v>60</v>
      </c>
      <c r="G1038" s="185" t="s">
        <v>325</v>
      </c>
      <c r="H1038" s="185" t="s">
        <v>191</v>
      </c>
      <c r="I1038" s="185" t="s">
        <v>63</v>
      </c>
      <c r="J1038" s="185" t="s">
        <v>368</v>
      </c>
      <c r="K1038" s="185" t="s">
        <v>350</v>
      </c>
      <c r="L1038" s="185" t="s">
        <v>450</v>
      </c>
      <c r="M1038" s="185" t="s">
        <v>304</v>
      </c>
    </row>
    <row r="1039" spans="1:13" x14ac:dyDescent="0.3">
      <c r="A1039" s="182">
        <v>2590016780136</v>
      </c>
    </row>
    <row r="1040" spans="1:13" ht="37.5" x14ac:dyDescent="0.3">
      <c r="A1040" s="182">
        <v>2590016780398</v>
      </c>
      <c r="B1040" s="182">
        <v>1</v>
      </c>
      <c r="C1040" s="185" t="s">
        <v>449</v>
      </c>
      <c r="D1040" s="185" t="s">
        <v>95</v>
      </c>
      <c r="E1040" s="186" t="s">
        <v>70</v>
      </c>
      <c r="F1040" s="185" t="s">
        <v>60</v>
      </c>
      <c r="G1040" s="185" t="s">
        <v>191</v>
      </c>
      <c r="H1040" s="185" t="s">
        <v>191</v>
      </c>
      <c r="I1040" s="185" t="s">
        <v>63</v>
      </c>
      <c r="J1040" s="185" t="s">
        <v>368</v>
      </c>
      <c r="K1040" s="185" t="s">
        <v>350</v>
      </c>
      <c r="L1040" s="185" t="s">
        <v>450</v>
      </c>
      <c r="M1040" s="185" t="s">
        <v>304</v>
      </c>
    </row>
    <row r="1041" spans="1:13" x14ac:dyDescent="0.3">
      <c r="A1041" s="182">
        <v>2590016780418</v>
      </c>
    </row>
    <row r="1042" spans="1:13" x14ac:dyDescent="0.3">
      <c r="A1042" s="182">
        <v>2590016780771</v>
      </c>
    </row>
    <row r="1043" spans="1:13" x14ac:dyDescent="0.3">
      <c r="A1043" s="182">
        <v>2590016780777</v>
      </c>
    </row>
    <row r="1044" spans="1:13" x14ac:dyDescent="0.3">
      <c r="A1044" s="182">
        <v>2590016780783</v>
      </c>
    </row>
    <row r="1045" spans="1:13" x14ac:dyDescent="0.3">
      <c r="A1045" s="182">
        <v>2590016780786</v>
      </c>
    </row>
    <row r="1046" spans="1:13" x14ac:dyDescent="0.3">
      <c r="A1046" s="182">
        <v>2590016780904</v>
      </c>
    </row>
    <row r="1047" spans="1:13" ht="56.25" x14ac:dyDescent="0.3">
      <c r="A1047" s="182">
        <v>2590016781342</v>
      </c>
      <c r="B1047" s="182">
        <v>1</v>
      </c>
      <c r="C1047" s="185" t="s">
        <v>456</v>
      </c>
      <c r="D1047" s="185" t="s">
        <v>312</v>
      </c>
      <c r="E1047" s="186" t="s">
        <v>88</v>
      </c>
      <c r="F1047" s="185" t="s">
        <v>88</v>
      </c>
      <c r="G1047" s="185" t="s">
        <v>184</v>
      </c>
      <c r="H1047" s="185" t="s">
        <v>275</v>
      </c>
      <c r="I1047" s="185" t="s">
        <v>215</v>
      </c>
      <c r="J1047" s="185" t="s">
        <v>313</v>
      </c>
      <c r="K1047" s="185" t="s">
        <v>313</v>
      </c>
      <c r="L1047" s="185" t="s">
        <v>457</v>
      </c>
      <c r="M1047" s="185" t="s">
        <v>313</v>
      </c>
    </row>
    <row r="1048" spans="1:13" x14ac:dyDescent="0.3">
      <c r="A1048" s="182">
        <v>2590016781364</v>
      </c>
    </row>
    <row r="1049" spans="1:13" ht="56.25" x14ac:dyDescent="0.3">
      <c r="A1049" s="182">
        <v>2590016781393</v>
      </c>
      <c r="B1049" s="182">
        <v>1</v>
      </c>
      <c r="C1049" s="185" t="s">
        <v>451</v>
      </c>
      <c r="D1049" s="185" t="s">
        <v>312</v>
      </c>
      <c r="E1049" s="186" t="s">
        <v>88</v>
      </c>
      <c r="F1049" s="185" t="s">
        <v>88</v>
      </c>
      <c r="G1049" s="185" t="s">
        <v>184</v>
      </c>
      <c r="H1049" s="185" t="s">
        <v>275</v>
      </c>
      <c r="I1049" s="185" t="s">
        <v>215</v>
      </c>
      <c r="J1049" s="185" t="s">
        <v>313</v>
      </c>
      <c r="K1049" s="185" t="s">
        <v>313</v>
      </c>
      <c r="L1049" s="185" t="s">
        <v>457</v>
      </c>
      <c r="M1049" s="185" t="s">
        <v>313</v>
      </c>
    </row>
    <row r="1050" spans="1:13" x14ac:dyDescent="0.3">
      <c r="A1050" s="182">
        <v>2590016781531</v>
      </c>
    </row>
    <row r="1051" spans="1:13" x14ac:dyDescent="0.3">
      <c r="A1051" s="182">
        <v>2590016782145</v>
      </c>
    </row>
    <row r="1052" spans="1:13" x14ac:dyDescent="0.3">
      <c r="A1052" s="182">
        <v>2590016782203</v>
      </c>
    </row>
    <row r="1053" spans="1:13" ht="37.5" x14ac:dyDescent="0.3">
      <c r="A1053" s="182">
        <v>2590016782237</v>
      </c>
      <c r="B1053" s="182">
        <v>1</v>
      </c>
      <c r="C1053" s="185" t="s">
        <v>449</v>
      </c>
      <c r="D1053" s="185" t="s">
        <v>95</v>
      </c>
      <c r="E1053" s="186" t="s">
        <v>70</v>
      </c>
      <c r="F1053" s="185" t="s">
        <v>60</v>
      </c>
      <c r="G1053" s="185" t="s">
        <v>191</v>
      </c>
      <c r="H1053" s="185" t="s">
        <v>191</v>
      </c>
      <c r="I1053" s="185" t="s">
        <v>63</v>
      </c>
      <c r="J1053" s="185" t="s">
        <v>332</v>
      </c>
      <c r="K1053" s="185" t="s">
        <v>350</v>
      </c>
      <c r="L1053" s="185" t="s">
        <v>450</v>
      </c>
      <c r="M1053" s="185" t="s">
        <v>304</v>
      </c>
    </row>
    <row r="1054" spans="1:13" ht="37.5" x14ac:dyDescent="0.3">
      <c r="A1054" s="182">
        <v>2590016782269</v>
      </c>
      <c r="B1054" s="182">
        <v>1</v>
      </c>
      <c r="C1054" s="185" t="s">
        <v>449</v>
      </c>
      <c r="D1054" s="185" t="s">
        <v>95</v>
      </c>
      <c r="E1054" s="186" t="s">
        <v>70</v>
      </c>
      <c r="F1054" s="185" t="s">
        <v>60</v>
      </c>
      <c r="G1054" s="185" t="s">
        <v>191</v>
      </c>
      <c r="H1054" s="185" t="s">
        <v>191</v>
      </c>
      <c r="I1054" s="185" t="s">
        <v>63</v>
      </c>
      <c r="J1054" s="185" t="s">
        <v>368</v>
      </c>
      <c r="K1054" s="185" t="s">
        <v>350</v>
      </c>
      <c r="L1054" s="185" t="s">
        <v>450</v>
      </c>
      <c r="M1054" s="185" t="s">
        <v>304</v>
      </c>
    </row>
    <row r="1055" spans="1:13" x14ac:dyDescent="0.3">
      <c r="A1055" s="182">
        <v>2590016782284</v>
      </c>
    </row>
    <row r="1056" spans="1:13" x14ac:dyDescent="0.3">
      <c r="A1056" s="182">
        <v>2590016782449</v>
      </c>
    </row>
    <row r="1057" spans="1:13" x14ac:dyDescent="0.3">
      <c r="A1057" s="182">
        <v>2590016782524</v>
      </c>
    </row>
    <row r="1058" spans="1:13" x14ac:dyDescent="0.3">
      <c r="A1058" s="182">
        <v>2590016782653</v>
      </c>
    </row>
    <row r="1059" spans="1:13" x14ac:dyDescent="0.3">
      <c r="A1059" s="182">
        <v>2590016782663</v>
      </c>
    </row>
    <row r="1060" spans="1:13" ht="37.5" x14ac:dyDescent="0.3">
      <c r="A1060" s="182">
        <v>2590016782664</v>
      </c>
      <c r="B1060" s="182">
        <v>1</v>
      </c>
      <c r="C1060" s="185" t="s">
        <v>449</v>
      </c>
      <c r="D1060" s="185" t="s">
        <v>95</v>
      </c>
      <c r="E1060" s="186" t="s">
        <v>70</v>
      </c>
      <c r="F1060" s="185" t="s">
        <v>60</v>
      </c>
      <c r="G1060" s="185" t="s">
        <v>325</v>
      </c>
      <c r="H1060" s="185" t="s">
        <v>191</v>
      </c>
      <c r="I1060" s="185" t="s">
        <v>63</v>
      </c>
      <c r="J1060" s="185" t="s">
        <v>368</v>
      </c>
      <c r="K1060" s="185" t="s">
        <v>350</v>
      </c>
      <c r="L1060" s="185" t="s">
        <v>450</v>
      </c>
      <c r="M1060" s="185" t="s">
        <v>304</v>
      </c>
    </row>
    <row r="1061" spans="1:13" x14ac:dyDescent="0.3">
      <c r="A1061" s="182">
        <v>2590016782825</v>
      </c>
    </row>
    <row r="1062" spans="1:13" x14ac:dyDescent="0.3">
      <c r="A1062" s="182">
        <v>2590016783120</v>
      </c>
    </row>
    <row r="1063" spans="1:13" ht="56.25" x14ac:dyDescent="0.3">
      <c r="A1063" s="182">
        <v>2590016783154</v>
      </c>
      <c r="B1063" s="182">
        <v>1</v>
      </c>
      <c r="C1063" s="185" t="s">
        <v>456</v>
      </c>
      <c r="D1063" s="185" t="s">
        <v>312</v>
      </c>
      <c r="E1063" s="186" t="s">
        <v>70</v>
      </c>
      <c r="F1063" s="185" t="s">
        <v>88</v>
      </c>
      <c r="G1063" s="185" t="s">
        <v>184</v>
      </c>
      <c r="H1063" s="185" t="s">
        <v>275</v>
      </c>
      <c r="I1063" s="185" t="s">
        <v>215</v>
      </c>
      <c r="J1063" s="185" t="s">
        <v>313</v>
      </c>
      <c r="K1063" s="185" t="s">
        <v>313</v>
      </c>
      <c r="L1063" s="185" t="s">
        <v>457</v>
      </c>
      <c r="M1063" s="185" t="s">
        <v>304</v>
      </c>
    </row>
    <row r="1064" spans="1:13" ht="37.5" x14ac:dyDescent="0.3">
      <c r="A1064" s="182">
        <v>2590016783245</v>
      </c>
      <c r="B1064" s="182">
        <v>1</v>
      </c>
      <c r="C1064" s="185" t="s">
        <v>451</v>
      </c>
      <c r="D1064" s="185" t="s">
        <v>95</v>
      </c>
      <c r="E1064" s="186" t="s">
        <v>70</v>
      </c>
      <c r="F1064" s="185" t="s">
        <v>60</v>
      </c>
      <c r="G1064" s="185" t="s">
        <v>325</v>
      </c>
      <c r="H1064" s="185" t="s">
        <v>191</v>
      </c>
      <c r="I1064" s="185" t="s">
        <v>63</v>
      </c>
      <c r="J1064" s="185" t="s">
        <v>332</v>
      </c>
      <c r="K1064" s="185" t="s">
        <v>350</v>
      </c>
      <c r="L1064" s="185" t="s">
        <v>450</v>
      </c>
      <c r="M1064" s="185" t="s">
        <v>304</v>
      </c>
    </row>
    <row r="1065" spans="1:13" ht="37.5" x14ac:dyDescent="0.3">
      <c r="A1065" s="182">
        <v>2590016783643</v>
      </c>
      <c r="B1065" s="182">
        <v>1</v>
      </c>
      <c r="C1065" s="185" t="s">
        <v>451</v>
      </c>
      <c r="D1065" s="185" t="s">
        <v>95</v>
      </c>
      <c r="E1065" s="186" t="s">
        <v>70</v>
      </c>
      <c r="F1065" s="185" t="s">
        <v>60</v>
      </c>
      <c r="G1065" s="185" t="s">
        <v>325</v>
      </c>
      <c r="H1065" s="185" t="s">
        <v>191</v>
      </c>
      <c r="I1065" s="185" t="s">
        <v>63</v>
      </c>
      <c r="J1065" s="185" t="s">
        <v>64</v>
      </c>
      <c r="K1065" s="185" t="s">
        <v>333</v>
      </c>
      <c r="L1065" s="185" t="s">
        <v>450</v>
      </c>
      <c r="M1065" s="185" t="s">
        <v>304</v>
      </c>
    </row>
    <row r="1066" spans="1:13" x14ac:dyDescent="0.3">
      <c r="A1066" s="182">
        <v>2590016783719</v>
      </c>
    </row>
    <row r="1067" spans="1:13" ht="37.5" x14ac:dyDescent="0.3">
      <c r="A1067" s="182">
        <v>2590016784181</v>
      </c>
      <c r="B1067" s="182">
        <v>1</v>
      </c>
      <c r="C1067" s="185" t="s">
        <v>451</v>
      </c>
      <c r="D1067" s="185" t="s">
        <v>95</v>
      </c>
      <c r="E1067" s="186" t="s">
        <v>70</v>
      </c>
      <c r="F1067" s="185" t="s">
        <v>60</v>
      </c>
      <c r="G1067" s="185" t="s">
        <v>325</v>
      </c>
      <c r="H1067" s="185" t="s">
        <v>191</v>
      </c>
      <c r="I1067" s="185" t="s">
        <v>63</v>
      </c>
      <c r="J1067" s="185" t="s">
        <v>368</v>
      </c>
      <c r="K1067" s="185" t="s">
        <v>350</v>
      </c>
      <c r="L1067" s="185" t="s">
        <v>450</v>
      </c>
      <c r="M1067" s="185" t="s">
        <v>304</v>
      </c>
    </row>
    <row r="1068" spans="1:13" ht="37.5" x14ac:dyDescent="0.3">
      <c r="A1068" s="182">
        <v>2590016784309</v>
      </c>
      <c r="B1068" s="182">
        <v>1</v>
      </c>
      <c r="C1068" s="185" t="s">
        <v>451</v>
      </c>
      <c r="D1068" s="185" t="s">
        <v>95</v>
      </c>
      <c r="E1068" s="186" t="s">
        <v>70</v>
      </c>
      <c r="F1068" s="185" t="s">
        <v>60</v>
      </c>
      <c r="G1068" s="185" t="s">
        <v>325</v>
      </c>
      <c r="H1068" s="185" t="s">
        <v>191</v>
      </c>
      <c r="I1068" s="185" t="s">
        <v>63</v>
      </c>
      <c r="J1068" s="185" t="s">
        <v>368</v>
      </c>
      <c r="K1068" s="185" t="s">
        <v>350</v>
      </c>
      <c r="L1068" s="185" t="s">
        <v>450</v>
      </c>
      <c r="M1068" s="185" t="s">
        <v>304</v>
      </c>
    </row>
    <row r="1069" spans="1:13" ht="37.5" x14ac:dyDescent="0.3">
      <c r="A1069" s="182">
        <v>2590016784311</v>
      </c>
      <c r="B1069" s="182">
        <v>1</v>
      </c>
      <c r="C1069" s="185" t="s">
        <v>449</v>
      </c>
      <c r="D1069" s="185" t="s">
        <v>95</v>
      </c>
      <c r="E1069" s="186" t="s">
        <v>70</v>
      </c>
      <c r="F1069" s="185" t="s">
        <v>60</v>
      </c>
      <c r="G1069" s="185" t="s">
        <v>191</v>
      </c>
      <c r="H1069" s="185" t="s">
        <v>191</v>
      </c>
      <c r="I1069" s="185" t="s">
        <v>63</v>
      </c>
      <c r="J1069" s="185" t="s">
        <v>332</v>
      </c>
      <c r="K1069" s="185" t="s">
        <v>350</v>
      </c>
      <c r="L1069" s="185" t="s">
        <v>450</v>
      </c>
      <c r="M1069" s="185" t="s">
        <v>304</v>
      </c>
    </row>
    <row r="1070" spans="1:13" x14ac:dyDescent="0.3">
      <c r="A1070" s="182">
        <v>2590016784313</v>
      </c>
    </row>
    <row r="1071" spans="1:13" x14ac:dyDescent="0.3">
      <c r="A1071" s="182">
        <v>2590016784315</v>
      </c>
    </row>
    <row r="1072" spans="1:13" x14ac:dyDescent="0.3">
      <c r="A1072" s="182">
        <v>2590016784322</v>
      </c>
    </row>
    <row r="1073" spans="1:13" x14ac:dyDescent="0.3">
      <c r="A1073" s="182">
        <v>2590016784332</v>
      </c>
    </row>
    <row r="1074" spans="1:13" x14ac:dyDescent="0.3">
      <c r="A1074" s="182">
        <v>2590016784340</v>
      </c>
    </row>
    <row r="1075" spans="1:13" x14ac:dyDescent="0.3">
      <c r="A1075" s="182">
        <v>2590016784395</v>
      </c>
    </row>
    <row r="1076" spans="1:13" x14ac:dyDescent="0.3">
      <c r="A1076" s="182">
        <v>2590016784420</v>
      </c>
    </row>
    <row r="1077" spans="1:13" x14ac:dyDescent="0.3">
      <c r="A1077" s="182">
        <v>2590016784483</v>
      </c>
    </row>
    <row r="1078" spans="1:13" ht="56.25" x14ac:dyDescent="0.3">
      <c r="A1078" s="182">
        <v>2590016784734</v>
      </c>
      <c r="B1078" s="182">
        <v>1</v>
      </c>
      <c r="C1078" s="185" t="s">
        <v>451</v>
      </c>
      <c r="D1078" s="185" t="s">
        <v>95</v>
      </c>
      <c r="E1078" s="186" t="s">
        <v>70</v>
      </c>
      <c r="F1078" s="185" t="s">
        <v>60</v>
      </c>
      <c r="G1078" s="185" t="s">
        <v>325</v>
      </c>
      <c r="H1078" s="185" t="s">
        <v>204</v>
      </c>
      <c r="I1078" s="185" t="s">
        <v>311</v>
      </c>
      <c r="J1078" s="185" t="s">
        <v>332</v>
      </c>
      <c r="K1078" s="185" t="s">
        <v>332</v>
      </c>
      <c r="L1078" s="185" t="s">
        <v>450</v>
      </c>
      <c r="M1078" s="185" t="s">
        <v>304</v>
      </c>
    </row>
    <row r="1079" spans="1:13" x14ac:dyDescent="0.3">
      <c r="A1079" s="182">
        <v>2590016784957</v>
      </c>
    </row>
    <row r="1080" spans="1:13" x14ac:dyDescent="0.3">
      <c r="A1080" s="182">
        <v>2590016784965</v>
      </c>
    </row>
    <row r="1081" spans="1:13" x14ac:dyDescent="0.3">
      <c r="A1081" s="182">
        <v>2590016784969</v>
      </c>
    </row>
    <row r="1082" spans="1:13" x14ac:dyDescent="0.3">
      <c r="A1082" s="182">
        <v>2590016784973</v>
      </c>
    </row>
    <row r="1083" spans="1:13" x14ac:dyDescent="0.3">
      <c r="A1083" s="182">
        <v>2590016784978</v>
      </c>
    </row>
    <row r="1084" spans="1:13" x14ac:dyDescent="0.3">
      <c r="A1084" s="182">
        <v>2590016784981</v>
      </c>
    </row>
    <row r="1085" spans="1:13" x14ac:dyDescent="0.3">
      <c r="A1085" s="182">
        <v>2590016784982</v>
      </c>
    </row>
    <row r="1086" spans="1:13" x14ac:dyDescent="0.3">
      <c r="A1086" s="182">
        <v>2590016784986</v>
      </c>
    </row>
    <row r="1087" spans="1:13" x14ac:dyDescent="0.3">
      <c r="A1087" s="182">
        <v>2590016784989</v>
      </c>
    </row>
    <row r="1088" spans="1:13" x14ac:dyDescent="0.3">
      <c r="A1088" s="182">
        <v>2590016784990</v>
      </c>
    </row>
    <row r="1089" spans="1:13" x14ac:dyDescent="0.3">
      <c r="A1089" s="182">
        <v>2590016784999</v>
      </c>
    </row>
    <row r="1090" spans="1:13" x14ac:dyDescent="0.3">
      <c r="A1090" s="182">
        <v>2590016785099</v>
      </c>
    </row>
    <row r="1091" spans="1:13" x14ac:dyDescent="0.3">
      <c r="A1091" s="182">
        <v>2590016785102</v>
      </c>
    </row>
    <row r="1092" spans="1:13" x14ac:dyDescent="0.3">
      <c r="A1092" s="182">
        <v>2590016785106</v>
      </c>
    </row>
    <row r="1093" spans="1:13" x14ac:dyDescent="0.3">
      <c r="A1093" s="182">
        <v>2590016785146</v>
      </c>
    </row>
    <row r="1094" spans="1:13" x14ac:dyDescent="0.3">
      <c r="A1094" s="182">
        <v>2590016785168</v>
      </c>
    </row>
    <row r="1095" spans="1:13" x14ac:dyDescent="0.3">
      <c r="A1095" s="182">
        <v>2590016785184</v>
      </c>
    </row>
    <row r="1096" spans="1:13" x14ac:dyDescent="0.3">
      <c r="A1096" s="182">
        <v>2590016785860</v>
      </c>
    </row>
    <row r="1097" spans="1:13" x14ac:dyDescent="0.3">
      <c r="A1097" s="182">
        <v>2590016785862</v>
      </c>
    </row>
    <row r="1098" spans="1:13" ht="56.25" x14ac:dyDescent="0.3">
      <c r="A1098" s="182">
        <v>2590016785994</v>
      </c>
      <c r="B1098" s="182">
        <v>1</v>
      </c>
      <c r="C1098" s="185" t="s">
        <v>451</v>
      </c>
      <c r="D1098" s="185" t="s">
        <v>312</v>
      </c>
      <c r="E1098" s="186" t="s">
        <v>88</v>
      </c>
      <c r="F1098" s="185" t="s">
        <v>88</v>
      </c>
      <c r="G1098" s="185" t="s">
        <v>184</v>
      </c>
      <c r="H1098" s="185" t="s">
        <v>275</v>
      </c>
      <c r="I1098" s="185" t="s">
        <v>215</v>
      </c>
      <c r="J1098" s="185" t="s">
        <v>313</v>
      </c>
      <c r="K1098" s="185" t="s">
        <v>313</v>
      </c>
      <c r="L1098" s="185" t="s">
        <v>457</v>
      </c>
      <c r="M1098" s="185" t="s">
        <v>304</v>
      </c>
    </row>
    <row r="1099" spans="1:13" x14ac:dyDescent="0.3">
      <c r="A1099" s="182">
        <v>2590016785996</v>
      </c>
    </row>
    <row r="1100" spans="1:13" ht="56.25" x14ac:dyDescent="0.3">
      <c r="A1100" s="182">
        <v>2590016786013</v>
      </c>
      <c r="B1100" s="182">
        <v>1</v>
      </c>
      <c r="C1100" s="185" t="s">
        <v>451</v>
      </c>
      <c r="D1100" s="185" t="s">
        <v>312</v>
      </c>
      <c r="E1100" s="186" t="s">
        <v>70</v>
      </c>
      <c r="F1100" s="185" t="s">
        <v>88</v>
      </c>
      <c r="G1100" s="185" t="s">
        <v>184</v>
      </c>
      <c r="H1100" s="185" t="s">
        <v>275</v>
      </c>
      <c r="I1100" s="185" t="s">
        <v>215</v>
      </c>
      <c r="J1100" s="185" t="s">
        <v>313</v>
      </c>
      <c r="K1100" s="185" t="s">
        <v>313</v>
      </c>
      <c r="L1100" s="185" t="s">
        <v>457</v>
      </c>
      <c r="M1100" s="185" t="s">
        <v>304</v>
      </c>
    </row>
    <row r="1101" spans="1:13" x14ac:dyDescent="0.3">
      <c r="A1101" s="182">
        <v>2590016786018</v>
      </c>
    </row>
    <row r="1102" spans="1:13" x14ac:dyDescent="0.3">
      <c r="A1102" s="182">
        <v>2590016787038</v>
      </c>
    </row>
    <row r="1103" spans="1:13" x14ac:dyDescent="0.3">
      <c r="A1103" s="182">
        <v>2590016787209</v>
      </c>
    </row>
    <row r="1104" spans="1:13" ht="37.5" x14ac:dyDescent="0.3">
      <c r="A1104" s="182">
        <v>2590016787210</v>
      </c>
      <c r="B1104" s="182">
        <v>1</v>
      </c>
      <c r="C1104" s="185" t="s">
        <v>451</v>
      </c>
      <c r="D1104" s="185" t="s">
        <v>95</v>
      </c>
      <c r="E1104" s="186" t="s">
        <v>70</v>
      </c>
      <c r="F1104" s="185" t="s">
        <v>60</v>
      </c>
      <c r="G1104" s="185" t="s">
        <v>325</v>
      </c>
      <c r="H1104" s="185" t="s">
        <v>191</v>
      </c>
      <c r="I1104" s="185" t="s">
        <v>63</v>
      </c>
      <c r="J1104" s="185" t="s">
        <v>368</v>
      </c>
      <c r="K1104" s="185" t="s">
        <v>350</v>
      </c>
      <c r="L1104" s="185" t="s">
        <v>450</v>
      </c>
      <c r="M1104" s="185" t="s">
        <v>304</v>
      </c>
    </row>
    <row r="1105" spans="1:13" x14ac:dyDescent="0.3">
      <c r="A1105" s="182">
        <v>2590016787446</v>
      </c>
    </row>
    <row r="1106" spans="1:13" x14ac:dyDescent="0.3">
      <c r="A1106" s="182">
        <v>2590016787515</v>
      </c>
    </row>
    <row r="1107" spans="1:13" x14ac:dyDescent="0.3">
      <c r="A1107" s="182">
        <v>2590016787546</v>
      </c>
    </row>
    <row r="1108" spans="1:13" x14ac:dyDescent="0.3">
      <c r="A1108" s="182">
        <v>2590016787552</v>
      </c>
    </row>
    <row r="1109" spans="1:13" x14ac:dyDescent="0.3">
      <c r="A1109" s="182">
        <v>2590016787561</v>
      </c>
    </row>
    <row r="1110" spans="1:13" ht="37.5" x14ac:dyDescent="0.3">
      <c r="A1110" s="182">
        <v>2590016787714</v>
      </c>
      <c r="B1110" s="182">
        <v>1</v>
      </c>
      <c r="C1110" s="185" t="s">
        <v>449</v>
      </c>
      <c r="D1110" s="185" t="s">
        <v>69</v>
      </c>
      <c r="E1110" s="186" t="s">
        <v>70</v>
      </c>
      <c r="F1110" s="185" t="s">
        <v>60</v>
      </c>
      <c r="G1110" s="185" t="s">
        <v>191</v>
      </c>
      <c r="H1110" s="185" t="s">
        <v>191</v>
      </c>
      <c r="I1110" s="185" t="s">
        <v>63</v>
      </c>
      <c r="J1110" s="185" t="s">
        <v>64</v>
      </c>
      <c r="K1110" s="185" t="s">
        <v>350</v>
      </c>
      <c r="L1110" s="185" t="s">
        <v>450</v>
      </c>
      <c r="M1110" s="185" t="s">
        <v>304</v>
      </c>
    </row>
    <row r="1111" spans="1:13" ht="37.5" x14ac:dyDescent="0.3">
      <c r="A1111" s="182">
        <v>2590016787747</v>
      </c>
      <c r="B1111" s="182">
        <v>1</v>
      </c>
      <c r="C1111" s="185" t="s">
        <v>449</v>
      </c>
      <c r="D1111" s="185" t="s">
        <v>95</v>
      </c>
      <c r="E1111" s="186" t="s">
        <v>70</v>
      </c>
      <c r="F1111" s="185" t="s">
        <v>60</v>
      </c>
      <c r="G1111" s="185" t="s">
        <v>325</v>
      </c>
      <c r="H1111" s="185" t="s">
        <v>191</v>
      </c>
      <c r="I1111" s="185" t="s">
        <v>63</v>
      </c>
      <c r="J1111" s="185" t="s">
        <v>368</v>
      </c>
      <c r="K1111" s="185" t="s">
        <v>350</v>
      </c>
      <c r="L1111" s="185" t="s">
        <v>450</v>
      </c>
      <c r="M1111" s="185" t="s">
        <v>304</v>
      </c>
    </row>
    <row r="1112" spans="1:13" x14ac:dyDescent="0.3">
      <c r="A1112" s="182">
        <v>2590016787797</v>
      </c>
    </row>
    <row r="1113" spans="1:13" x14ac:dyDescent="0.3">
      <c r="A1113" s="182">
        <v>2590016787800</v>
      </c>
    </row>
    <row r="1114" spans="1:13" x14ac:dyDescent="0.3">
      <c r="A1114" s="182">
        <v>2590016787891</v>
      </c>
    </row>
    <row r="1115" spans="1:13" x14ac:dyDescent="0.3">
      <c r="A1115" s="182">
        <v>2590016787896</v>
      </c>
    </row>
    <row r="1116" spans="1:13" x14ac:dyDescent="0.3">
      <c r="A1116" s="182">
        <v>2590016787915</v>
      </c>
    </row>
    <row r="1117" spans="1:13" x14ac:dyDescent="0.3">
      <c r="A1117" s="182">
        <v>2590016788189</v>
      </c>
    </row>
    <row r="1118" spans="1:13" x14ac:dyDescent="0.3">
      <c r="A1118" s="182">
        <v>2590016788282</v>
      </c>
    </row>
    <row r="1119" spans="1:13" ht="37.5" x14ac:dyDescent="0.3">
      <c r="A1119" s="182">
        <v>2590016788574</v>
      </c>
      <c r="B1119" s="182">
        <v>1</v>
      </c>
      <c r="C1119" s="185" t="s">
        <v>451</v>
      </c>
      <c r="D1119" s="185" t="s">
        <v>95</v>
      </c>
      <c r="E1119" s="186" t="s">
        <v>70</v>
      </c>
      <c r="F1119" s="185" t="s">
        <v>60</v>
      </c>
      <c r="G1119" s="185" t="s">
        <v>325</v>
      </c>
      <c r="H1119" s="185" t="s">
        <v>191</v>
      </c>
      <c r="I1119" s="185" t="s">
        <v>63</v>
      </c>
      <c r="J1119" s="185" t="s">
        <v>368</v>
      </c>
      <c r="K1119" s="185" t="s">
        <v>350</v>
      </c>
      <c r="L1119" s="185" t="s">
        <v>450</v>
      </c>
      <c r="M1119" s="185" t="s">
        <v>304</v>
      </c>
    </row>
    <row r="1120" spans="1:13" x14ac:dyDescent="0.3">
      <c r="A1120" s="182">
        <v>2590016788579</v>
      </c>
    </row>
    <row r="1121" spans="1:13" ht="37.5" x14ac:dyDescent="0.3">
      <c r="A1121" s="182">
        <v>2590016788584</v>
      </c>
      <c r="B1121" s="182">
        <v>1</v>
      </c>
      <c r="C1121" s="185" t="s">
        <v>449</v>
      </c>
      <c r="D1121" s="185" t="s">
        <v>95</v>
      </c>
      <c r="E1121" s="186" t="s">
        <v>70</v>
      </c>
      <c r="F1121" s="185" t="s">
        <v>60</v>
      </c>
      <c r="G1121" s="185" t="s">
        <v>191</v>
      </c>
      <c r="H1121" s="185" t="s">
        <v>191</v>
      </c>
      <c r="I1121" s="185" t="s">
        <v>63</v>
      </c>
      <c r="J1121" s="185" t="s">
        <v>332</v>
      </c>
      <c r="K1121" s="185" t="s">
        <v>350</v>
      </c>
      <c r="L1121" s="185" t="s">
        <v>450</v>
      </c>
      <c r="M1121" s="185" t="s">
        <v>304</v>
      </c>
    </row>
    <row r="1122" spans="1:13" x14ac:dyDescent="0.3">
      <c r="A1122" s="182">
        <v>2590016788588</v>
      </c>
    </row>
    <row r="1123" spans="1:13" x14ac:dyDescent="0.3">
      <c r="A1123" s="182">
        <v>2590016788593</v>
      </c>
    </row>
    <row r="1124" spans="1:13" x14ac:dyDescent="0.3">
      <c r="A1124" s="182">
        <v>2590016788598</v>
      </c>
    </row>
    <row r="1125" spans="1:13" ht="37.5" x14ac:dyDescent="0.3">
      <c r="A1125" s="182">
        <v>2590016788604</v>
      </c>
      <c r="B1125" s="182">
        <v>1</v>
      </c>
      <c r="C1125" s="185" t="s">
        <v>451</v>
      </c>
      <c r="D1125" s="185" t="s">
        <v>95</v>
      </c>
      <c r="E1125" s="186" t="s">
        <v>70</v>
      </c>
      <c r="F1125" s="185" t="s">
        <v>60</v>
      </c>
      <c r="G1125" s="185" t="s">
        <v>325</v>
      </c>
      <c r="H1125" s="185" t="s">
        <v>191</v>
      </c>
      <c r="I1125" s="185" t="s">
        <v>63</v>
      </c>
      <c r="J1125" s="185" t="s">
        <v>368</v>
      </c>
      <c r="K1125" s="185" t="s">
        <v>350</v>
      </c>
      <c r="L1125" s="185" t="s">
        <v>450</v>
      </c>
      <c r="M1125" s="185" t="s">
        <v>304</v>
      </c>
    </row>
    <row r="1126" spans="1:13" ht="37.5" x14ac:dyDescent="0.3">
      <c r="A1126" s="182">
        <v>2590016788610</v>
      </c>
      <c r="B1126" s="182">
        <v>1</v>
      </c>
      <c r="C1126" s="185" t="s">
        <v>449</v>
      </c>
      <c r="D1126" s="185" t="s">
        <v>95</v>
      </c>
      <c r="E1126" s="186" t="s">
        <v>70</v>
      </c>
      <c r="F1126" s="185" t="s">
        <v>60</v>
      </c>
      <c r="G1126" s="185" t="s">
        <v>191</v>
      </c>
      <c r="H1126" s="185" t="s">
        <v>191</v>
      </c>
      <c r="I1126" s="185" t="s">
        <v>63</v>
      </c>
      <c r="J1126" s="185" t="s">
        <v>332</v>
      </c>
      <c r="K1126" s="185" t="s">
        <v>350</v>
      </c>
      <c r="L1126" s="185" t="s">
        <v>450</v>
      </c>
      <c r="M1126" s="185" t="s">
        <v>304</v>
      </c>
    </row>
    <row r="1127" spans="1:13" x14ac:dyDescent="0.3">
      <c r="A1127" s="182">
        <v>2590016788617</v>
      </c>
    </row>
    <row r="1128" spans="1:13" x14ac:dyDescent="0.3">
      <c r="A1128" s="182">
        <v>2590016788619</v>
      </c>
    </row>
    <row r="1129" spans="1:13" ht="37.5" x14ac:dyDescent="0.3">
      <c r="A1129" s="182">
        <v>2590016788631</v>
      </c>
      <c r="B1129" s="182">
        <v>1</v>
      </c>
      <c r="C1129" s="185" t="s">
        <v>449</v>
      </c>
      <c r="D1129" s="185" t="s">
        <v>95</v>
      </c>
      <c r="E1129" s="186" t="s">
        <v>70</v>
      </c>
      <c r="F1129" s="185" t="s">
        <v>60</v>
      </c>
      <c r="G1129" s="185" t="s">
        <v>191</v>
      </c>
      <c r="H1129" s="185" t="s">
        <v>191</v>
      </c>
      <c r="I1129" s="185" t="s">
        <v>63</v>
      </c>
      <c r="J1129" s="185" t="s">
        <v>332</v>
      </c>
      <c r="K1129" s="185" t="s">
        <v>350</v>
      </c>
      <c r="L1129" s="185" t="s">
        <v>450</v>
      </c>
      <c r="M1129" s="185" t="s">
        <v>304</v>
      </c>
    </row>
    <row r="1130" spans="1:13" x14ac:dyDescent="0.3">
      <c r="A1130" s="182">
        <v>2590016788669</v>
      </c>
    </row>
    <row r="1131" spans="1:13" x14ac:dyDescent="0.3">
      <c r="A1131" s="182">
        <v>2590016788762</v>
      </c>
    </row>
    <row r="1132" spans="1:13" x14ac:dyDescent="0.3">
      <c r="A1132" s="182">
        <v>2590016788804</v>
      </c>
    </row>
    <row r="1133" spans="1:13" ht="37.5" x14ac:dyDescent="0.3">
      <c r="A1133" s="182">
        <v>2590016788811</v>
      </c>
      <c r="B1133" s="182">
        <v>1</v>
      </c>
      <c r="C1133" s="185" t="s">
        <v>449</v>
      </c>
      <c r="D1133" s="185" t="s">
        <v>95</v>
      </c>
      <c r="E1133" s="186" t="s">
        <v>70</v>
      </c>
      <c r="F1133" s="185" t="s">
        <v>60</v>
      </c>
      <c r="G1133" s="185" t="s">
        <v>191</v>
      </c>
      <c r="H1133" s="185" t="s">
        <v>191</v>
      </c>
      <c r="I1133" s="185" t="s">
        <v>63</v>
      </c>
      <c r="J1133" s="185" t="s">
        <v>332</v>
      </c>
      <c r="K1133" s="185" t="s">
        <v>350</v>
      </c>
      <c r="L1133" s="185" t="s">
        <v>450</v>
      </c>
      <c r="M1133" s="185" t="s">
        <v>304</v>
      </c>
    </row>
    <row r="1134" spans="1:13" x14ac:dyDescent="0.3">
      <c r="A1134" s="182">
        <v>2590016788921</v>
      </c>
    </row>
    <row r="1135" spans="1:13" x14ac:dyDescent="0.3">
      <c r="A1135" s="182">
        <v>2590016788936</v>
      </c>
    </row>
    <row r="1136" spans="1:13" x14ac:dyDescent="0.3">
      <c r="A1136" s="182">
        <v>2590016789138</v>
      </c>
    </row>
    <row r="1137" spans="1:13" x14ac:dyDescent="0.3">
      <c r="A1137" s="182">
        <v>2590016789145</v>
      </c>
    </row>
    <row r="1138" spans="1:13" x14ac:dyDescent="0.3">
      <c r="A1138" s="182">
        <v>2590016789149</v>
      </c>
    </row>
    <row r="1139" spans="1:13" x14ac:dyDescent="0.3">
      <c r="A1139" s="182">
        <v>2590016789152</v>
      </c>
    </row>
    <row r="1140" spans="1:13" x14ac:dyDescent="0.3">
      <c r="A1140" s="182">
        <v>2590016789157</v>
      </c>
    </row>
    <row r="1141" spans="1:13" x14ac:dyDescent="0.3">
      <c r="A1141" s="182">
        <v>2590016789159</v>
      </c>
    </row>
    <row r="1142" spans="1:13" x14ac:dyDescent="0.3">
      <c r="A1142" s="182">
        <v>2590016789161</v>
      </c>
    </row>
    <row r="1143" spans="1:13" x14ac:dyDescent="0.3">
      <c r="A1143" s="182">
        <v>2590016789170</v>
      </c>
    </row>
    <row r="1144" spans="1:13" x14ac:dyDescent="0.3">
      <c r="A1144" s="182">
        <v>2590016789178</v>
      </c>
    </row>
    <row r="1145" spans="1:13" ht="37.5" x14ac:dyDescent="0.3">
      <c r="A1145" s="182">
        <v>2590016789239</v>
      </c>
      <c r="B1145" s="182">
        <v>1</v>
      </c>
      <c r="C1145" s="185" t="s">
        <v>449</v>
      </c>
      <c r="D1145" s="185" t="s">
        <v>95</v>
      </c>
      <c r="E1145" s="186" t="s">
        <v>70</v>
      </c>
      <c r="F1145" s="185" t="s">
        <v>60</v>
      </c>
      <c r="G1145" s="185" t="s">
        <v>191</v>
      </c>
      <c r="H1145" s="185" t="s">
        <v>191</v>
      </c>
      <c r="I1145" s="185" t="s">
        <v>63</v>
      </c>
      <c r="J1145" s="185" t="s">
        <v>368</v>
      </c>
      <c r="K1145" s="185" t="s">
        <v>350</v>
      </c>
      <c r="L1145" s="185" t="s">
        <v>450</v>
      </c>
      <c r="M1145" s="185" t="s">
        <v>304</v>
      </c>
    </row>
    <row r="1146" spans="1:13" x14ac:dyDescent="0.3">
      <c r="A1146" s="182">
        <v>2590016789336</v>
      </c>
    </row>
    <row r="1147" spans="1:13" x14ac:dyDescent="0.3">
      <c r="A1147" s="182">
        <v>2590016789337</v>
      </c>
    </row>
    <row r="1148" spans="1:13" ht="37.5" x14ac:dyDescent="0.3">
      <c r="A1148" s="182">
        <v>2590016789360</v>
      </c>
      <c r="B1148" s="182">
        <v>1</v>
      </c>
      <c r="C1148" s="185" t="s">
        <v>451</v>
      </c>
      <c r="D1148" s="185" t="s">
        <v>95</v>
      </c>
      <c r="E1148" s="186" t="s">
        <v>70</v>
      </c>
      <c r="F1148" s="185" t="s">
        <v>60</v>
      </c>
      <c r="G1148" s="185" t="s">
        <v>325</v>
      </c>
      <c r="H1148" s="185" t="s">
        <v>191</v>
      </c>
      <c r="I1148" s="185" t="s">
        <v>63</v>
      </c>
      <c r="J1148" s="185" t="s">
        <v>332</v>
      </c>
      <c r="K1148" s="185" t="s">
        <v>350</v>
      </c>
      <c r="L1148" s="185" t="s">
        <v>450</v>
      </c>
      <c r="M1148" s="185" t="s">
        <v>304</v>
      </c>
    </row>
    <row r="1149" spans="1:13" ht="37.5" x14ac:dyDescent="0.3">
      <c r="A1149" s="182">
        <v>2590016789653</v>
      </c>
      <c r="B1149" s="182">
        <v>1</v>
      </c>
      <c r="C1149" s="185" t="s">
        <v>451</v>
      </c>
      <c r="D1149" s="185" t="s">
        <v>95</v>
      </c>
      <c r="E1149" s="186" t="s">
        <v>70</v>
      </c>
      <c r="F1149" s="185" t="s">
        <v>60</v>
      </c>
      <c r="G1149" s="185" t="s">
        <v>325</v>
      </c>
      <c r="H1149" s="185" t="s">
        <v>191</v>
      </c>
      <c r="I1149" s="185" t="s">
        <v>63</v>
      </c>
      <c r="J1149" s="185" t="s">
        <v>332</v>
      </c>
      <c r="K1149" s="185" t="s">
        <v>350</v>
      </c>
      <c r="L1149" s="185" t="s">
        <v>450</v>
      </c>
      <c r="M1149" s="185" t="s">
        <v>304</v>
      </c>
    </row>
    <row r="1150" spans="1:13" x14ac:dyDescent="0.3">
      <c r="A1150" s="182">
        <v>2590016789698</v>
      </c>
    </row>
    <row r="1151" spans="1:13" x14ac:dyDescent="0.3">
      <c r="A1151" s="182">
        <v>2590016789780</v>
      </c>
    </row>
    <row r="1152" spans="1:13" ht="37.5" x14ac:dyDescent="0.3">
      <c r="A1152" s="182">
        <v>2590016789782</v>
      </c>
      <c r="B1152" s="182">
        <v>1</v>
      </c>
      <c r="C1152" s="185" t="s">
        <v>449</v>
      </c>
      <c r="D1152" s="185" t="s">
        <v>95</v>
      </c>
      <c r="E1152" s="186" t="s">
        <v>70</v>
      </c>
      <c r="F1152" s="185" t="s">
        <v>60</v>
      </c>
      <c r="G1152" s="185" t="s">
        <v>191</v>
      </c>
      <c r="H1152" s="185" t="s">
        <v>191</v>
      </c>
      <c r="I1152" s="185" t="s">
        <v>63</v>
      </c>
      <c r="J1152" s="185" t="s">
        <v>368</v>
      </c>
      <c r="K1152" s="185" t="s">
        <v>350</v>
      </c>
      <c r="L1152" s="185" t="s">
        <v>450</v>
      </c>
      <c r="M1152" s="185" t="s">
        <v>304</v>
      </c>
    </row>
    <row r="1153" spans="1:13" x14ac:dyDescent="0.3">
      <c r="A1153" s="182">
        <v>2590016789810</v>
      </c>
    </row>
    <row r="1154" spans="1:13" ht="37.5" x14ac:dyDescent="0.3">
      <c r="A1154" s="182">
        <v>2590016789845</v>
      </c>
      <c r="B1154" s="182">
        <v>1</v>
      </c>
      <c r="C1154" s="185" t="s">
        <v>451</v>
      </c>
      <c r="D1154" s="185" t="s">
        <v>95</v>
      </c>
      <c r="E1154" s="186" t="s">
        <v>70</v>
      </c>
      <c r="F1154" s="185" t="s">
        <v>60</v>
      </c>
      <c r="G1154" s="185" t="s">
        <v>325</v>
      </c>
      <c r="H1154" s="185" t="s">
        <v>191</v>
      </c>
      <c r="I1154" s="185" t="s">
        <v>63</v>
      </c>
      <c r="J1154" s="185" t="s">
        <v>368</v>
      </c>
      <c r="K1154" s="185" t="s">
        <v>350</v>
      </c>
      <c r="L1154" s="185" t="s">
        <v>450</v>
      </c>
      <c r="M1154" s="185" t="s">
        <v>304</v>
      </c>
    </row>
    <row r="1155" spans="1:13" x14ac:dyDescent="0.3">
      <c r="A1155" s="182">
        <v>2590016790344</v>
      </c>
    </row>
    <row r="1156" spans="1:13" x14ac:dyDescent="0.3">
      <c r="A1156" s="182">
        <v>2590016790347</v>
      </c>
    </row>
    <row r="1157" spans="1:13" x14ac:dyDescent="0.3">
      <c r="A1157" s="182">
        <v>2590016790352</v>
      </c>
    </row>
    <row r="1158" spans="1:13" ht="37.5" x14ac:dyDescent="0.3">
      <c r="A1158" s="182">
        <v>2590016790358</v>
      </c>
      <c r="B1158" s="182">
        <v>1</v>
      </c>
      <c r="C1158" s="185" t="s">
        <v>449</v>
      </c>
      <c r="D1158" s="185" t="s">
        <v>95</v>
      </c>
      <c r="E1158" s="186" t="s">
        <v>70</v>
      </c>
      <c r="F1158" s="185" t="s">
        <v>60</v>
      </c>
      <c r="G1158" s="185" t="s">
        <v>191</v>
      </c>
      <c r="H1158" s="185" t="s">
        <v>191</v>
      </c>
      <c r="I1158" s="185" t="s">
        <v>63</v>
      </c>
      <c r="J1158" s="185" t="s">
        <v>332</v>
      </c>
      <c r="K1158" s="185" t="s">
        <v>350</v>
      </c>
      <c r="L1158" s="185" t="s">
        <v>450</v>
      </c>
      <c r="M1158" s="185" t="s">
        <v>304</v>
      </c>
    </row>
    <row r="1159" spans="1:13" ht="37.5" x14ac:dyDescent="0.3">
      <c r="A1159" s="182">
        <v>2590016790362</v>
      </c>
      <c r="B1159" s="182">
        <v>1</v>
      </c>
      <c r="C1159" s="185" t="s">
        <v>449</v>
      </c>
      <c r="D1159" s="185" t="s">
        <v>95</v>
      </c>
      <c r="E1159" s="186" t="s">
        <v>70</v>
      </c>
      <c r="F1159" s="185" t="s">
        <v>60</v>
      </c>
      <c r="G1159" s="185" t="s">
        <v>191</v>
      </c>
      <c r="H1159" s="185" t="s">
        <v>191</v>
      </c>
      <c r="I1159" s="185" t="s">
        <v>63</v>
      </c>
      <c r="J1159" s="185" t="s">
        <v>332</v>
      </c>
      <c r="K1159" s="185" t="s">
        <v>350</v>
      </c>
      <c r="L1159" s="185" t="s">
        <v>450</v>
      </c>
      <c r="M1159" s="185" t="s">
        <v>304</v>
      </c>
    </row>
    <row r="1160" spans="1:13" x14ac:dyDescent="0.3">
      <c r="A1160" s="182">
        <v>2590016790366</v>
      </c>
    </row>
    <row r="1161" spans="1:13" x14ac:dyDescent="0.3">
      <c r="A1161" s="182">
        <v>2590016790369</v>
      </c>
    </row>
    <row r="1162" spans="1:13" x14ac:dyDescent="0.3">
      <c r="A1162" s="182">
        <v>2590016790374</v>
      </c>
    </row>
    <row r="1163" spans="1:13" x14ac:dyDescent="0.3">
      <c r="A1163" s="182">
        <v>2590016790381</v>
      </c>
    </row>
    <row r="1164" spans="1:13" x14ac:dyDescent="0.3">
      <c r="A1164" s="182">
        <v>2590016790389</v>
      </c>
    </row>
    <row r="1165" spans="1:13" x14ac:dyDescent="0.3">
      <c r="A1165" s="182">
        <v>2590016790513</v>
      </c>
    </row>
    <row r="1166" spans="1:13" ht="56.25" x14ac:dyDescent="0.3">
      <c r="A1166" s="182">
        <v>2590016790532</v>
      </c>
      <c r="B1166" s="182">
        <v>1</v>
      </c>
      <c r="C1166" s="185" t="s">
        <v>449</v>
      </c>
      <c r="D1166" s="185" t="s">
        <v>95</v>
      </c>
      <c r="E1166" s="186" t="s">
        <v>70</v>
      </c>
      <c r="F1166" s="185" t="s">
        <v>60</v>
      </c>
      <c r="G1166" s="185" t="s">
        <v>325</v>
      </c>
      <c r="H1166" s="185" t="s">
        <v>191</v>
      </c>
      <c r="I1166" s="185" t="s">
        <v>63</v>
      </c>
      <c r="J1166" s="185" t="s">
        <v>332</v>
      </c>
      <c r="K1166" s="185" t="s">
        <v>332</v>
      </c>
      <c r="L1166" s="185" t="s">
        <v>450</v>
      </c>
      <c r="M1166" s="185" t="s">
        <v>304</v>
      </c>
    </row>
    <row r="1167" spans="1:13" x14ac:dyDescent="0.3">
      <c r="A1167" s="182">
        <v>2590016790976</v>
      </c>
    </row>
    <row r="1168" spans="1:13" x14ac:dyDescent="0.3">
      <c r="A1168" s="182">
        <v>2590016791479</v>
      </c>
    </row>
    <row r="1169" spans="1:13" x14ac:dyDescent="0.3">
      <c r="A1169" s="182">
        <v>2590016791531</v>
      </c>
    </row>
    <row r="1170" spans="1:13" x14ac:dyDescent="0.3">
      <c r="A1170" s="182">
        <v>2590016791533</v>
      </c>
    </row>
    <row r="1171" spans="1:13" x14ac:dyDescent="0.3">
      <c r="A1171" s="182">
        <v>2590016791548</v>
      </c>
    </row>
    <row r="1172" spans="1:13" x14ac:dyDescent="0.3">
      <c r="A1172" s="182">
        <v>2590016791745</v>
      </c>
    </row>
    <row r="1173" spans="1:13" x14ac:dyDescent="0.3">
      <c r="A1173" s="182">
        <v>2590016791759</v>
      </c>
    </row>
    <row r="1174" spans="1:13" x14ac:dyDescent="0.3">
      <c r="A1174" s="182">
        <v>2590016791769</v>
      </c>
    </row>
    <row r="1175" spans="1:13" x14ac:dyDescent="0.3">
      <c r="A1175" s="182">
        <v>2590016791785</v>
      </c>
    </row>
    <row r="1176" spans="1:13" x14ac:dyDescent="0.3">
      <c r="A1176" s="182">
        <v>2590016792165</v>
      </c>
    </row>
    <row r="1177" spans="1:13" x14ac:dyDescent="0.3">
      <c r="A1177" s="182">
        <v>2590016792304</v>
      </c>
    </row>
    <row r="1178" spans="1:13" x14ac:dyDescent="0.3">
      <c r="A1178" s="182">
        <v>2590016792493</v>
      </c>
    </row>
    <row r="1179" spans="1:13" ht="37.5" x14ac:dyDescent="0.3">
      <c r="A1179" s="182">
        <v>2590016793019</v>
      </c>
      <c r="B1179" s="182">
        <v>1</v>
      </c>
      <c r="C1179" s="185" t="s">
        <v>449</v>
      </c>
      <c r="D1179" s="185" t="s">
        <v>95</v>
      </c>
      <c r="E1179" s="186" t="s">
        <v>70</v>
      </c>
      <c r="F1179" s="185" t="s">
        <v>60</v>
      </c>
      <c r="G1179" s="185" t="s">
        <v>191</v>
      </c>
      <c r="H1179" s="185" t="s">
        <v>191</v>
      </c>
      <c r="I1179" s="185" t="s">
        <v>63</v>
      </c>
      <c r="J1179" s="185" t="s">
        <v>332</v>
      </c>
      <c r="K1179" s="185" t="s">
        <v>350</v>
      </c>
      <c r="L1179" s="185" t="s">
        <v>450</v>
      </c>
      <c r="M1179" s="185" t="s">
        <v>304</v>
      </c>
    </row>
    <row r="1180" spans="1:13" x14ac:dyDescent="0.3">
      <c r="A1180" s="182">
        <v>2590016794108</v>
      </c>
    </row>
    <row r="1181" spans="1:13" x14ac:dyDescent="0.3">
      <c r="A1181" s="182">
        <v>2590016794121</v>
      </c>
    </row>
    <row r="1182" spans="1:13" x14ac:dyDescent="0.3">
      <c r="A1182" s="182">
        <v>2590016794128</v>
      </c>
    </row>
    <row r="1183" spans="1:13" x14ac:dyDescent="0.3">
      <c r="A1183" s="182">
        <v>2590016795916</v>
      </c>
    </row>
    <row r="1184" spans="1:13" x14ac:dyDescent="0.3">
      <c r="A1184" s="182">
        <v>2590016795975</v>
      </c>
    </row>
    <row r="1185" spans="1:13" x14ac:dyDescent="0.3">
      <c r="A1185" s="182">
        <v>2590016795980</v>
      </c>
    </row>
    <row r="1186" spans="1:13" x14ac:dyDescent="0.3">
      <c r="A1186" s="182">
        <v>2590016796114</v>
      </c>
    </row>
    <row r="1187" spans="1:13" x14ac:dyDescent="0.3">
      <c r="A1187" s="182">
        <v>2590016796139</v>
      </c>
    </row>
    <row r="1188" spans="1:13" ht="37.5" x14ac:dyDescent="0.3">
      <c r="A1188" s="182">
        <v>2590016796202</v>
      </c>
      <c r="B1188" s="182">
        <v>1</v>
      </c>
      <c r="C1188" s="185" t="s">
        <v>449</v>
      </c>
      <c r="D1188" s="185" t="s">
        <v>95</v>
      </c>
      <c r="E1188" s="186" t="s">
        <v>70</v>
      </c>
      <c r="F1188" s="185" t="s">
        <v>60</v>
      </c>
      <c r="G1188" s="185" t="s">
        <v>191</v>
      </c>
      <c r="H1188" s="185" t="s">
        <v>204</v>
      </c>
      <c r="I1188" s="185" t="s">
        <v>311</v>
      </c>
      <c r="J1188" s="185" t="s">
        <v>332</v>
      </c>
      <c r="K1188" s="185" t="s">
        <v>350</v>
      </c>
      <c r="L1188" s="185" t="s">
        <v>450</v>
      </c>
      <c r="M1188" s="185" t="s">
        <v>304</v>
      </c>
    </row>
    <row r="1189" spans="1:13" x14ac:dyDescent="0.3">
      <c r="A1189" s="182">
        <v>2590016796237</v>
      </c>
    </row>
    <row r="1190" spans="1:13" x14ac:dyDescent="0.3">
      <c r="A1190" s="182">
        <v>2590016796286</v>
      </c>
    </row>
    <row r="1191" spans="1:13" x14ac:dyDescent="0.3">
      <c r="A1191" s="182">
        <v>2590016796669</v>
      </c>
    </row>
    <row r="1192" spans="1:13" x14ac:dyDescent="0.3">
      <c r="A1192" s="182">
        <v>2590016796873</v>
      </c>
    </row>
    <row r="1193" spans="1:13" ht="37.5" x14ac:dyDescent="0.3">
      <c r="A1193" s="182">
        <v>2590016798823</v>
      </c>
      <c r="B1193" s="182">
        <v>1</v>
      </c>
      <c r="C1193" s="185" t="s">
        <v>449</v>
      </c>
      <c r="D1193" s="185" t="s">
        <v>95</v>
      </c>
      <c r="E1193" s="186" t="s">
        <v>70</v>
      </c>
      <c r="F1193" s="185" t="s">
        <v>60</v>
      </c>
      <c r="G1193" s="185" t="s">
        <v>191</v>
      </c>
      <c r="H1193" s="185" t="s">
        <v>204</v>
      </c>
      <c r="I1193" s="185" t="s">
        <v>311</v>
      </c>
      <c r="J1193" s="185" t="s">
        <v>332</v>
      </c>
      <c r="K1193" s="185" t="s">
        <v>350</v>
      </c>
      <c r="L1193" s="185" t="s">
        <v>450</v>
      </c>
      <c r="M1193" s="185" t="s">
        <v>304</v>
      </c>
    </row>
    <row r="1194" spans="1:13" ht="37.5" x14ac:dyDescent="0.3">
      <c r="A1194" s="182">
        <v>2590016802911</v>
      </c>
      <c r="B1194" s="182">
        <v>1</v>
      </c>
      <c r="C1194" s="185" t="s">
        <v>449</v>
      </c>
      <c r="D1194" s="185" t="s">
        <v>95</v>
      </c>
      <c r="E1194" s="186" t="s">
        <v>70</v>
      </c>
      <c r="F1194" s="185" t="s">
        <v>60</v>
      </c>
      <c r="G1194" s="185" t="s">
        <v>191</v>
      </c>
      <c r="H1194" s="185" t="s">
        <v>204</v>
      </c>
      <c r="I1194" s="185" t="s">
        <v>311</v>
      </c>
      <c r="J1194" s="185" t="s">
        <v>332</v>
      </c>
      <c r="K1194" s="185" t="s">
        <v>350</v>
      </c>
      <c r="L1194" s="185" t="s">
        <v>450</v>
      </c>
      <c r="M1194" s="185" t="s">
        <v>304</v>
      </c>
    </row>
    <row r="1195" spans="1:13" x14ac:dyDescent="0.3">
      <c r="A1195" s="182">
        <v>2590016802931</v>
      </c>
    </row>
    <row r="1196" spans="1:13" x14ac:dyDescent="0.3">
      <c r="A1196" s="182">
        <v>2590016802946</v>
      </c>
    </row>
    <row r="1197" spans="1:13" x14ac:dyDescent="0.3">
      <c r="A1197" s="182">
        <v>2590016803086</v>
      </c>
    </row>
    <row r="1198" spans="1:13" ht="37.5" x14ac:dyDescent="0.3">
      <c r="A1198" s="182">
        <v>2590016803106</v>
      </c>
      <c r="B1198" s="182">
        <v>1</v>
      </c>
      <c r="C1198" s="185" t="s">
        <v>449</v>
      </c>
      <c r="D1198" s="185" t="s">
        <v>95</v>
      </c>
      <c r="E1198" s="186" t="s">
        <v>70</v>
      </c>
      <c r="F1198" s="185" t="s">
        <v>60</v>
      </c>
      <c r="G1198" s="185" t="s">
        <v>191</v>
      </c>
      <c r="H1198" s="185" t="s">
        <v>204</v>
      </c>
      <c r="I1198" s="185" t="s">
        <v>311</v>
      </c>
      <c r="J1198" s="185" t="s">
        <v>368</v>
      </c>
      <c r="K1198" s="185" t="s">
        <v>350</v>
      </c>
      <c r="L1198" s="185" t="s">
        <v>450</v>
      </c>
      <c r="M1198" s="185" t="s">
        <v>304</v>
      </c>
    </row>
    <row r="1199" spans="1:13" x14ac:dyDescent="0.3">
      <c r="A1199" s="182">
        <v>2590016804229</v>
      </c>
    </row>
    <row r="1200" spans="1:13" ht="37.5" x14ac:dyDescent="0.3">
      <c r="A1200" s="182">
        <v>2590016804744</v>
      </c>
      <c r="B1200" s="182">
        <v>1</v>
      </c>
      <c r="C1200" s="185" t="s">
        <v>449</v>
      </c>
      <c r="D1200" s="185" t="s">
        <v>95</v>
      </c>
      <c r="E1200" s="186" t="s">
        <v>70</v>
      </c>
      <c r="F1200" s="185" t="s">
        <v>60</v>
      </c>
      <c r="G1200" s="185" t="s">
        <v>191</v>
      </c>
      <c r="H1200" s="185" t="s">
        <v>204</v>
      </c>
      <c r="I1200" s="185" t="s">
        <v>82</v>
      </c>
      <c r="J1200" s="185" t="s">
        <v>332</v>
      </c>
      <c r="K1200" s="185" t="s">
        <v>350</v>
      </c>
      <c r="L1200" s="185" t="s">
        <v>450</v>
      </c>
      <c r="M1200" s="185" t="s">
        <v>304</v>
      </c>
    </row>
    <row r="1201" spans="1:13" x14ac:dyDescent="0.3">
      <c r="A1201" s="182">
        <v>2590016804774</v>
      </c>
    </row>
    <row r="1202" spans="1:13" ht="37.5" x14ac:dyDescent="0.3">
      <c r="A1202" s="182">
        <v>2590016804783</v>
      </c>
      <c r="B1202" s="182">
        <v>1</v>
      </c>
      <c r="C1202" s="185" t="s">
        <v>449</v>
      </c>
      <c r="D1202" s="185" t="s">
        <v>95</v>
      </c>
      <c r="E1202" s="186" t="s">
        <v>70</v>
      </c>
      <c r="F1202" s="185" t="s">
        <v>60</v>
      </c>
      <c r="G1202" s="185" t="s">
        <v>191</v>
      </c>
      <c r="H1202" s="185" t="s">
        <v>191</v>
      </c>
      <c r="I1202" s="185" t="s">
        <v>63</v>
      </c>
      <c r="J1202" s="185" t="s">
        <v>332</v>
      </c>
      <c r="K1202" s="185" t="s">
        <v>350</v>
      </c>
      <c r="L1202" s="185" t="s">
        <v>450</v>
      </c>
      <c r="M1202" s="185" t="s">
        <v>304</v>
      </c>
    </row>
    <row r="1203" spans="1:13" x14ac:dyDescent="0.3">
      <c r="A1203" s="182">
        <v>2590016804919</v>
      </c>
    </row>
    <row r="1204" spans="1:13" x14ac:dyDescent="0.3">
      <c r="A1204" s="182">
        <v>2590016804921</v>
      </c>
    </row>
    <row r="1205" spans="1:13" x14ac:dyDescent="0.3">
      <c r="A1205" s="182">
        <v>2590016804925</v>
      </c>
    </row>
    <row r="1206" spans="1:13" x14ac:dyDescent="0.3">
      <c r="A1206" s="182">
        <v>2590016805052</v>
      </c>
    </row>
    <row r="1207" spans="1:13" x14ac:dyDescent="0.3">
      <c r="A1207" s="182">
        <v>2590016805580</v>
      </c>
    </row>
    <row r="1208" spans="1:13" x14ac:dyDescent="0.3">
      <c r="A1208" s="182">
        <v>2590016805932</v>
      </c>
    </row>
    <row r="1209" spans="1:13" x14ac:dyDescent="0.3">
      <c r="A1209" s="182">
        <v>2590016806240</v>
      </c>
    </row>
    <row r="1210" spans="1:13" x14ac:dyDescent="0.3">
      <c r="A1210" s="182">
        <v>2590016806247</v>
      </c>
    </row>
    <row r="1211" spans="1:13" x14ac:dyDescent="0.3">
      <c r="A1211" s="182">
        <v>2590016806457</v>
      </c>
    </row>
    <row r="1212" spans="1:13" x14ac:dyDescent="0.3">
      <c r="A1212" s="182">
        <v>2590016806470</v>
      </c>
    </row>
    <row r="1213" spans="1:13" x14ac:dyDescent="0.3">
      <c r="A1213" s="182">
        <v>2590016806668</v>
      </c>
    </row>
    <row r="1214" spans="1:13" ht="37.5" x14ac:dyDescent="0.3">
      <c r="A1214" s="182">
        <v>2590016806914</v>
      </c>
      <c r="B1214" s="182">
        <v>1</v>
      </c>
      <c r="C1214" s="185" t="s">
        <v>456</v>
      </c>
      <c r="D1214" s="185" t="s">
        <v>69</v>
      </c>
      <c r="E1214" s="186" t="s">
        <v>70</v>
      </c>
      <c r="F1214" s="185" t="s">
        <v>60</v>
      </c>
      <c r="G1214" s="185" t="s">
        <v>320</v>
      </c>
      <c r="H1214" s="185" t="s">
        <v>433</v>
      </c>
      <c r="I1214" s="185" t="s">
        <v>82</v>
      </c>
      <c r="J1214" s="185" t="s">
        <v>355</v>
      </c>
      <c r="K1214" s="185" t="s">
        <v>304</v>
      </c>
      <c r="L1214" s="185" t="s">
        <v>452</v>
      </c>
      <c r="M1214" s="185" t="s">
        <v>304</v>
      </c>
    </row>
    <row r="1215" spans="1:13" x14ac:dyDescent="0.3">
      <c r="A1215" s="182">
        <v>2590016808339</v>
      </c>
    </row>
    <row r="1216" spans="1:13" x14ac:dyDescent="0.3">
      <c r="A1216" s="182">
        <v>2590016840908</v>
      </c>
    </row>
    <row r="1217" spans="1:13" x14ac:dyDescent="0.3">
      <c r="A1217" s="182">
        <v>2590016853551</v>
      </c>
    </row>
    <row r="1218" spans="1:13" x14ac:dyDescent="0.3">
      <c r="A1218" s="182">
        <v>2590016867323</v>
      </c>
    </row>
    <row r="1219" spans="1:13" ht="37.5" x14ac:dyDescent="0.3">
      <c r="A1219" s="182">
        <v>2590016881249</v>
      </c>
      <c r="B1219" s="182">
        <v>1</v>
      </c>
      <c r="C1219" s="185" t="s">
        <v>451</v>
      </c>
      <c r="D1219" s="185" t="s">
        <v>95</v>
      </c>
      <c r="E1219" s="186" t="s">
        <v>70</v>
      </c>
      <c r="F1219" s="185" t="s">
        <v>60</v>
      </c>
      <c r="G1219" s="185" t="s">
        <v>191</v>
      </c>
      <c r="H1219" s="185" t="s">
        <v>191</v>
      </c>
      <c r="I1219" s="185" t="s">
        <v>63</v>
      </c>
      <c r="J1219" s="185" t="s">
        <v>332</v>
      </c>
      <c r="K1219" s="185" t="s">
        <v>350</v>
      </c>
      <c r="L1219" s="185" t="s">
        <v>450</v>
      </c>
      <c r="M1219" s="185" t="s">
        <v>304</v>
      </c>
    </row>
    <row r="1220" spans="1:13" x14ac:dyDescent="0.3">
      <c r="A1220" s="182">
        <v>2590016908936</v>
      </c>
    </row>
    <row r="1221" spans="1:13" ht="37.5" x14ac:dyDescent="0.3">
      <c r="A1221" s="182">
        <v>2590016910110</v>
      </c>
      <c r="B1221" s="182">
        <v>1</v>
      </c>
      <c r="C1221" s="185" t="s">
        <v>449</v>
      </c>
      <c r="D1221" s="185" t="s">
        <v>95</v>
      </c>
      <c r="E1221" s="186" t="s">
        <v>70</v>
      </c>
      <c r="F1221" s="185" t="s">
        <v>60</v>
      </c>
      <c r="G1221" s="185" t="s">
        <v>191</v>
      </c>
      <c r="H1221" s="185" t="s">
        <v>191</v>
      </c>
      <c r="I1221" s="185" t="s">
        <v>63</v>
      </c>
      <c r="J1221" s="185" t="s">
        <v>332</v>
      </c>
      <c r="K1221" s="185" t="s">
        <v>350</v>
      </c>
      <c r="L1221" s="185" t="s">
        <v>450</v>
      </c>
      <c r="M1221" s="185" t="s">
        <v>304</v>
      </c>
    </row>
    <row r="1222" spans="1:13" ht="37.5" x14ac:dyDescent="0.3">
      <c r="A1222" s="182">
        <v>2590016910257</v>
      </c>
      <c r="B1222" s="182">
        <v>1</v>
      </c>
      <c r="C1222" s="185" t="s">
        <v>449</v>
      </c>
      <c r="D1222" s="185" t="s">
        <v>95</v>
      </c>
      <c r="E1222" s="186" t="s">
        <v>70</v>
      </c>
      <c r="F1222" s="185" t="s">
        <v>60</v>
      </c>
      <c r="G1222" s="185" t="s">
        <v>191</v>
      </c>
      <c r="H1222" s="185" t="s">
        <v>204</v>
      </c>
      <c r="I1222" s="185" t="s">
        <v>311</v>
      </c>
      <c r="J1222" s="185" t="s">
        <v>332</v>
      </c>
      <c r="K1222" s="185" t="s">
        <v>350</v>
      </c>
      <c r="L1222" s="185" t="s">
        <v>450</v>
      </c>
      <c r="M1222" s="185" t="s">
        <v>304</v>
      </c>
    </row>
    <row r="1223" spans="1:13" x14ac:dyDescent="0.3">
      <c r="A1223" s="182">
        <v>2590016910274</v>
      </c>
    </row>
    <row r="1224" spans="1:13" x14ac:dyDescent="0.3">
      <c r="A1224" s="182">
        <v>2590016913529</v>
      </c>
    </row>
    <row r="1225" spans="1:13" x14ac:dyDescent="0.3">
      <c r="A1225" s="182">
        <v>2590016913576</v>
      </c>
    </row>
    <row r="1226" spans="1:13" x14ac:dyDescent="0.3">
      <c r="A1226" s="182">
        <v>2590016914643</v>
      </c>
    </row>
    <row r="1227" spans="1:13" x14ac:dyDescent="0.3">
      <c r="A1227" s="182">
        <v>2590016916589</v>
      </c>
    </row>
    <row r="1228" spans="1:13" ht="56.25" x14ac:dyDescent="0.3">
      <c r="A1228" s="182">
        <v>2610015374093</v>
      </c>
      <c r="B1228" s="182">
        <v>1</v>
      </c>
      <c r="C1228" s="185" t="s">
        <v>451</v>
      </c>
      <c r="D1228" s="185" t="s">
        <v>312</v>
      </c>
      <c r="E1228" s="186" t="s">
        <v>88</v>
      </c>
      <c r="F1228" s="185" t="s">
        <v>88</v>
      </c>
      <c r="G1228" s="185" t="s">
        <v>184</v>
      </c>
      <c r="H1228" s="185" t="s">
        <v>275</v>
      </c>
      <c r="I1228" s="185" t="s">
        <v>215</v>
      </c>
      <c r="J1228" s="185" t="s">
        <v>313</v>
      </c>
      <c r="K1228" s="185" t="s">
        <v>313</v>
      </c>
      <c r="L1228" s="185" t="s">
        <v>457</v>
      </c>
      <c r="M1228" s="185" t="s">
        <v>248</v>
      </c>
    </row>
    <row r="1229" spans="1:13" ht="75" x14ac:dyDescent="0.3">
      <c r="A1229" s="182">
        <v>2640016713319</v>
      </c>
      <c r="B1229" s="182">
        <v>1</v>
      </c>
      <c r="C1229" s="185" t="s">
        <v>449</v>
      </c>
      <c r="D1229" s="185" t="s">
        <v>69</v>
      </c>
      <c r="E1229" s="186" t="s">
        <v>70</v>
      </c>
      <c r="F1229" s="185" t="s">
        <v>60</v>
      </c>
      <c r="G1229" s="185" t="s">
        <v>191</v>
      </c>
      <c r="H1229" s="185" t="s">
        <v>191</v>
      </c>
      <c r="I1229" s="185" t="s">
        <v>63</v>
      </c>
      <c r="J1229" s="185" t="s">
        <v>74</v>
      </c>
      <c r="K1229" s="185" t="s">
        <v>332</v>
      </c>
      <c r="L1229" s="185" t="s">
        <v>450</v>
      </c>
      <c r="M1229" s="185" t="s">
        <v>304</v>
      </c>
    </row>
    <row r="1230" spans="1:13" ht="75" x14ac:dyDescent="0.3">
      <c r="A1230" s="182">
        <v>2640016743226</v>
      </c>
      <c r="B1230" s="182">
        <v>1</v>
      </c>
      <c r="C1230" s="185" t="s">
        <v>449</v>
      </c>
      <c r="D1230" s="185" t="s">
        <v>69</v>
      </c>
      <c r="E1230" s="186" t="s">
        <v>70</v>
      </c>
      <c r="F1230" s="185" t="s">
        <v>60</v>
      </c>
      <c r="G1230" s="185" t="s">
        <v>191</v>
      </c>
      <c r="H1230" s="185" t="s">
        <v>191</v>
      </c>
      <c r="I1230" s="185" t="s">
        <v>63</v>
      </c>
      <c r="J1230" s="185" t="s">
        <v>74</v>
      </c>
      <c r="K1230" s="185" t="s">
        <v>332</v>
      </c>
      <c r="L1230" s="185" t="s">
        <v>450</v>
      </c>
      <c r="M1230" s="185" t="s">
        <v>304</v>
      </c>
    </row>
    <row r="1231" spans="1:13" x14ac:dyDescent="0.3">
      <c r="A1231" s="182">
        <v>2640016743240</v>
      </c>
    </row>
    <row r="1232" spans="1:13" x14ac:dyDescent="0.3">
      <c r="A1232" s="182">
        <v>2640016743254</v>
      </c>
    </row>
    <row r="1233" spans="1:13" ht="56.25" x14ac:dyDescent="0.3">
      <c r="A1233" s="182">
        <v>2640016762900</v>
      </c>
      <c r="B1233" s="182">
        <v>1</v>
      </c>
      <c r="C1233" s="185" t="s">
        <v>456</v>
      </c>
      <c r="D1233" s="185" t="s">
        <v>312</v>
      </c>
      <c r="E1233" s="186" t="s">
        <v>88</v>
      </c>
      <c r="F1233" s="185" t="s">
        <v>88</v>
      </c>
      <c r="G1233" s="185" t="s">
        <v>184</v>
      </c>
      <c r="H1233" s="185" t="s">
        <v>275</v>
      </c>
      <c r="I1233" s="185" t="s">
        <v>215</v>
      </c>
      <c r="J1233" s="185" t="s">
        <v>313</v>
      </c>
      <c r="K1233" s="185" t="s">
        <v>313</v>
      </c>
      <c r="L1233" s="185" t="s">
        <v>457</v>
      </c>
      <c r="M1233" s="185" t="s">
        <v>313</v>
      </c>
    </row>
    <row r="1234" spans="1:13" ht="56.25" x14ac:dyDescent="0.3">
      <c r="A1234" s="182">
        <v>2805016730988</v>
      </c>
      <c r="B1234" s="182">
        <v>1</v>
      </c>
      <c r="C1234" s="185" t="s">
        <v>451</v>
      </c>
      <c r="D1234" s="185" t="s">
        <v>69</v>
      </c>
      <c r="E1234" s="186" t="s">
        <v>70</v>
      </c>
      <c r="F1234" s="185" t="s">
        <v>60</v>
      </c>
      <c r="G1234" s="185" t="s">
        <v>191</v>
      </c>
      <c r="H1234" s="185" t="s">
        <v>191</v>
      </c>
      <c r="I1234" s="185" t="s">
        <v>63</v>
      </c>
      <c r="J1234" s="185" t="s">
        <v>64</v>
      </c>
      <c r="K1234" s="185" t="s">
        <v>332</v>
      </c>
      <c r="L1234" s="185" t="s">
        <v>450</v>
      </c>
      <c r="M1234" s="185" t="s">
        <v>304</v>
      </c>
    </row>
    <row r="1235" spans="1:13" ht="37.5" x14ac:dyDescent="0.3">
      <c r="A1235" s="182">
        <v>2815015081914</v>
      </c>
      <c r="B1235" s="182">
        <v>1</v>
      </c>
      <c r="C1235" s="185" t="s">
        <v>449</v>
      </c>
      <c r="D1235" s="185" t="s">
        <v>95</v>
      </c>
      <c r="E1235" s="186" t="s">
        <v>70</v>
      </c>
      <c r="F1235" s="185" t="s">
        <v>60</v>
      </c>
      <c r="G1235" s="185" t="s">
        <v>191</v>
      </c>
      <c r="H1235" s="185" t="s">
        <v>275</v>
      </c>
      <c r="I1235" s="185" t="s">
        <v>311</v>
      </c>
      <c r="J1235" s="185" t="s">
        <v>332</v>
      </c>
      <c r="K1235" s="185" t="s">
        <v>333</v>
      </c>
      <c r="L1235" s="185" t="s">
        <v>450</v>
      </c>
      <c r="M1235" s="185" t="s">
        <v>304</v>
      </c>
    </row>
    <row r="1236" spans="1:13" ht="56.25" x14ac:dyDescent="0.3">
      <c r="A1236" s="182">
        <v>2815015130914</v>
      </c>
      <c r="B1236" s="182">
        <v>1</v>
      </c>
      <c r="C1236" s="185" t="s">
        <v>449</v>
      </c>
      <c r="D1236" s="185" t="s">
        <v>95</v>
      </c>
      <c r="E1236" s="186" t="s">
        <v>70</v>
      </c>
      <c r="F1236" s="185" t="s">
        <v>86</v>
      </c>
      <c r="G1236" s="185" t="s">
        <v>184</v>
      </c>
      <c r="H1236" s="185" t="s">
        <v>191</v>
      </c>
      <c r="I1236" s="185" t="s">
        <v>63</v>
      </c>
      <c r="J1236" s="185" t="s">
        <v>332</v>
      </c>
      <c r="K1236" s="185" t="s">
        <v>333</v>
      </c>
      <c r="L1236" s="185" t="s">
        <v>450</v>
      </c>
      <c r="M1236" s="185" t="s">
        <v>304</v>
      </c>
    </row>
    <row r="1237" spans="1:13" ht="75" x14ac:dyDescent="0.3">
      <c r="A1237" s="182">
        <v>2815015130917</v>
      </c>
      <c r="B1237" s="182">
        <v>1</v>
      </c>
      <c r="C1237" s="185" t="s">
        <v>449</v>
      </c>
      <c r="D1237" s="185" t="s">
        <v>95</v>
      </c>
      <c r="E1237" s="186" t="s">
        <v>70</v>
      </c>
      <c r="F1237" s="185" t="s">
        <v>86</v>
      </c>
      <c r="G1237" s="185" t="s">
        <v>191</v>
      </c>
      <c r="H1237" s="185" t="s">
        <v>191</v>
      </c>
      <c r="I1237" s="185" t="s">
        <v>63</v>
      </c>
      <c r="J1237" s="185" t="s">
        <v>74</v>
      </c>
      <c r="K1237" s="185" t="s">
        <v>332</v>
      </c>
      <c r="L1237" s="185" t="s">
        <v>450</v>
      </c>
      <c r="M1237" s="185" t="s">
        <v>304</v>
      </c>
    </row>
    <row r="1238" spans="1:13" ht="75" x14ac:dyDescent="0.3">
      <c r="A1238" s="182">
        <v>2815015130921</v>
      </c>
      <c r="B1238" s="182">
        <v>1</v>
      </c>
      <c r="C1238" s="185" t="s">
        <v>449</v>
      </c>
      <c r="D1238" s="185" t="s">
        <v>95</v>
      </c>
      <c r="E1238" s="186" t="s">
        <v>70</v>
      </c>
      <c r="F1238" s="185" t="s">
        <v>86</v>
      </c>
      <c r="G1238" s="185" t="s">
        <v>191</v>
      </c>
      <c r="H1238" s="185" t="s">
        <v>191</v>
      </c>
      <c r="I1238" s="185" t="s">
        <v>63</v>
      </c>
      <c r="J1238" s="185" t="s">
        <v>74</v>
      </c>
      <c r="K1238" s="185" t="s">
        <v>332</v>
      </c>
      <c r="L1238" s="185" t="s">
        <v>450</v>
      </c>
      <c r="M1238" s="185" t="s">
        <v>304</v>
      </c>
    </row>
    <row r="1239" spans="1:13" ht="75" x14ac:dyDescent="0.3">
      <c r="A1239" s="182">
        <v>2815015206037</v>
      </c>
      <c r="B1239" s="182">
        <v>1</v>
      </c>
      <c r="C1239" s="185" t="s">
        <v>449</v>
      </c>
      <c r="D1239" s="185" t="s">
        <v>95</v>
      </c>
      <c r="E1239" s="186" t="s">
        <v>70</v>
      </c>
      <c r="F1239" s="185" t="s">
        <v>60</v>
      </c>
      <c r="G1239" s="185" t="s">
        <v>184</v>
      </c>
      <c r="H1239" s="185" t="s">
        <v>191</v>
      </c>
      <c r="I1239" s="185" t="s">
        <v>63</v>
      </c>
      <c r="J1239" s="185" t="s">
        <v>74</v>
      </c>
      <c r="K1239" s="185" t="s">
        <v>332</v>
      </c>
      <c r="L1239" s="185" t="s">
        <v>450</v>
      </c>
      <c r="M1239" s="185" t="s">
        <v>304</v>
      </c>
    </row>
    <row r="1240" spans="1:13" ht="37.5" x14ac:dyDescent="0.3">
      <c r="A1240" s="182">
        <v>2815015644945</v>
      </c>
      <c r="B1240" s="182">
        <v>1</v>
      </c>
      <c r="C1240" s="185" t="s">
        <v>449</v>
      </c>
      <c r="D1240" s="185" t="s">
        <v>111</v>
      </c>
      <c r="E1240" s="186" t="s">
        <v>70</v>
      </c>
      <c r="F1240" s="185" t="s">
        <v>269</v>
      </c>
      <c r="G1240" s="185" t="s">
        <v>318</v>
      </c>
      <c r="H1240" s="185" t="s">
        <v>191</v>
      </c>
      <c r="I1240" s="185" t="s">
        <v>63</v>
      </c>
      <c r="J1240" s="185" t="s">
        <v>332</v>
      </c>
      <c r="K1240" s="185" t="s">
        <v>350</v>
      </c>
      <c r="L1240" s="185" t="s">
        <v>450</v>
      </c>
      <c r="M1240" s="185" t="s">
        <v>304</v>
      </c>
    </row>
    <row r="1241" spans="1:13" ht="37.5" x14ac:dyDescent="0.3">
      <c r="A1241" s="182">
        <v>2815015734910</v>
      </c>
      <c r="B1241" s="182">
        <v>1</v>
      </c>
      <c r="C1241" s="185" t="s">
        <v>449</v>
      </c>
      <c r="D1241" s="185" t="s">
        <v>95</v>
      </c>
      <c r="E1241" s="186" t="s">
        <v>70</v>
      </c>
      <c r="F1241" s="185" t="s">
        <v>60</v>
      </c>
      <c r="G1241" s="185" t="s">
        <v>191</v>
      </c>
      <c r="H1241" s="185" t="s">
        <v>433</v>
      </c>
      <c r="I1241" s="185" t="s">
        <v>311</v>
      </c>
      <c r="J1241" s="185" t="s">
        <v>332</v>
      </c>
      <c r="K1241" s="185" t="s">
        <v>333</v>
      </c>
      <c r="L1241" s="185" t="s">
        <v>450</v>
      </c>
      <c r="M1241" s="185" t="s">
        <v>304</v>
      </c>
    </row>
    <row r="1242" spans="1:13" ht="75" x14ac:dyDescent="0.3">
      <c r="A1242" s="182">
        <v>2815015742304</v>
      </c>
      <c r="B1242" s="182">
        <v>1</v>
      </c>
      <c r="C1242" s="185" t="s">
        <v>451</v>
      </c>
      <c r="D1242" s="185" t="s">
        <v>111</v>
      </c>
      <c r="E1242" s="186" t="s">
        <v>70</v>
      </c>
      <c r="F1242" s="185" t="s">
        <v>218</v>
      </c>
      <c r="G1242" s="185" t="s">
        <v>318</v>
      </c>
      <c r="H1242" s="185" t="s">
        <v>467</v>
      </c>
      <c r="I1242" s="185" t="s">
        <v>453</v>
      </c>
      <c r="J1242" s="185" t="s">
        <v>355</v>
      </c>
      <c r="K1242" s="185" t="s">
        <v>350</v>
      </c>
      <c r="L1242" s="185" t="s">
        <v>450</v>
      </c>
      <c r="M1242" s="185" t="s">
        <v>313</v>
      </c>
    </row>
    <row r="1243" spans="1:13" x14ac:dyDescent="0.3">
      <c r="A1243" s="182">
        <v>2815016668896</v>
      </c>
    </row>
    <row r="1244" spans="1:13" x14ac:dyDescent="0.3">
      <c r="A1244" s="182">
        <v>2815016675781</v>
      </c>
    </row>
    <row r="1245" spans="1:13" x14ac:dyDescent="0.3">
      <c r="A1245" s="182">
        <v>2815016675794</v>
      </c>
    </row>
    <row r="1246" spans="1:13" ht="37.5" x14ac:dyDescent="0.3">
      <c r="A1246" s="182">
        <v>2815016678647</v>
      </c>
      <c r="B1246" s="182">
        <v>1</v>
      </c>
      <c r="C1246" s="185" t="s">
        <v>451</v>
      </c>
      <c r="D1246" s="185" t="s">
        <v>69</v>
      </c>
      <c r="E1246" s="186" t="s">
        <v>70</v>
      </c>
      <c r="F1246" s="185" t="s">
        <v>60</v>
      </c>
      <c r="G1246" s="185" t="s">
        <v>191</v>
      </c>
      <c r="H1246" s="185" t="s">
        <v>454</v>
      </c>
      <c r="I1246" s="185" t="s">
        <v>311</v>
      </c>
      <c r="J1246" s="185" t="s">
        <v>64</v>
      </c>
      <c r="K1246" s="185" t="s">
        <v>304</v>
      </c>
      <c r="L1246" s="185" t="s">
        <v>452</v>
      </c>
      <c r="M1246" s="185" t="s">
        <v>304</v>
      </c>
    </row>
    <row r="1247" spans="1:13" ht="37.5" x14ac:dyDescent="0.3">
      <c r="A1247" s="182">
        <v>2815016689591</v>
      </c>
      <c r="B1247" s="182">
        <v>1</v>
      </c>
      <c r="C1247" s="185" t="s">
        <v>456</v>
      </c>
      <c r="D1247" s="185" t="s">
        <v>69</v>
      </c>
      <c r="E1247" s="186" t="s">
        <v>70</v>
      </c>
      <c r="F1247" s="185" t="s">
        <v>60</v>
      </c>
      <c r="G1247" s="185" t="s">
        <v>191</v>
      </c>
      <c r="H1247" s="185" t="s">
        <v>433</v>
      </c>
      <c r="I1247" s="185" t="s">
        <v>453</v>
      </c>
      <c r="J1247" s="185" t="s">
        <v>355</v>
      </c>
      <c r="K1247" s="185" t="s">
        <v>304</v>
      </c>
      <c r="L1247" s="185" t="s">
        <v>452</v>
      </c>
      <c r="M1247" s="185" t="s">
        <v>304</v>
      </c>
    </row>
    <row r="1248" spans="1:13" x14ac:dyDescent="0.3">
      <c r="A1248" s="182">
        <v>2815016690246</v>
      </c>
    </row>
    <row r="1249" spans="1:13" x14ac:dyDescent="0.3">
      <c r="A1249" s="182">
        <v>2815016690879</v>
      </c>
    </row>
    <row r="1250" spans="1:13" ht="37.5" x14ac:dyDescent="0.3">
      <c r="A1250" s="182">
        <v>2815016691623</v>
      </c>
      <c r="B1250" s="182">
        <v>1</v>
      </c>
      <c r="C1250" s="185" t="s">
        <v>451</v>
      </c>
      <c r="D1250" s="185" t="s">
        <v>69</v>
      </c>
      <c r="E1250" s="186" t="s">
        <v>70</v>
      </c>
      <c r="F1250" s="185" t="s">
        <v>60</v>
      </c>
      <c r="G1250" s="185" t="s">
        <v>191</v>
      </c>
      <c r="H1250" s="185" t="s">
        <v>433</v>
      </c>
      <c r="I1250" s="185" t="s">
        <v>453</v>
      </c>
      <c r="J1250" s="185" t="s">
        <v>355</v>
      </c>
      <c r="K1250" s="185" t="s">
        <v>304</v>
      </c>
      <c r="L1250" s="185" t="s">
        <v>452</v>
      </c>
      <c r="M1250" s="185" t="s">
        <v>304</v>
      </c>
    </row>
    <row r="1251" spans="1:13" ht="37.5" x14ac:dyDescent="0.3">
      <c r="A1251" s="182">
        <v>2815016706577</v>
      </c>
      <c r="B1251" s="182">
        <v>1</v>
      </c>
      <c r="C1251" s="185" t="s">
        <v>451</v>
      </c>
      <c r="D1251" s="185" t="s">
        <v>69</v>
      </c>
      <c r="E1251" s="186" t="s">
        <v>70</v>
      </c>
      <c r="F1251" s="185" t="s">
        <v>60</v>
      </c>
      <c r="G1251" s="185" t="s">
        <v>191</v>
      </c>
      <c r="H1251" s="185" t="s">
        <v>454</v>
      </c>
      <c r="I1251" s="185" t="s">
        <v>311</v>
      </c>
      <c r="J1251" s="185" t="s">
        <v>64</v>
      </c>
      <c r="K1251" s="185" t="s">
        <v>304</v>
      </c>
      <c r="L1251" s="185" t="s">
        <v>452</v>
      </c>
      <c r="M1251" s="185" t="s">
        <v>304</v>
      </c>
    </row>
    <row r="1252" spans="1:13" x14ac:dyDescent="0.3">
      <c r="A1252" s="182">
        <v>2815016713329</v>
      </c>
    </row>
    <row r="1253" spans="1:13" x14ac:dyDescent="0.3">
      <c r="A1253" s="182">
        <v>2815016713330</v>
      </c>
    </row>
    <row r="1254" spans="1:13" x14ac:dyDescent="0.3">
      <c r="A1254" s="182">
        <v>2815016713383</v>
      </c>
    </row>
    <row r="1255" spans="1:13" x14ac:dyDescent="0.3">
      <c r="A1255" s="182">
        <v>2815016713384</v>
      </c>
    </row>
    <row r="1256" spans="1:13" x14ac:dyDescent="0.3">
      <c r="A1256" s="182">
        <v>2815016713389</v>
      </c>
    </row>
    <row r="1257" spans="1:13" x14ac:dyDescent="0.3">
      <c r="A1257" s="182">
        <v>2815016713405</v>
      </c>
    </row>
    <row r="1258" spans="1:13" x14ac:dyDescent="0.3">
      <c r="A1258" s="182">
        <v>2815016713406</v>
      </c>
    </row>
    <row r="1259" spans="1:13" ht="37.5" x14ac:dyDescent="0.3">
      <c r="A1259" s="182">
        <v>2815016713408</v>
      </c>
      <c r="B1259" s="182">
        <v>1</v>
      </c>
      <c r="C1259" s="185" t="s">
        <v>456</v>
      </c>
      <c r="D1259" s="185" t="s">
        <v>69</v>
      </c>
      <c r="E1259" s="186" t="s">
        <v>70</v>
      </c>
      <c r="F1259" s="185" t="s">
        <v>60</v>
      </c>
      <c r="G1259" s="185" t="s">
        <v>191</v>
      </c>
      <c r="H1259" s="185" t="s">
        <v>433</v>
      </c>
      <c r="I1259" s="185" t="s">
        <v>453</v>
      </c>
      <c r="J1259" s="185" t="s">
        <v>355</v>
      </c>
      <c r="K1259" s="185" t="s">
        <v>304</v>
      </c>
      <c r="L1259" s="185" t="s">
        <v>452</v>
      </c>
      <c r="M1259" s="185" t="s">
        <v>313</v>
      </c>
    </row>
    <row r="1260" spans="1:13" x14ac:dyDescent="0.3">
      <c r="A1260" s="182">
        <v>2815016713427</v>
      </c>
    </row>
    <row r="1261" spans="1:13" x14ac:dyDescent="0.3">
      <c r="A1261" s="182">
        <v>2815016713428</v>
      </c>
    </row>
    <row r="1262" spans="1:13" x14ac:dyDescent="0.3">
      <c r="A1262" s="182">
        <v>2815016713429</v>
      </c>
    </row>
    <row r="1263" spans="1:13" x14ac:dyDescent="0.3">
      <c r="A1263" s="182">
        <v>2815016713437</v>
      </c>
    </row>
    <row r="1264" spans="1:13" x14ac:dyDescent="0.3">
      <c r="A1264" s="182">
        <v>2815016747038</v>
      </c>
    </row>
    <row r="1265" spans="1:13" x14ac:dyDescent="0.3">
      <c r="A1265" s="182">
        <v>2815016764192</v>
      </c>
    </row>
    <row r="1266" spans="1:13" x14ac:dyDescent="0.3">
      <c r="A1266" s="182">
        <v>2815016774504</v>
      </c>
    </row>
    <row r="1267" spans="1:13" x14ac:dyDescent="0.3">
      <c r="A1267" s="182">
        <v>2815016774944</v>
      </c>
    </row>
    <row r="1268" spans="1:13" x14ac:dyDescent="0.3">
      <c r="A1268" s="182">
        <v>2815016775398</v>
      </c>
    </row>
    <row r="1269" spans="1:13" ht="37.5" x14ac:dyDescent="0.3">
      <c r="A1269" s="182">
        <v>2815016776031</v>
      </c>
      <c r="B1269" s="182">
        <v>1</v>
      </c>
      <c r="C1269" s="185" t="s">
        <v>451</v>
      </c>
      <c r="D1269" s="185" t="s">
        <v>111</v>
      </c>
      <c r="E1269" s="186" t="s">
        <v>70</v>
      </c>
      <c r="F1269" s="185" t="s">
        <v>269</v>
      </c>
      <c r="G1269" s="185" t="s">
        <v>319</v>
      </c>
      <c r="H1269" s="185" t="s">
        <v>204</v>
      </c>
      <c r="I1269" s="185" t="s">
        <v>311</v>
      </c>
      <c r="J1269" s="185" t="s">
        <v>355</v>
      </c>
      <c r="K1269" s="185" t="s">
        <v>350</v>
      </c>
      <c r="L1269" s="185" t="s">
        <v>450</v>
      </c>
      <c r="M1269" s="185" t="s">
        <v>313</v>
      </c>
    </row>
    <row r="1270" spans="1:13" x14ac:dyDescent="0.3">
      <c r="A1270" s="182">
        <v>2815016776124</v>
      </c>
    </row>
    <row r="1271" spans="1:13" x14ac:dyDescent="0.3">
      <c r="A1271" s="182">
        <v>2815016776160</v>
      </c>
    </row>
    <row r="1272" spans="1:13" ht="37.5" x14ac:dyDescent="0.3">
      <c r="A1272" s="182">
        <v>2815016776179</v>
      </c>
      <c r="B1272" s="182">
        <v>1</v>
      </c>
      <c r="C1272" s="185" t="s">
        <v>451</v>
      </c>
      <c r="D1272" s="185" t="s">
        <v>95</v>
      </c>
      <c r="E1272" s="186" t="s">
        <v>70</v>
      </c>
      <c r="F1272" s="185" t="s">
        <v>60</v>
      </c>
      <c r="G1272" s="185" t="s">
        <v>325</v>
      </c>
      <c r="H1272" s="185" t="s">
        <v>204</v>
      </c>
      <c r="I1272" s="185" t="s">
        <v>311</v>
      </c>
      <c r="J1272" s="185" t="s">
        <v>350</v>
      </c>
      <c r="K1272" s="185" t="s">
        <v>350</v>
      </c>
      <c r="L1272" s="185" t="s">
        <v>450</v>
      </c>
      <c r="M1272" s="185" t="s">
        <v>304</v>
      </c>
    </row>
    <row r="1273" spans="1:13" ht="37.5" x14ac:dyDescent="0.3">
      <c r="A1273" s="182">
        <v>2815016776209</v>
      </c>
      <c r="B1273" s="182">
        <v>1</v>
      </c>
      <c r="C1273" s="185" t="s">
        <v>451</v>
      </c>
      <c r="D1273" s="185" t="s">
        <v>111</v>
      </c>
      <c r="E1273" s="186" t="s">
        <v>70</v>
      </c>
      <c r="F1273" s="185" t="s">
        <v>88</v>
      </c>
      <c r="G1273" s="185" t="s">
        <v>319</v>
      </c>
      <c r="H1273" s="185" t="s">
        <v>204</v>
      </c>
      <c r="I1273" s="185" t="s">
        <v>311</v>
      </c>
      <c r="J1273" s="185" t="s">
        <v>355</v>
      </c>
      <c r="K1273" s="185" t="s">
        <v>350</v>
      </c>
      <c r="L1273" s="185" t="s">
        <v>450</v>
      </c>
      <c r="M1273" s="185" t="s">
        <v>304</v>
      </c>
    </row>
    <row r="1274" spans="1:13" x14ac:dyDescent="0.3">
      <c r="A1274" s="182">
        <v>2815016776839</v>
      </c>
    </row>
    <row r="1275" spans="1:13" x14ac:dyDescent="0.3">
      <c r="A1275" s="182">
        <v>2815016780573</v>
      </c>
    </row>
    <row r="1276" spans="1:13" x14ac:dyDescent="0.3">
      <c r="A1276" s="182">
        <v>2815016780584</v>
      </c>
    </row>
    <row r="1277" spans="1:13" x14ac:dyDescent="0.3">
      <c r="A1277" s="182">
        <v>2815016780588</v>
      </c>
    </row>
    <row r="1278" spans="1:13" x14ac:dyDescent="0.3">
      <c r="A1278" s="182">
        <v>2815016780666</v>
      </c>
    </row>
    <row r="1279" spans="1:13" x14ac:dyDescent="0.3">
      <c r="A1279" s="182">
        <v>2815016782946</v>
      </c>
    </row>
    <row r="1280" spans="1:13" ht="37.5" x14ac:dyDescent="0.3">
      <c r="A1280" s="182">
        <v>2815016783824</v>
      </c>
      <c r="B1280" s="182">
        <v>1</v>
      </c>
      <c r="C1280" s="185" t="s">
        <v>451</v>
      </c>
      <c r="D1280" s="185" t="s">
        <v>95</v>
      </c>
      <c r="E1280" s="186" t="s">
        <v>70</v>
      </c>
      <c r="F1280" s="185" t="s">
        <v>60</v>
      </c>
      <c r="G1280" s="185" t="s">
        <v>325</v>
      </c>
      <c r="H1280" s="185" t="s">
        <v>477</v>
      </c>
      <c r="I1280" s="185" t="s">
        <v>311</v>
      </c>
      <c r="J1280" s="185" t="s">
        <v>355</v>
      </c>
      <c r="K1280" s="185" t="s">
        <v>304</v>
      </c>
      <c r="L1280" s="185" t="s">
        <v>452</v>
      </c>
      <c r="M1280" s="185" t="s">
        <v>304</v>
      </c>
    </row>
    <row r="1281" spans="1:13" x14ac:dyDescent="0.3">
      <c r="A1281" s="182">
        <v>2815016783828</v>
      </c>
    </row>
    <row r="1282" spans="1:13" x14ac:dyDescent="0.3">
      <c r="A1282" s="182">
        <v>2815016783864</v>
      </c>
    </row>
    <row r="1283" spans="1:13" x14ac:dyDescent="0.3">
      <c r="A1283" s="182">
        <v>2815016784355</v>
      </c>
    </row>
    <row r="1284" spans="1:13" ht="37.5" x14ac:dyDescent="0.3">
      <c r="A1284" s="182">
        <v>2815016784582</v>
      </c>
      <c r="B1284" s="182">
        <v>1</v>
      </c>
      <c r="C1284" s="185" t="s">
        <v>451</v>
      </c>
      <c r="D1284" s="185" t="s">
        <v>152</v>
      </c>
      <c r="E1284" s="186" t="s">
        <v>70</v>
      </c>
      <c r="F1284" s="185" t="s">
        <v>269</v>
      </c>
      <c r="G1284" s="185" t="s">
        <v>318</v>
      </c>
      <c r="H1284" s="185" t="s">
        <v>433</v>
      </c>
      <c r="I1284" s="185" t="s">
        <v>311</v>
      </c>
      <c r="J1284" s="185" t="s">
        <v>350</v>
      </c>
      <c r="K1284" s="185" t="s">
        <v>350</v>
      </c>
      <c r="L1284" s="185" t="s">
        <v>450</v>
      </c>
      <c r="M1284" s="185" t="s">
        <v>313</v>
      </c>
    </row>
    <row r="1285" spans="1:13" ht="37.5" x14ac:dyDescent="0.3">
      <c r="A1285" s="182">
        <v>2815016784589</v>
      </c>
      <c r="B1285" s="182">
        <v>1</v>
      </c>
      <c r="C1285" s="185" t="s">
        <v>451</v>
      </c>
      <c r="D1285" s="185" t="s">
        <v>152</v>
      </c>
      <c r="E1285" s="186" t="s">
        <v>70</v>
      </c>
      <c r="F1285" s="185" t="s">
        <v>269</v>
      </c>
      <c r="G1285" s="185" t="s">
        <v>318</v>
      </c>
      <c r="H1285" s="185" t="s">
        <v>433</v>
      </c>
      <c r="I1285" s="185" t="s">
        <v>311</v>
      </c>
      <c r="J1285" s="185" t="s">
        <v>350</v>
      </c>
      <c r="K1285" s="185" t="s">
        <v>350</v>
      </c>
      <c r="L1285" s="185" t="s">
        <v>450</v>
      </c>
      <c r="M1285" s="185" t="s">
        <v>313</v>
      </c>
    </row>
    <row r="1286" spans="1:13" x14ac:dyDescent="0.3">
      <c r="A1286" s="182">
        <v>2815016784947</v>
      </c>
    </row>
    <row r="1287" spans="1:13" x14ac:dyDescent="0.3">
      <c r="A1287" s="182">
        <v>2815016784952</v>
      </c>
    </row>
    <row r="1288" spans="1:13" x14ac:dyDescent="0.3">
      <c r="A1288" s="182">
        <v>2815016785141</v>
      </c>
    </row>
    <row r="1289" spans="1:13" x14ac:dyDescent="0.3">
      <c r="A1289" s="182">
        <v>2815016785342</v>
      </c>
    </row>
    <row r="1290" spans="1:13" ht="37.5" x14ac:dyDescent="0.3">
      <c r="A1290" s="182">
        <v>2815016785508</v>
      </c>
      <c r="B1290" s="182">
        <v>1</v>
      </c>
      <c r="C1290" s="185" t="s">
        <v>451</v>
      </c>
      <c r="D1290" s="185" t="s">
        <v>152</v>
      </c>
      <c r="E1290" s="186" t="s">
        <v>70</v>
      </c>
      <c r="F1290" s="185" t="s">
        <v>269</v>
      </c>
      <c r="G1290" s="185" t="s">
        <v>318</v>
      </c>
      <c r="H1290" s="185" t="s">
        <v>433</v>
      </c>
      <c r="I1290" s="185" t="s">
        <v>311</v>
      </c>
      <c r="J1290" s="185" t="s">
        <v>350</v>
      </c>
      <c r="K1290" s="185" t="s">
        <v>350</v>
      </c>
      <c r="L1290" s="185" t="s">
        <v>450</v>
      </c>
      <c r="M1290" s="185" t="s">
        <v>313</v>
      </c>
    </row>
    <row r="1291" spans="1:13" x14ac:dyDescent="0.3">
      <c r="A1291" s="182">
        <v>2815016786104</v>
      </c>
    </row>
    <row r="1292" spans="1:13" x14ac:dyDescent="0.3">
      <c r="A1292" s="182">
        <v>2815016786115</v>
      </c>
    </row>
    <row r="1293" spans="1:13" x14ac:dyDescent="0.3">
      <c r="A1293" s="182">
        <v>2815016786125</v>
      </c>
    </row>
    <row r="1294" spans="1:13" ht="75" x14ac:dyDescent="0.3">
      <c r="A1294" s="182">
        <v>2815016789387</v>
      </c>
      <c r="B1294" s="182">
        <v>1</v>
      </c>
      <c r="C1294" s="185" t="s">
        <v>449</v>
      </c>
      <c r="D1294" s="185" t="s">
        <v>69</v>
      </c>
      <c r="E1294" s="186" t="s">
        <v>70</v>
      </c>
      <c r="F1294" s="185" t="s">
        <v>60</v>
      </c>
      <c r="G1294" s="185" t="s">
        <v>461</v>
      </c>
      <c r="H1294" s="185" t="s">
        <v>191</v>
      </c>
      <c r="I1294" s="185" t="s">
        <v>63</v>
      </c>
      <c r="J1294" s="185" t="s">
        <v>332</v>
      </c>
      <c r="K1294" s="185" t="s">
        <v>350</v>
      </c>
      <c r="L1294" s="185" t="s">
        <v>450</v>
      </c>
      <c r="M1294" s="185" t="s">
        <v>304</v>
      </c>
    </row>
    <row r="1295" spans="1:13" x14ac:dyDescent="0.3">
      <c r="A1295" s="182">
        <v>2815016789806</v>
      </c>
    </row>
    <row r="1296" spans="1:13" x14ac:dyDescent="0.3">
      <c r="A1296" s="182">
        <v>2815016794962</v>
      </c>
    </row>
    <row r="1297" spans="1:13" x14ac:dyDescent="0.3">
      <c r="A1297" s="182">
        <v>2815016795068</v>
      </c>
    </row>
    <row r="1298" spans="1:13" x14ac:dyDescent="0.3">
      <c r="A1298" s="182">
        <v>2815016795749</v>
      </c>
    </row>
    <row r="1299" spans="1:13" ht="37.5" x14ac:dyDescent="0.3">
      <c r="A1299" s="182">
        <v>2815016796677</v>
      </c>
      <c r="B1299" s="182">
        <v>1</v>
      </c>
      <c r="C1299" s="185" t="s">
        <v>451</v>
      </c>
      <c r="D1299" s="185" t="s">
        <v>111</v>
      </c>
      <c r="E1299" s="186" t="s">
        <v>70</v>
      </c>
      <c r="F1299" s="185" t="s">
        <v>269</v>
      </c>
      <c r="G1299" s="185" t="s">
        <v>319</v>
      </c>
      <c r="H1299" s="185" t="s">
        <v>204</v>
      </c>
      <c r="I1299" s="185" t="s">
        <v>311</v>
      </c>
      <c r="J1299" s="185" t="s">
        <v>355</v>
      </c>
      <c r="K1299" s="185" t="s">
        <v>350</v>
      </c>
      <c r="L1299" s="185" t="s">
        <v>450</v>
      </c>
      <c r="M1299" s="185" t="s">
        <v>304</v>
      </c>
    </row>
    <row r="1300" spans="1:13" x14ac:dyDescent="0.3">
      <c r="A1300" s="182">
        <v>2815016801565</v>
      </c>
    </row>
    <row r="1301" spans="1:13" ht="37.5" x14ac:dyDescent="0.3">
      <c r="A1301" s="182">
        <v>2815016885630</v>
      </c>
      <c r="B1301" s="182">
        <v>1</v>
      </c>
      <c r="C1301" s="185" t="s">
        <v>451</v>
      </c>
      <c r="D1301" s="185" t="s">
        <v>69</v>
      </c>
      <c r="E1301" s="186" t="s">
        <v>70</v>
      </c>
      <c r="F1301" s="185" t="s">
        <v>60</v>
      </c>
      <c r="G1301" s="185" t="s">
        <v>320</v>
      </c>
      <c r="H1301" s="185" t="s">
        <v>478</v>
      </c>
      <c r="I1301" s="185" t="s">
        <v>453</v>
      </c>
      <c r="J1301" s="185" t="s">
        <v>355</v>
      </c>
      <c r="K1301" s="185" t="s">
        <v>304</v>
      </c>
      <c r="L1301" s="185" t="s">
        <v>452</v>
      </c>
      <c r="M1301" s="185" t="s">
        <v>304</v>
      </c>
    </row>
    <row r="1302" spans="1:13" x14ac:dyDescent="0.3">
      <c r="A1302" s="182">
        <v>2815016885635</v>
      </c>
    </row>
    <row r="1303" spans="1:13" ht="37.5" x14ac:dyDescent="0.3">
      <c r="A1303" s="182">
        <v>2835016722936</v>
      </c>
      <c r="B1303" s="182">
        <v>1</v>
      </c>
      <c r="C1303" s="185" t="s">
        <v>449</v>
      </c>
      <c r="D1303" s="185" t="s">
        <v>69</v>
      </c>
      <c r="E1303" s="186" t="s">
        <v>70</v>
      </c>
      <c r="F1303" s="185" t="s">
        <v>60</v>
      </c>
      <c r="G1303" s="185" t="s">
        <v>191</v>
      </c>
      <c r="H1303" s="185" t="s">
        <v>433</v>
      </c>
      <c r="I1303" s="185" t="s">
        <v>311</v>
      </c>
      <c r="J1303" s="185" t="s">
        <v>350</v>
      </c>
      <c r="K1303" s="185" t="s">
        <v>350</v>
      </c>
      <c r="L1303" s="185" t="s">
        <v>450</v>
      </c>
      <c r="M1303" s="185" t="s">
        <v>304</v>
      </c>
    </row>
    <row r="1304" spans="1:13" ht="37.5" x14ac:dyDescent="0.3">
      <c r="A1304" s="182">
        <v>2910015081913</v>
      </c>
      <c r="B1304" s="182">
        <v>1</v>
      </c>
      <c r="C1304" s="185" t="s">
        <v>449</v>
      </c>
      <c r="D1304" s="185" t="s">
        <v>69</v>
      </c>
      <c r="E1304" s="186" t="s">
        <v>70</v>
      </c>
      <c r="F1304" s="185" t="s">
        <v>60</v>
      </c>
      <c r="G1304" s="185" t="s">
        <v>322</v>
      </c>
      <c r="H1304" s="185" t="s">
        <v>191</v>
      </c>
      <c r="I1304" s="185" t="s">
        <v>63</v>
      </c>
      <c r="J1304" s="185" t="s">
        <v>332</v>
      </c>
      <c r="K1304" s="185" t="s">
        <v>333</v>
      </c>
      <c r="L1304" s="185" t="s">
        <v>450</v>
      </c>
      <c r="M1304" s="185" t="s">
        <v>313</v>
      </c>
    </row>
    <row r="1305" spans="1:13" ht="56.25" x14ac:dyDescent="0.3">
      <c r="A1305" s="182">
        <v>2910015643611</v>
      </c>
      <c r="B1305" s="182">
        <v>1</v>
      </c>
      <c r="C1305" s="185" t="s">
        <v>449</v>
      </c>
      <c r="D1305" s="185" t="s">
        <v>69</v>
      </c>
      <c r="E1305" s="186" t="s">
        <v>70</v>
      </c>
      <c r="F1305" s="185" t="s">
        <v>60</v>
      </c>
      <c r="G1305" s="185" t="s">
        <v>184</v>
      </c>
      <c r="H1305" s="185" t="s">
        <v>191</v>
      </c>
      <c r="I1305" s="185" t="s">
        <v>63</v>
      </c>
      <c r="J1305" s="185" t="s">
        <v>216</v>
      </c>
      <c r="K1305" s="185" t="s">
        <v>333</v>
      </c>
      <c r="L1305" s="185" t="s">
        <v>450</v>
      </c>
      <c r="M1305" s="185" t="s">
        <v>304</v>
      </c>
    </row>
    <row r="1306" spans="1:13" ht="56.25" x14ac:dyDescent="0.3">
      <c r="A1306" s="182">
        <v>2910015645718</v>
      </c>
      <c r="B1306" s="182">
        <v>1</v>
      </c>
      <c r="C1306" s="185" t="s">
        <v>449</v>
      </c>
      <c r="D1306" s="185" t="s">
        <v>124</v>
      </c>
      <c r="E1306" s="186" t="s">
        <v>70</v>
      </c>
      <c r="F1306" s="185" t="s">
        <v>218</v>
      </c>
      <c r="G1306" s="185" t="s">
        <v>184</v>
      </c>
      <c r="H1306" s="185" t="s">
        <v>275</v>
      </c>
      <c r="I1306" s="185" t="s">
        <v>311</v>
      </c>
      <c r="J1306" s="185" t="s">
        <v>350</v>
      </c>
      <c r="K1306" s="185" t="s">
        <v>304</v>
      </c>
      <c r="L1306" s="185" t="s">
        <v>452</v>
      </c>
      <c r="M1306" s="185" t="s">
        <v>304</v>
      </c>
    </row>
    <row r="1307" spans="1:13" ht="37.5" x14ac:dyDescent="0.3">
      <c r="A1307" s="182">
        <v>2910015669160</v>
      </c>
      <c r="B1307" s="182">
        <v>1</v>
      </c>
      <c r="C1307" s="185" t="s">
        <v>449</v>
      </c>
      <c r="D1307" s="185" t="s">
        <v>95</v>
      </c>
      <c r="E1307" s="186" t="s">
        <v>70</v>
      </c>
      <c r="F1307" s="185" t="s">
        <v>60</v>
      </c>
      <c r="G1307" s="185" t="s">
        <v>191</v>
      </c>
      <c r="H1307" s="185" t="s">
        <v>275</v>
      </c>
      <c r="I1307" s="185" t="s">
        <v>311</v>
      </c>
      <c r="J1307" s="185" t="s">
        <v>255</v>
      </c>
      <c r="K1307" s="185" t="s">
        <v>333</v>
      </c>
      <c r="L1307" s="185" t="s">
        <v>450</v>
      </c>
      <c r="M1307" s="185" t="s">
        <v>304</v>
      </c>
    </row>
    <row r="1308" spans="1:13" ht="37.5" x14ac:dyDescent="0.3">
      <c r="A1308" s="182">
        <v>2910016678263</v>
      </c>
      <c r="B1308" s="182">
        <v>1</v>
      </c>
      <c r="C1308" s="185" t="s">
        <v>451</v>
      </c>
      <c r="D1308" s="185" t="s">
        <v>69</v>
      </c>
      <c r="E1308" s="186" t="s">
        <v>70</v>
      </c>
      <c r="F1308" s="185" t="s">
        <v>60</v>
      </c>
      <c r="G1308" s="185" t="s">
        <v>322</v>
      </c>
      <c r="H1308" s="185" t="s">
        <v>209</v>
      </c>
      <c r="I1308" s="185" t="s">
        <v>82</v>
      </c>
      <c r="J1308" s="185" t="s">
        <v>332</v>
      </c>
      <c r="K1308" s="185" t="s">
        <v>350</v>
      </c>
      <c r="L1308" s="185" t="s">
        <v>450</v>
      </c>
      <c r="M1308" s="185" t="s">
        <v>304</v>
      </c>
    </row>
    <row r="1309" spans="1:13" x14ac:dyDescent="0.3">
      <c r="A1309" s="182">
        <v>2910016691921</v>
      </c>
    </row>
    <row r="1310" spans="1:13" ht="56.25" x14ac:dyDescent="0.3">
      <c r="A1310" s="182">
        <v>2910016711906</v>
      </c>
      <c r="B1310" s="182">
        <v>1</v>
      </c>
      <c r="C1310" s="185" t="s">
        <v>451</v>
      </c>
      <c r="D1310" s="185" t="s">
        <v>124</v>
      </c>
      <c r="E1310" s="186" t="s">
        <v>70</v>
      </c>
      <c r="F1310" s="185" t="s">
        <v>60</v>
      </c>
      <c r="G1310" s="185" t="s">
        <v>466</v>
      </c>
      <c r="H1310" s="185" t="s">
        <v>209</v>
      </c>
      <c r="I1310" s="185" t="s">
        <v>82</v>
      </c>
      <c r="J1310" s="185" t="s">
        <v>332</v>
      </c>
      <c r="K1310" s="185" t="s">
        <v>332</v>
      </c>
      <c r="L1310" s="185" t="s">
        <v>450</v>
      </c>
      <c r="M1310" s="185" t="s">
        <v>304</v>
      </c>
    </row>
    <row r="1311" spans="1:13" ht="56.25" x14ac:dyDescent="0.3">
      <c r="A1311" s="182">
        <v>2910016713349</v>
      </c>
      <c r="B1311" s="182">
        <v>1</v>
      </c>
      <c r="C1311" s="185" t="s">
        <v>451</v>
      </c>
      <c r="D1311" s="185" t="s">
        <v>69</v>
      </c>
      <c r="E1311" s="186" t="s">
        <v>70</v>
      </c>
      <c r="F1311" s="185" t="s">
        <v>60</v>
      </c>
      <c r="G1311" s="185" t="s">
        <v>191</v>
      </c>
      <c r="H1311" s="185" t="s">
        <v>209</v>
      </c>
      <c r="I1311" s="185" t="s">
        <v>82</v>
      </c>
      <c r="J1311" s="185" t="s">
        <v>332</v>
      </c>
      <c r="K1311" s="185" t="s">
        <v>332</v>
      </c>
      <c r="L1311" s="185" t="s">
        <v>450</v>
      </c>
      <c r="M1311" s="185" t="s">
        <v>304</v>
      </c>
    </row>
    <row r="1312" spans="1:13" ht="37.5" x14ac:dyDescent="0.3">
      <c r="A1312" s="182">
        <v>2910016713394</v>
      </c>
      <c r="B1312" s="182">
        <v>1</v>
      </c>
      <c r="C1312" s="185" t="s">
        <v>451</v>
      </c>
      <c r="D1312" s="185" t="s">
        <v>95</v>
      </c>
      <c r="E1312" s="186" t="s">
        <v>70</v>
      </c>
      <c r="F1312" s="185" t="s">
        <v>60</v>
      </c>
      <c r="G1312" s="185" t="s">
        <v>322</v>
      </c>
      <c r="H1312" s="185" t="s">
        <v>433</v>
      </c>
      <c r="I1312" s="185" t="s">
        <v>311</v>
      </c>
      <c r="J1312" s="185" t="s">
        <v>350</v>
      </c>
      <c r="K1312" s="185" t="s">
        <v>350</v>
      </c>
      <c r="L1312" s="185" t="s">
        <v>450</v>
      </c>
      <c r="M1312" s="185" t="s">
        <v>304</v>
      </c>
    </row>
    <row r="1313" spans="1:13" ht="37.5" x14ac:dyDescent="0.3">
      <c r="A1313" s="182">
        <v>2910016713398</v>
      </c>
      <c r="B1313" s="182">
        <v>1</v>
      </c>
      <c r="C1313" s="185" t="s">
        <v>451</v>
      </c>
      <c r="D1313" s="185" t="s">
        <v>95</v>
      </c>
      <c r="E1313" s="186" t="s">
        <v>70</v>
      </c>
      <c r="F1313" s="185" t="s">
        <v>60</v>
      </c>
      <c r="G1313" s="185" t="s">
        <v>318</v>
      </c>
      <c r="H1313" s="185" t="s">
        <v>433</v>
      </c>
      <c r="I1313" s="185" t="s">
        <v>311</v>
      </c>
      <c r="J1313" s="185" t="s">
        <v>350</v>
      </c>
      <c r="K1313" s="185" t="s">
        <v>350</v>
      </c>
      <c r="L1313" s="185" t="s">
        <v>450</v>
      </c>
      <c r="M1313" s="185" t="s">
        <v>304</v>
      </c>
    </row>
    <row r="1314" spans="1:13" ht="56.25" x14ac:dyDescent="0.3">
      <c r="A1314" s="182">
        <v>2910016713404</v>
      </c>
      <c r="B1314" s="182">
        <v>1</v>
      </c>
      <c r="C1314" s="185" t="s">
        <v>456</v>
      </c>
      <c r="D1314" s="185" t="s">
        <v>312</v>
      </c>
      <c r="E1314" s="186" t="s">
        <v>88</v>
      </c>
      <c r="F1314" s="185" t="s">
        <v>88</v>
      </c>
      <c r="G1314" s="185" t="s">
        <v>184</v>
      </c>
      <c r="H1314" s="185" t="s">
        <v>275</v>
      </c>
      <c r="I1314" s="185" t="s">
        <v>215</v>
      </c>
      <c r="J1314" s="185" t="s">
        <v>313</v>
      </c>
      <c r="K1314" s="185" t="s">
        <v>313</v>
      </c>
      <c r="L1314" s="185" t="s">
        <v>450</v>
      </c>
      <c r="M1314" s="185" t="s">
        <v>313</v>
      </c>
    </row>
    <row r="1315" spans="1:13" x14ac:dyDescent="0.3">
      <c r="A1315" s="182">
        <v>2910016713412</v>
      </c>
    </row>
    <row r="1316" spans="1:13" x14ac:dyDescent="0.3">
      <c r="A1316" s="182">
        <v>2910016713413</v>
      </c>
    </row>
    <row r="1317" spans="1:13" ht="37.5" x14ac:dyDescent="0.3">
      <c r="A1317" s="182">
        <v>2910016717566</v>
      </c>
      <c r="B1317" s="182">
        <v>1</v>
      </c>
      <c r="C1317" s="185" t="s">
        <v>451</v>
      </c>
      <c r="D1317" s="185" t="s">
        <v>69</v>
      </c>
      <c r="E1317" s="186" t="s">
        <v>70</v>
      </c>
      <c r="F1317" s="185" t="s">
        <v>60</v>
      </c>
      <c r="G1317" s="185" t="s">
        <v>322</v>
      </c>
      <c r="H1317" s="185" t="s">
        <v>209</v>
      </c>
      <c r="I1317" s="185" t="s">
        <v>453</v>
      </c>
      <c r="J1317" s="185" t="s">
        <v>332</v>
      </c>
      <c r="K1317" s="185" t="s">
        <v>350</v>
      </c>
      <c r="L1317" s="185" t="s">
        <v>450</v>
      </c>
      <c r="M1317" s="185" t="s">
        <v>304</v>
      </c>
    </row>
    <row r="1318" spans="1:13" x14ac:dyDescent="0.3">
      <c r="A1318" s="182">
        <v>2910016724617</v>
      </c>
    </row>
    <row r="1319" spans="1:13" ht="37.5" x14ac:dyDescent="0.3">
      <c r="A1319" s="182">
        <v>2910016724721</v>
      </c>
      <c r="B1319" s="182">
        <v>1</v>
      </c>
      <c r="C1319" s="185" t="s">
        <v>451</v>
      </c>
      <c r="D1319" s="185" t="s">
        <v>69</v>
      </c>
      <c r="E1319" s="186" t="s">
        <v>70</v>
      </c>
      <c r="F1319" s="185" t="s">
        <v>60</v>
      </c>
      <c r="G1319" s="185" t="s">
        <v>322</v>
      </c>
      <c r="H1319" s="185" t="s">
        <v>204</v>
      </c>
      <c r="I1319" s="185" t="s">
        <v>453</v>
      </c>
      <c r="J1319" s="185" t="s">
        <v>332</v>
      </c>
      <c r="K1319" s="185" t="s">
        <v>350</v>
      </c>
      <c r="L1319" s="185" t="s">
        <v>450</v>
      </c>
      <c r="M1319" s="185" t="s">
        <v>304</v>
      </c>
    </row>
    <row r="1320" spans="1:13" ht="75" x14ac:dyDescent="0.3">
      <c r="A1320" s="182">
        <v>2910016725193</v>
      </c>
      <c r="B1320" s="182">
        <v>1</v>
      </c>
      <c r="C1320" s="185" t="s">
        <v>451</v>
      </c>
      <c r="D1320" s="185" t="s">
        <v>69</v>
      </c>
      <c r="E1320" s="186" t="s">
        <v>70</v>
      </c>
      <c r="F1320" s="185" t="s">
        <v>60</v>
      </c>
      <c r="G1320" s="185" t="s">
        <v>461</v>
      </c>
      <c r="H1320" s="185" t="s">
        <v>204</v>
      </c>
      <c r="I1320" s="185" t="s">
        <v>127</v>
      </c>
      <c r="J1320" s="185" t="s">
        <v>332</v>
      </c>
      <c r="K1320" s="185" t="s">
        <v>304</v>
      </c>
      <c r="L1320" s="185" t="s">
        <v>452</v>
      </c>
      <c r="M1320" s="185" t="s">
        <v>304</v>
      </c>
    </row>
    <row r="1321" spans="1:13" ht="56.25" x14ac:dyDescent="0.3">
      <c r="A1321" s="182">
        <v>2910016728061</v>
      </c>
      <c r="B1321" s="182">
        <v>1</v>
      </c>
      <c r="C1321" s="185" t="s">
        <v>451</v>
      </c>
      <c r="D1321" s="185" t="s">
        <v>69</v>
      </c>
      <c r="E1321" s="186" t="s">
        <v>70</v>
      </c>
      <c r="F1321" s="185" t="s">
        <v>60</v>
      </c>
      <c r="G1321" s="185" t="s">
        <v>191</v>
      </c>
      <c r="H1321" s="185" t="s">
        <v>454</v>
      </c>
      <c r="I1321" s="185" t="s">
        <v>127</v>
      </c>
      <c r="J1321" s="185" t="s">
        <v>332</v>
      </c>
      <c r="K1321" s="185" t="s">
        <v>332</v>
      </c>
      <c r="L1321" s="185" t="s">
        <v>450</v>
      </c>
      <c r="M1321" s="185" t="s">
        <v>304</v>
      </c>
    </row>
    <row r="1322" spans="1:13" ht="37.5" x14ac:dyDescent="0.3">
      <c r="A1322" s="182">
        <v>2910016729946</v>
      </c>
      <c r="B1322" s="182">
        <v>1</v>
      </c>
      <c r="C1322" s="185" t="s">
        <v>451</v>
      </c>
      <c r="D1322" s="185" t="s">
        <v>95</v>
      </c>
      <c r="E1322" s="186" t="s">
        <v>70</v>
      </c>
      <c r="F1322" s="185" t="s">
        <v>60</v>
      </c>
      <c r="G1322" s="185" t="s">
        <v>191</v>
      </c>
      <c r="H1322" s="185" t="s">
        <v>433</v>
      </c>
      <c r="I1322" s="185" t="s">
        <v>311</v>
      </c>
      <c r="J1322" s="185" t="s">
        <v>350</v>
      </c>
      <c r="K1322" s="185" t="s">
        <v>350</v>
      </c>
      <c r="L1322" s="185" t="s">
        <v>450</v>
      </c>
      <c r="M1322" s="185" t="s">
        <v>304</v>
      </c>
    </row>
    <row r="1323" spans="1:13" ht="56.25" x14ac:dyDescent="0.3">
      <c r="A1323" s="182">
        <v>2910016760592</v>
      </c>
      <c r="B1323" s="182">
        <v>1</v>
      </c>
      <c r="C1323" s="185" t="s">
        <v>451</v>
      </c>
      <c r="D1323" s="185" t="s">
        <v>312</v>
      </c>
      <c r="E1323" s="186" t="s">
        <v>88</v>
      </c>
      <c r="F1323" s="185" t="s">
        <v>88</v>
      </c>
      <c r="G1323" s="185" t="s">
        <v>184</v>
      </c>
      <c r="H1323" s="185" t="s">
        <v>275</v>
      </c>
      <c r="I1323" s="185" t="s">
        <v>215</v>
      </c>
      <c r="J1323" s="185" t="s">
        <v>313</v>
      </c>
      <c r="K1323" s="185" t="s">
        <v>313</v>
      </c>
      <c r="L1323" s="185" t="s">
        <v>450</v>
      </c>
      <c r="M1323" s="185" t="s">
        <v>313</v>
      </c>
    </row>
    <row r="1324" spans="1:13" ht="37.5" x14ac:dyDescent="0.3">
      <c r="A1324" s="182">
        <v>2910016760713</v>
      </c>
      <c r="B1324" s="182">
        <v>1</v>
      </c>
      <c r="C1324" s="185" t="s">
        <v>451</v>
      </c>
      <c r="D1324" s="185" t="s">
        <v>69</v>
      </c>
      <c r="E1324" s="186" t="s">
        <v>70</v>
      </c>
      <c r="F1324" s="185" t="s">
        <v>60</v>
      </c>
      <c r="G1324" s="185" t="s">
        <v>191</v>
      </c>
      <c r="H1324" s="185" t="s">
        <v>454</v>
      </c>
      <c r="I1324" s="185" t="s">
        <v>127</v>
      </c>
      <c r="J1324" s="185" t="s">
        <v>332</v>
      </c>
      <c r="K1324" s="185" t="s">
        <v>350</v>
      </c>
      <c r="L1324" s="185" t="s">
        <v>450</v>
      </c>
      <c r="M1324" s="185" t="s">
        <v>304</v>
      </c>
    </row>
    <row r="1325" spans="1:13" ht="37.5" x14ac:dyDescent="0.3">
      <c r="A1325" s="182">
        <v>2910016762144</v>
      </c>
      <c r="B1325" s="182">
        <v>1</v>
      </c>
      <c r="C1325" s="185" t="s">
        <v>451</v>
      </c>
      <c r="D1325" s="185" t="s">
        <v>69</v>
      </c>
      <c r="E1325" s="186" t="s">
        <v>70</v>
      </c>
      <c r="F1325" s="185" t="s">
        <v>60</v>
      </c>
      <c r="G1325" s="185" t="s">
        <v>191</v>
      </c>
      <c r="H1325" s="185" t="s">
        <v>479</v>
      </c>
      <c r="I1325" s="185" t="s">
        <v>215</v>
      </c>
      <c r="J1325" s="185" t="s">
        <v>332</v>
      </c>
      <c r="K1325" s="185" t="s">
        <v>350</v>
      </c>
      <c r="L1325" s="185" t="s">
        <v>450</v>
      </c>
      <c r="M1325" s="185" t="s">
        <v>248</v>
      </c>
    </row>
    <row r="1326" spans="1:13" x14ac:dyDescent="0.3">
      <c r="A1326" s="182">
        <v>2910016764805</v>
      </c>
    </row>
    <row r="1327" spans="1:13" x14ac:dyDescent="0.3">
      <c r="A1327" s="182">
        <v>2910016771673</v>
      </c>
    </row>
    <row r="1328" spans="1:13" ht="75" x14ac:dyDescent="0.3">
      <c r="A1328" s="182">
        <v>2910016776036</v>
      </c>
      <c r="B1328" s="182">
        <v>1</v>
      </c>
      <c r="C1328" s="185" t="s">
        <v>451</v>
      </c>
      <c r="D1328" s="185" t="s">
        <v>69</v>
      </c>
      <c r="E1328" s="186" t="s">
        <v>70</v>
      </c>
      <c r="F1328" s="185" t="s">
        <v>60</v>
      </c>
      <c r="G1328" s="185" t="s">
        <v>461</v>
      </c>
      <c r="H1328" s="185" t="s">
        <v>191</v>
      </c>
      <c r="I1328" s="185" t="s">
        <v>63</v>
      </c>
      <c r="J1328" s="185" t="s">
        <v>332</v>
      </c>
      <c r="K1328" s="185" t="s">
        <v>350</v>
      </c>
      <c r="L1328" s="185" t="s">
        <v>450</v>
      </c>
      <c r="M1328" s="185" t="s">
        <v>304</v>
      </c>
    </row>
    <row r="1329" spans="1:13" ht="37.5" x14ac:dyDescent="0.3">
      <c r="A1329" s="182">
        <v>2910016784289</v>
      </c>
      <c r="B1329" s="182">
        <v>1</v>
      </c>
      <c r="C1329" s="185" t="s">
        <v>449</v>
      </c>
      <c r="D1329" s="185" t="s">
        <v>69</v>
      </c>
      <c r="E1329" s="186" t="s">
        <v>70</v>
      </c>
      <c r="F1329" s="185" t="s">
        <v>60</v>
      </c>
      <c r="G1329" s="185" t="s">
        <v>191</v>
      </c>
      <c r="H1329" s="185" t="s">
        <v>204</v>
      </c>
      <c r="I1329" s="185" t="s">
        <v>311</v>
      </c>
      <c r="J1329" s="185" t="s">
        <v>64</v>
      </c>
      <c r="K1329" s="185" t="s">
        <v>304</v>
      </c>
      <c r="L1329" s="185" t="s">
        <v>452</v>
      </c>
      <c r="M1329" s="185" t="s">
        <v>304</v>
      </c>
    </row>
    <row r="1330" spans="1:13" ht="37.5" x14ac:dyDescent="0.3">
      <c r="A1330" s="182">
        <v>2910016786213</v>
      </c>
      <c r="B1330" s="182">
        <v>1</v>
      </c>
      <c r="C1330" s="185" t="s">
        <v>451</v>
      </c>
      <c r="D1330" s="185" t="s">
        <v>95</v>
      </c>
      <c r="E1330" s="186" t="s">
        <v>70</v>
      </c>
      <c r="F1330" s="185" t="s">
        <v>60</v>
      </c>
      <c r="G1330" s="185" t="s">
        <v>191</v>
      </c>
      <c r="H1330" s="185" t="s">
        <v>433</v>
      </c>
      <c r="I1330" s="185" t="s">
        <v>311</v>
      </c>
      <c r="J1330" s="185" t="s">
        <v>350</v>
      </c>
      <c r="K1330" s="185" t="s">
        <v>350</v>
      </c>
      <c r="L1330" s="185" t="s">
        <v>450</v>
      </c>
      <c r="M1330" s="185" t="s">
        <v>304</v>
      </c>
    </row>
    <row r="1331" spans="1:13" x14ac:dyDescent="0.3">
      <c r="A1331" s="182">
        <v>2915016730981</v>
      </c>
    </row>
    <row r="1332" spans="1:13" ht="56.25" x14ac:dyDescent="0.3">
      <c r="A1332" s="182">
        <v>2920016682224</v>
      </c>
      <c r="B1332" s="182">
        <v>1</v>
      </c>
      <c r="C1332" s="185" t="s">
        <v>456</v>
      </c>
      <c r="D1332" s="185" t="s">
        <v>312</v>
      </c>
      <c r="E1332" s="186" t="s">
        <v>88</v>
      </c>
      <c r="F1332" s="185" t="s">
        <v>88</v>
      </c>
      <c r="G1332" s="185" t="s">
        <v>184</v>
      </c>
      <c r="H1332" s="185" t="s">
        <v>275</v>
      </c>
      <c r="I1332" s="185" t="s">
        <v>215</v>
      </c>
      <c r="J1332" s="185" t="s">
        <v>313</v>
      </c>
      <c r="K1332" s="185" t="s">
        <v>304</v>
      </c>
      <c r="L1332" s="185" t="s">
        <v>452</v>
      </c>
      <c r="M1332" s="185" t="s">
        <v>313</v>
      </c>
    </row>
    <row r="1333" spans="1:13" ht="56.25" x14ac:dyDescent="0.3">
      <c r="A1333" s="182">
        <v>2920016704331</v>
      </c>
      <c r="B1333" s="182">
        <v>1</v>
      </c>
      <c r="C1333" s="185" t="s">
        <v>456</v>
      </c>
      <c r="D1333" s="185" t="s">
        <v>312</v>
      </c>
      <c r="E1333" s="186" t="s">
        <v>88</v>
      </c>
      <c r="F1333" s="185" t="s">
        <v>88</v>
      </c>
      <c r="G1333" s="185" t="s">
        <v>184</v>
      </c>
      <c r="H1333" s="185" t="s">
        <v>275</v>
      </c>
      <c r="I1333" s="185" t="s">
        <v>215</v>
      </c>
      <c r="J1333" s="185" t="s">
        <v>313</v>
      </c>
      <c r="K1333" s="185" t="s">
        <v>313</v>
      </c>
      <c r="L1333" s="185" t="s">
        <v>457</v>
      </c>
      <c r="M1333" s="185" t="s">
        <v>313</v>
      </c>
    </row>
    <row r="1334" spans="1:13" ht="37.5" x14ac:dyDescent="0.3">
      <c r="A1334" s="182">
        <v>2920016713361</v>
      </c>
      <c r="B1334" s="182">
        <v>1</v>
      </c>
      <c r="C1334" s="185" t="s">
        <v>451</v>
      </c>
      <c r="D1334" s="185" t="s">
        <v>69</v>
      </c>
      <c r="E1334" s="186" t="s">
        <v>70</v>
      </c>
      <c r="F1334" s="185" t="s">
        <v>60</v>
      </c>
      <c r="G1334" s="185" t="s">
        <v>191</v>
      </c>
      <c r="H1334" s="185" t="s">
        <v>191</v>
      </c>
      <c r="I1334" s="185" t="s">
        <v>63</v>
      </c>
      <c r="J1334" s="185" t="s">
        <v>64</v>
      </c>
      <c r="K1334" s="185" t="s">
        <v>350</v>
      </c>
      <c r="L1334" s="185" t="s">
        <v>450</v>
      </c>
      <c r="M1334" s="185" t="s">
        <v>304</v>
      </c>
    </row>
    <row r="1335" spans="1:13" ht="75" x14ac:dyDescent="0.3">
      <c r="A1335" s="182">
        <v>2920016745478</v>
      </c>
      <c r="B1335" s="182">
        <v>1</v>
      </c>
      <c r="C1335" s="185" t="s">
        <v>451</v>
      </c>
      <c r="D1335" s="185" t="s">
        <v>95</v>
      </c>
      <c r="E1335" s="186" t="s">
        <v>70</v>
      </c>
      <c r="F1335" s="185" t="s">
        <v>60</v>
      </c>
      <c r="G1335" s="185" t="s">
        <v>325</v>
      </c>
      <c r="H1335" s="185" t="s">
        <v>191</v>
      </c>
      <c r="I1335" s="185" t="s">
        <v>63</v>
      </c>
      <c r="J1335" s="185" t="s">
        <v>74</v>
      </c>
      <c r="K1335" s="185" t="s">
        <v>332</v>
      </c>
      <c r="L1335" s="185" t="s">
        <v>450</v>
      </c>
      <c r="M1335" s="185" t="s">
        <v>304</v>
      </c>
    </row>
    <row r="1336" spans="1:13" x14ac:dyDescent="0.3">
      <c r="A1336" s="182">
        <v>2920016750906</v>
      </c>
    </row>
    <row r="1337" spans="1:13" ht="37.5" x14ac:dyDescent="0.3">
      <c r="A1337" s="182">
        <v>2920016775372</v>
      </c>
      <c r="B1337" s="182">
        <v>1</v>
      </c>
      <c r="C1337" s="185" t="s">
        <v>451</v>
      </c>
      <c r="D1337" s="185" t="s">
        <v>69</v>
      </c>
      <c r="E1337" s="186" t="s">
        <v>70</v>
      </c>
      <c r="F1337" s="185" t="s">
        <v>60</v>
      </c>
      <c r="G1337" s="185" t="s">
        <v>191</v>
      </c>
      <c r="H1337" s="185" t="s">
        <v>191</v>
      </c>
      <c r="I1337" s="185" t="s">
        <v>63</v>
      </c>
      <c r="J1337" s="185" t="s">
        <v>64</v>
      </c>
      <c r="K1337" s="185" t="s">
        <v>350</v>
      </c>
      <c r="L1337" s="185" t="s">
        <v>450</v>
      </c>
      <c r="M1337" s="185" t="s">
        <v>304</v>
      </c>
    </row>
    <row r="1338" spans="1:13" x14ac:dyDescent="0.3">
      <c r="A1338" s="182">
        <v>2920016784208</v>
      </c>
    </row>
    <row r="1339" spans="1:13" ht="56.25" x14ac:dyDescent="0.3">
      <c r="A1339" s="182">
        <v>2930015741874</v>
      </c>
      <c r="B1339" s="182">
        <v>1</v>
      </c>
      <c r="C1339" s="185" t="s">
        <v>449</v>
      </c>
      <c r="D1339" s="185" t="s">
        <v>124</v>
      </c>
      <c r="E1339" s="186" t="s">
        <v>70</v>
      </c>
      <c r="F1339" s="185" t="s">
        <v>218</v>
      </c>
      <c r="G1339" s="185" t="s">
        <v>184</v>
      </c>
      <c r="H1339" s="185" t="s">
        <v>275</v>
      </c>
      <c r="I1339" s="185" t="s">
        <v>311</v>
      </c>
      <c r="J1339" s="185" t="s">
        <v>350</v>
      </c>
      <c r="K1339" s="185" t="s">
        <v>304</v>
      </c>
      <c r="L1339" s="185" t="s">
        <v>452</v>
      </c>
      <c r="M1339" s="185" t="s">
        <v>304</v>
      </c>
    </row>
    <row r="1340" spans="1:13" ht="37.5" x14ac:dyDescent="0.3">
      <c r="A1340" s="182">
        <v>2930016672459</v>
      </c>
      <c r="B1340" s="182">
        <v>1</v>
      </c>
      <c r="C1340" s="185" t="s">
        <v>451</v>
      </c>
      <c r="D1340" s="185" t="s">
        <v>69</v>
      </c>
      <c r="E1340" s="186" t="s">
        <v>70</v>
      </c>
      <c r="F1340" s="185" t="s">
        <v>60</v>
      </c>
      <c r="G1340" s="185" t="s">
        <v>191</v>
      </c>
      <c r="H1340" s="185" t="s">
        <v>433</v>
      </c>
      <c r="I1340" s="185" t="s">
        <v>311</v>
      </c>
      <c r="J1340" s="185" t="s">
        <v>332</v>
      </c>
      <c r="K1340" s="185" t="s">
        <v>350</v>
      </c>
      <c r="L1340" s="185" t="s">
        <v>450</v>
      </c>
      <c r="M1340" s="185" t="s">
        <v>304</v>
      </c>
    </row>
    <row r="1341" spans="1:13" ht="37.5" x14ac:dyDescent="0.3">
      <c r="A1341" s="182">
        <v>2930016674232</v>
      </c>
      <c r="B1341" s="182">
        <v>1</v>
      </c>
      <c r="C1341" s="185" t="s">
        <v>449</v>
      </c>
      <c r="D1341" s="185" t="s">
        <v>69</v>
      </c>
      <c r="E1341" s="186" t="s">
        <v>70</v>
      </c>
      <c r="F1341" s="185" t="s">
        <v>60</v>
      </c>
      <c r="G1341" s="185" t="s">
        <v>191</v>
      </c>
      <c r="H1341" s="185" t="s">
        <v>454</v>
      </c>
      <c r="I1341" s="185" t="s">
        <v>311</v>
      </c>
      <c r="J1341" s="185" t="s">
        <v>64</v>
      </c>
      <c r="K1341" s="185" t="s">
        <v>304</v>
      </c>
      <c r="L1341" s="185" t="s">
        <v>452</v>
      </c>
      <c r="M1341" s="185" t="s">
        <v>480</v>
      </c>
    </row>
    <row r="1342" spans="1:13" ht="93.75" x14ac:dyDescent="0.3">
      <c r="A1342" s="182">
        <v>2930016675578</v>
      </c>
      <c r="B1342" s="182">
        <v>1</v>
      </c>
      <c r="C1342" s="185" t="s">
        <v>449</v>
      </c>
      <c r="D1342" s="185" t="s">
        <v>69</v>
      </c>
      <c r="E1342" s="186" t="s">
        <v>70</v>
      </c>
      <c r="F1342" s="185" t="s">
        <v>60</v>
      </c>
      <c r="G1342" s="185" t="s">
        <v>191</v>
      </c>
      <c r="H1342" s="185" t="s">
        <v>191</v>
      </c>
      <c r="I1342" s="185" t="s">
        <v>63</v>
      </c>
      <c r="J1342" s="185" t="s">
        <v>368</v>
      </c>
      <c r="K1342" s="185" t="s">
        <v>355</v>
      </c>
      <c r="L1342" s="185" t="s">
        <v>481</v>
      </c>
      <c r="M1342" s="185" t="s">
        <v>304</v>
      </c>
    </row>
    <row r="1343" spans="1:13" x14ac:dyDescent="0.3">
      <c r="A1343" s="182">
        <v>2930016713332</v>
      </c>
    </row>
    <row r="1344" spans="1:13" ht="37.5" x14ac:dyDescent="0.3">
      <c r="A1344" s="182">
        <v>2930016713333</v>
      </c>
      <c r="B1344" s="182">
        <v>1</v>
      </c>
      <c r="C1344" s="185" t="s">
        <v>451</v>
      </c>
      <c r="D1344" s="185" t="s">
        <v>111</v>
      </c>
      <c r="E1344" s="186" t="s">
        <v>70</v>
      </c>
      <c r="F1344" s="185" t="s">
        <v>218</v>
      </c>
      <c r="G1344" s="185" t="s">
        <v>319</v>
      </c>
      <c r="H1344" s="185" t="s">
        <v>204</v>
      </c>
      <c r="I1344" s="185" t="s">
        <v>311</v>
      </c>
      <c r="J1344" s="185" t="s">
        <v>355</v>
      </c>
      <c r="K1344" s="185" t="s">
        <v>304</v>
      </c>
      <c r="L1344" s="185" t="s">
        <v>452</v>
      </c>
      <c r="M1344" s="185" t="s">
        <v>313</v>
      </c>
    </row>
    <row r="1345" spans="1:13" ht="37.5" x14ac:dyDescent="0.3">
      <c r="A1345" s="182">
        <v>2930016713347</v>
      </c>
      <c r="B1345" s="182">
        <v>1</v>
      </c>
      <c r="C1345" s="185" t="s">
        <v>449</v>
      </c>
      <c r="D1345" s="185" t="s">
        <v>69</v>
      </c>
      <c r="E1345" s="186" t="s">
        <v>70</v>
      </c>
      <c r="F1345" s="185" t="s">
        <v>60</v>
      </c>
      <c r="G1345" s="185" t="s">
        <v>322</v>
      </c>
      <c r="H1345" s="185" t="s">
        <v>191</v>
      </c>
      <c r="I1345" s="185" t="s">
        <v>63</v>
      </c>
      <c r="J1345" s="185" t="s">
        <v>64</v>
      </c>
      <c r="K1345" s="185" t="s">
        <v>350</v>
      </c>
      <c r="L1345" s="185" t="s">
        <v>450</v>
      </c>
      <c r="M1345" s="185" t="s">
        <v>304</v>
      </c>
    </row>
    <row r="1346" spans="1:13" ht="37.5" x14ac:dyDescent="0.3">
      <c r="A1346" s="182">
        <v>2930016713407</v>
      </c>
      <c r="B1346" s="182">
        <v>1</v>
      </c>
      <c r="C1346" s="185" t="s">
        <v>449</v>
      </c>
      <c r="D1346" s="185" t="s">
        <v>69</v>
      </c>
      <c r="E1346" s="186" t="s">
        <v>70</v>
      </c>
      <c r="F1346" s="185" t="s">
        <v>60</v>
      </c>
      <c r="G1346" s="185" t="s">
        <v>191</v>
      </c>
      <c r="H1346" s="185" t="s">
        <v>204</v>
      </c>
      <c r="I1346" s="185" t="s">
        <v>311</v>
      </c>
      <c r="J1346" s="185" t="s">
        <v>64</v>
      </c>
      <c r="K1346" s="185" t="s">
        <v>350</v>
      </c>
      <c r="L1346" s="185" t="s">
        <v>450</v>
      </c>
      <c r="M1346" s="185" t="s">
        <v>304</v>
      </c>
    </row>
    <row r="1347" spans="1:13" ht="37.5" x14ac:dyDescent="0.3">
      <c r="A1347" s="182">
        <v>2930016717569</v>
      </c>
      <c r="B1347" s="182">
        <v>1</v>
      </c>
      <c r="C1347" s="185" t="s">
        <v>451</v>
      </c>
      <c r="D1347" s="185" t="s">
        <v>69</v>
      </c>
      <c r="E1347" s="186" t="s">
        <v>70</v>
      </c>
      <c r="F1347" s="185" t="s">
        <v>60</v>
      </c>
      <c r="G1347" s="185" t="s">
        <v>191</v>
      </c>
      <c r="H1347" s="185" t="s">
        <v>204</v>
      </c>
      <c r="I1347" s="185" t="s">
        <v>311</v>
      </c>
      <c r="J1347" s="185" t="s">
        <v>332</v>
      </c>
      <c r="K1347" s="185" t="s">
        <v>304</v>
      </c>
      <c r="L1347" s="185" t="s">
        <v>452</v>
      </c>
      <c r="M1347" s="185" t="s">
        <v>304</v>
      </c>
    </row>
    <row r="1348" spans="1:13" ht="131.25" x14ac:dyDescent="0.3">
      <c r="A1348" s="182">
        <v>2930016718535</v>
      </c>
      <c r="B1348" s="182">
        <v>1</v>
      </c>
      <c r="C1348" s="185" t="s">
        <v>449</v>
      </c>
      <c r="D1348" s="185" t="s">
        <v>69</v>
      </c>
      <c r="E1348" s="186" t="s">
        <v>70</v>
      </c>
      <c r="F1348" s="185" t="s">
        <v>60</v>
      </c>
      <c r="G1348" s="185" t="s">
        <v>191</v>
      </c>
      <c r="H1348" s="185" t="s">
        <v>191</v>
      </c>
      <c r="I1348" s="185" t="s">
        <v>63</v>
      </c>
      <c r="J1348" s="185" t="s">
        <v>368</v>
      </c>
      <c r="K1348" s="185" t="s">
        <v>355</v>
      </c>
      <c r="L1348" s="185" t="s">
        <v>459</v>
      </c>
      <c r="M1348" s="185" t="s">
        <v>304</v>
      </c>
    </row>
    <row r="1349" spans="1:13" ht="93.75" x14ac:dyDescent="0.3">
      <c r="A1349" s="182">
        <v>2930016718818</v>
      </c>
      <c r="B1349" s="182">
        <v>1</v>
      </c>
      <c r="C1349" s="185" t="s">
        <v>449</v>
      </c>
      <c r="D1349" s="185" t="s">
        <v>95</v>
      </c>
      <c r="E1349" s="186" t="s">
        <v>70</v>
      </c>
      <c r="F1349" s="185" t="s">
        <v>60</v>
      </c>
      <c r="G1349" s="185" t="s">
        <v>191</v>
      </c>
      <c r="H1349" s="185" t="s">
        <v>191</v>
      </c>
      <c r="I1349" s="185" t="s">
        <v>63</v>
      </c>
      <c r="J1349" s="185" t="s">
        <v>368</v>
      </c>
      <c r="K1349" s="185" t="s">
        <v>355</v>
      </c>
      <c r="L1349" s="185" t="s">
        <v>464</v>
      </c>
      <c r="M1349" s="185" t="s">
        <v>304</v>
      </c>
    </row>
    <row r="1350" spans="1:13" ht="37.5" x14ac:dyDescent="0.3">
      <c r="A1350" s="182">
        <v>2930016721315</v>
      </c>
      <c r="B1350" s="182">
        <v>1</v>
      </c>
      <c r="C1350" s="185" t="s">
        <v>449</v>
      </c>
      <c r="D1350" s="185" t="s">
        <v>69</v>
      </c>
      <c r="E1350" s="186" t="s">
        <v>70</v>
      </c>
      <c r="F1350" s="185" t="s">
        <v>60</v>
      </c>
      <c r="G1350" s="185" t="s">
        <v>191</v>
      </c>
      <c r="H1350" s="185" t="s">
        <v>433</v>
      </c>
      <c r="I1350" s="185" t="s">
        <v>453</v>
      </c>
      <c r="J1350" s="185" t="s">
        <v>355</v>
      </c>
      <c r="K1350" s="185" t="s">
        <v>304</v>
      </c>
      <c r="L1350" s="185" t="s">
        <v>452</v>
      </c>
      <c r="M1350" s="185" t="s">
        <v>304</v>
      </c>
    </row>
    <row r="1351" spans="1:13" ht="37.5" x14ac:dyDescent="0.3">
      <c r="A1351" s="182">
        <v>2930016730254</v>
      </c>
      <c r="B1351" s="182">
        <v>1</v>
      </c>
      <c r="C1351" s="185" t="s">
        <v>451</v>
      </c>
      <c r="D1351" s="185" t="s">
        <v>69</v>
      </c>
      <c r="E1351" s="186" t="s">
        <v>70</v>
      </c>
      <c r="F1351" s="185" t="s">
        <v>60</v>
      </c>
      <c r="G1351" s="185" t="s">
        <v>191</v>
      </c>
      <c r="H1351" s="185" t="s">
        <v>204</v>
      </c>
      <c r="I1351" s="185" t="s">
        <v>311</v>
      </c>
      <c r="J1351" s="185" t="s">
        <v>332</v>
      </c>
      <c r="K1351" s="185" t="s">
        <v>304</v>
      </c>
      <c r="L1351" s="185" t="s">
        <v>452</v>
      </c>
      <c r="M1351" s="185" t="s">
        <v>304</v>
      </c>
    </row>
    <row r="1352" spans="1:13" x14ac:dyDescent="0.3">
      <c r="A1352" s="182">
        <v>2930016747157</v>
      </c>
    </row>
    <row r="1353" spans="1:13" ht="37.5" x14ac:dyDescent="0.3">
      <c r="A1353" s="182">
        <v>2930016770989</v>
      </c>
      <c r="B1353" s="182">
        <v>1</v>
      </c>
      <c r="C1353" s="185" t="s">
        <v>449</v>
      </c>
      <c r="D1353" s="185" t="s">
        <v>69</v>
      </c>
      <c r="E1353" s="186" t="s">
        <v>70</v>
      </c>
      <c r="F1353" s="185" t="s">
        <v>60</v>
      </c>
      <c r="G1353" s="185" t="s">
        <v>191</v>
      </c>
      <c r="H1353" s="185" t="s">
        <v>204</v>
      </c>
      <c r="I1353" s="185" t="s">
        <v>311</v>
      </c>
      <c r="J1353" s="185" t="s">
        <v>64</v>
      </c>
      <c r="K1353" s="185" t="s">
        <v>304</v>
      </c>
      <c r="L1353" s="185" t="s">
        <v>452</v>
      </c>
      <c r="M1353" s="185" t="s">
        <v>304</v>
      </c>
    </row>
    <row r="1354" spans="1:13" ht="37.5" x14ac:dyDescent="0.3">
      <c r="A1354" s="182">
        <v>2930016774677</v>
      </c>
      <c r="B1354" s="182">
        <v>1</v>
      </c>
      <c r="C1354" s="185" t="s">
        <v>449</v>
      </c>
      <c r="D1354" s="185" t="s">
        <v>69</v>
      </c>
      <c r="E1354" s="186" t="s">
        <v>70</v>
      </c>
      <c r="F1354" s="185" t="s">
        <v>60</v>
      </c>
      <c r="G1354" s="185" t="s">
        <v>191</v>
      </c>
      <c r="H1354" s="185" t="s">
        <v>204</v>
      </c>
      <c r="I1354" s="185" t="s">
        <v>311</v>
      </c>
      <c r="J1354" s="185" t="s">
        <v>64</v>
      </c>
      <c r="K1354" s="185" t="s">
        <v>304</v>
      </c>
      <c r="L1354" s="185" t="s">
        <v>452</v>
      </c>
      <c r="M1354" s="185" t="s">
        <v>304</v>
      </c>
    </row>
    <row r="1355" spans="1:13" ht="56.25" x14ac:dyDescent="0.3">
      <c r="A1355" s="182">
        <v>2930016774759</v>
      </c>
      <c r="B1355" s="182">
        <v>1</v>
      </c>
      <c r="C1355" s="185" t="s">
        <v>451</v>
      </c>
      <c r="D1355" s="185" t="s">
        <v>312</v>
      </c>
      <c r="E1355" s="186" t="s">
        <v>70</v>
      </c>
      <c r="F1355" s="185" t="s">
        <v>60</v>
      </c>
      <c r="G1355" s="185" t="s">
        <v>184</v>
      </c>
      <c r="H1355" s="185" t="s">
        <v>191</v>
      </c>
      <c r="I1355" s="185" t="s">
        <v>63</v>
      </c>
      <c r="J1355" s="185" t="s">
        <v>304</v>
      </c>
      <c r="K1355" s="185" t="s">
        <v>304</v>
      </c>
      <c r="L1355" s="185" t="s">
        <v>452</v>
      </c>
      <c r="M1355" s="185" t="s">
        <v>313</v>
      </c>
    </row>
    <row r="1356" spans="1:13" ht="56.25" x14ac:dyDescent="0.3">
      <c r="A1356" s="182">
        <v>2930016775798</v>
      </c>
      <c r="B1356" s="182">
        <v>1</v>
      </c>
      <c r="C1356" s="185" t="s">
        <v>451</v>
      </c>
      <c r="D1356" s="185" t="s">
        <v>312</v>
      </c>
      <c r="E1356" s="186" t="s">
        <v>88</v>
      </c>
      <c r="F1356" s="185" t="s">
        <v>88</v>
      </c>
      <c r="G1356" s="185" t="s">
        <v>184</v>
      </c>
      <c r="H1356" s="185" t="s">
        <v>275</v>
      </c>
      <c r="I1356" s="185" t="s">
        <v>215</v>
      </c>
      <c r="J1356" s="185" t="s">
        <v>313</v>
      </c>
      <c r="K1356" s="185" t="s">
        <v>313</v>
      </c>
      <c r="L1356" s="185" t="s">
        <v>457</v>
      </c>
      <c r="M1356" s="185" t="s">
        <v>313</v>
      </c>
    </row>
    <row r="1357" spans="1:13" ht="56.25" x14ac:dyDescent="0.3">
      <c r="A1357" s="182">
        <v>2930016775836</v>
      </c>
      <c r="B1357" s="182">
        <v>1</v>
      </c>
      <c r="C1357" s="185" t="s">
        <v>451</v>
      </c>
      <c r="D1357" s="185" t="s">
        <v>312</v>
      </c>
      <c r="E1357" s="186" t="s">
        <v>88</v>
      </c>
      <c r="F1357" s="185" t="s">
        <v>60</v>
      </c>
      <c r="G1357" s="185" t="s">
        <v>184</v>
      </c>
      <c r="H1357" s="185" t="s">
        <v>191</v>
      </c>
      <c r="I1357" s="185" t="s">
        <v>63</v>
      </c>
      <c r="J1357" s="185" t="s">
        <v>304</v>
      </c>
      <c r="K1357" s="185" t="s">
        <v>304</v>
      </c>
      <c r="L1357" s="185" t="s">
        <v>452</v>
      </c>
      <c r="M1357" s="185" t="s">
        <v>313</v>
      </c>
    </row>
    <row r="1358" spans="1:13" ht="37.5" x14ac:dyDescent="0.3">
      <c r="A1358" s="182">
        <v>2930016776298</v>
      </c>
      <c r="B1358" s="182">
        <v>1</v>
      </c>
      <c r="C1358" s="185" t="s">
        <v>449</v>
      </c>
      <c r="D1358" s="185" t="s">
        <v>69</v>
      </c>
      <c r="E1358" s="186" t="s">
        <v>70</v>
      </c>
      <c r="F1358" s="185" t="s">
        <v>60</v>
      </c>
      <c r="G1358" s="185" t="s">
        <v>191</v>
      </c>
      <c r="H1358" s="185" t="s">
        <v>433</v>
      </c>
      <c r="I1358" s="185" t="s">
        <v>311</v>
      </c>
      <c r="J1358" s="185" t="s">
        <v>64</v>
      </c>
      <c r="K1358" s="185" t="s">
        <v>350</v>
      </c>
      <c r="L1358" s="185" t="s">
        <v>450</v>
      </c>
      <c r="M1358" s="185" t="s">
        <v>304</v>
      </c>
    </row>
    <row r="1359" spans="1:13" ht="75" x14ac:dyDescent="0.3">
      <c r="A1359" s="182">
        <v>2930016777604</v>
      </c>
      <c r="B1359" s="182">
        <v>1</v>
      </c>
      <c r="C1359" s="185" t="s">
        <v>449</v>
      </c>
      <c r="D1359" s="185" t="s">
        <v>69</v>
      </c>
      <c r="E1359" s="186" t="s">
        <v>70</v>
      </c>
      <c r="F1359" s="185" t="s">
        <v>60</v>
      </c>
      <c r="G1359" s="185" t="s">
        <v>461</v>
      </c>
      <c r="H1359" s="185" t="s">
        <v>191</v>
      </c>
      <c r="I1359" s="185" t="s">
        <v>63</v>
      </c>
      <c r="J1359" s="185" t="s">
        <v>64</v>
      </c>
      <c r="K1359" s="185" t="s">
        <v>350</v>
      </c>
      <c r="L1359" s="185" t="s">
        <v>450</v>
      </c>
      <c r="M1359" s="185" t="s">
        <v>304</v>
      </c>
    </row>
    <row r="1360" spans="1:13" ht="56.25" x14ac:dyDescent="0.3">
      <c r="A1360" s="182">
        <v>2930016784146</v>
      </c>
      <c r="B1360" s="182">
        <v>1</v>
      </c>
      <c r="C1360" s="185" t="s">
        <v>451</v>
      </c>
      <c r="D1360" s="185" t="s">
        <v>312</v>
      </c>
      <c r="E1360" s="186" t="s">
        <v>88</v>
      </c>
      <c r="F1360" s="185" t="s">
        <v>88</v>
      </c>
      <c r="G1360" s="185" t="s">
        <v>184</v>
      </c>
      <c r="H1360" s="185" t="s">
        <v>275</v>
      </c>
      <c r="I1360" s="185" t="s">
        <v>215</v>
      </c>
      <c r="J1360" s="185" t="s">
        <v>313</v>
      </c>
      <c r="K1360" s="185" t="s">
        <v>313</v>
      </c>
      <c r="L1360" s="185" t="s">
        <v>457</v>
      </c>
      <c r="M1360" s="185" t="s">
        <v>313</v>
      </c>
    </row>
    <row r="1361" spans="1:15" ht="37.5" x14ac:dyDescent="0.3">
      <c r="A1361" s="182">
        <v>2930016784262</v>
      </c>
      <c r="B1361" s="182">
        <v>1</v>
      </c>
      <c r="C1361" s="185" t="s">
        <v>449</v>
      </c>
      <c r="D1361" s="185" t="s">
        <v>455</v>
      </c>
      <c r="E1361" s="186" t="s">
        <v>70</v>
      </c>
      <c r="F1361" s="185" t="s">
        <v>218</v>
      </c>
      <c r="G1361" s="185" t="s">
        <v>320</v>
      </c>
      <c r="H1361" s="185" t="s">
        <v>482</v>
      </c>
      <c r="I1361" s="185" t="s">
        <v>311</v>
      </c>
      <c r="J1361" s="185" t="s">
        <v>355</v>
      </c>
      <c r="K1361" s="185" t="s">
        <v>304</v>
      </c>
      <c r="L1361" s="185" t="s">
        <v>452</v>
      </c>
      <c r="M1361" s="185" t="s">
        <v>304</v>
      </c>
    </row>
    <row r="1362" spans="1:15" ht="56.25" x14ac:dyDescent="0.3">
      <c r="A1362" s="182">
        <v>2930016794529</v>
      </c>
      <c r="B1362" s="182">
        <v>1</v>
      </c>
      <c r="C1362" s="185" t="s">
        <v>456</v>
      </c>
      <c r="D1362" s="185" t="s">
        <v>312</v>
      </c>
      <c r="E1362" s="186" t="s">
        <v>88</v>
      </c>
      <c r="F1362" s="185" t="s">
        <v>88</v>
      </c>
      <c r="G1362" s="185" t="s">
        <v>184</v>
      </c>
      <c r="H1362" s="185" t="s">
        <v>275</v>
      </c>
      <c r="I1362" s="185" t="s">
        <v>215</v>
      </c>
      <c r="J1362" s="185" t="s">
        <v>313</v>
      </c>
      <c r="K1362" s="185" t="s">
        <v>313</v>
      </c>
      <c r="L1362" s="185" t="s">
        <v>457</v>
      </c>
      <c r="M1362" s="185" t="s">
        <v>313</v>
      </c>
    </row>
    <row r="1363" spans="1:15" x14ac:dyDescent="0.3">
      <c r="A1363" s="182">
        <v>2940016592420</v>
      </c>
    </row>
    <row r="1364" spans="1:15" ht="56.25" x14ac:dyDescent="0.3">
      <c r="A1364" s="182">
        <v>2940016671330</v>
      </c>
      <c r="B1364" s="182">
        <v>1</v>
      </c>
      <c r="C1364" s="185" t="s">
        <v>451</v>
      </c>
      <c r="D1364" s="185" t="s">
        <v>69</v>
      </c>
      <c r="E1364" s="186" t="s">
        <v>70</v>
      </c>
      <c r="F1364" s="185" t="s">
        <v>60</v>
      </c>
      <c r="G1364" s="185" t="s">
        <v>191</v>
      </c>
      <c r="H1364" s="185" t="s">
        <v>191</v>
      </c>
      <c r="I1364" s="185" t="s">
        <v>63</v>
      </c>
      <c r="J1364" s="185" t="s">
        <v>64</v>
      </c>
      <c r="K1364" s="185" t="s">
        <v>332</v>
      </c>
      <c r="L1364" s="185" t="s">
        <v>450</v>
      </c>
      <c r="M1364" s="185" t="s">
        <v>304</v>
      </c>
    </row>
    <row r="1365" spans="1:15" ht="56.25" x14ac:dyDescent="0.3">
      <c r="A1365" s="182">
        <v>2940016672602</v>
      </c>
      <c r="B1365" s="182">
        <v>1</v>
      </c>
      <c r="C1365" s="185" t="s">
        <v>451</v>
      </c>
      <c r="D1365" s="185" t="s">
        <v>69</v>
      </c>
      <c r="E1365" s="186" t="s">
        <v>70</v>
      </c>
      <c r="F1365" s="185" t="s">
        <v>60</v>
      </c>
      <c r="G1365" s="185" t="s">
        <v>191</v>
      </c>
      <c r="H1365" s="185" t="s">
        <v>191</v>
      </c>
      <c r="I1365" s="185" t="s">
        <v>63</v>
      </c>
      <c r="J1365" s="185" t="s">
        <v>64</v>
      </c>
      <c r="K1365" s="185" t="s">
        <v>332</v>
      </c>
      <c r="L1365" s="185" t="s">
        <v>450</v>
      </c>
      <c r="M1365" s="185" t="s">
        <v>304</v>
      </c>
    </row>
    <row r="1366" spans="1:15" ht="56.25" x14ac:dyDescent="0.3">
      <c r="A1366" s="182">
        <v>2940016675842</v>
      </c>
      <c r="B1366" s="182">
        <v>1</v>
      </c>
      <c r="C1366" s="185" t="s">
        <v>451</v>
      </c>
      <c r="D1366" s="185" t="s">
        <v>69</v>
      </c>
      <c r="E1366" s="186" t="s">
        <v>70</v>
      </c>
      <c r="F1366" s="185" t="s">
        <v>60</v>
      </c>
      <c r="G1366" s="185" t="s">
        <v>325</v>
      </c>
      <c r="H1366" s="185" t="s">
        <v>191</v>
      </c>
      <c r="I1366" s="185" t="s">
        <v>63</v>
      </c>
      <c r="J1366" s="185" t="s">
        <v>333</v>
      </c>
      <c r="K1366" s="185" t="s">
        <v>332</v>
      </c>
      <c r="L1366" s="185" t="s">
        <v>450</v>
      </c>
      <c r="M1366" s="185" t="s">
        <v>304</v>
      </c>
    </row>
    <row r="1367" spans="1:15" ht="56.25" x14ac:dyDescent="0.3">
      <c r="A1367" s="182">
        <v>2940016706509</v>
      </c>
      <c r="B1367" s="182">
        <v>1</v>
      </c>
      <c r="C1367" s="185" t="s">
        <v>451</v>
      </c>
      <c r="D1367" s="185" t="s">
        <v>69</v>
      </c>
      <c r="E1367" s="186" t="s">
        <v>70</v>
      </c>
      <c r="F1367" s="185" t="s">
        <v>60</v>
      </c>
      <c r="G1367" s="185" t="s">
        <v>191</v>
      </c>
      <c r="H1367" s="185" t="s">
        <v>191</v>
      </c>
      <c r="I1367" s="185" t="s">
        <v>63</v>
      </c>
      <c r="J1367" s="185" t="s">
        <v>64</v>
      </c>
      <c r="K1367" s="185" t="s">
        <v>332</v>
      </c>
      <c r="L1367" s="185" t="s">
        <v>450</v>
      </c>
      <c r="M1367" s="185" t="s">
        <v>304</v>
      </c>
    </row>
    <row r="1368" spans="1:15" ht="56.25" x14ac:dyDescent="0.3">
      <c r="A1368" s="182">
        <v>2940016706510</v>
      </c>
      <c r="B1368" s="182">
        <v>1</v>
      </c>
      <c r="C1368" s="187" t="s">
        <v>449</v>
      </c>
      <c r="D1368" s="187" t="s">
        <v>69</v>
      </c>
      <c r="E1368" s="188" t="s">
        <v>70</v>
      </c>
      <c r="F1368" s="187" t="s">
        <v>60</v>
      </c>
      <c r="G1368" s="187" t="s">
        <v>191</v>
      </c>
      <c r="H1368" s="187" t="s">
        <v>191</v>
      </c>
      <c r="I1368" s="187" t="s">
        <v>63</v>
      </c>
      <c r="J1368" s="187" t="s">
        <v>64</v>
      </c>
      <c r="K1368" s="187" t="s">
        <v>332</v>
      </c>
      <c r="L1368" s="187" t="s">
        <v>450</v>
      </c>
      <c r="M1368" s="187" t="s">
        <v>304</v>
      </c>
    </row>
    <row r="1369" spans="1:15" ht="56.25" x14ac:dyDescent="0.3">
      <c r="A1369" s="182">
        <v>2940016725088</v>
      </c>
      <c r="B1369" s="182">
        <v>1</v>
      </c>
      <c r="C1369" s="185" t="s">
        <v>451</v>
      </c>
      <c r="D1369" s="185" t="s">
        <v>69</v>
      </c>
      <c r="E1369" s="186" t="s">
        <v>70</v>
      </c>
      <c r="F1369" s="185" t="s">
        <v>60</v>
      </c>
      <c r="G1369" s="185" t="s">
        <v>191</v>
      </c>
      <c r="H1369" s="185" t="s">
        <v>191</v>
      </c>
      <c r="I1369" s="185" t="s">
        <v>63</v>
      </c>
      <c r="J1369" s="185" t="s">
        <v>64</v>
      </c>
      <c r="K1369" s="185" t="s">
        <v>332</v>
      </c>
      <c r="L1369" s="185" t="s">
        <v>450</v>
      </c>
      <c r="M1369" s="185" t="s">
        <v>304</v>
      </c>
      <c r="N1369" s="187"/>
      <c r="O1369" s="187"/>
    </row>
    <row r="1370" spans="1:15" ht="37.5" x14ac:dyDescent="0.3">
      <c r="A1370" s="182">
        <v>2940016746395</v>
      </c>
      <c r="B1370" s="182">
        <v>1</v>
      </c>
      <c r="C1370" s="185" t="s">
        <v>451</v>
      </c>
      <c r="D1370" s="185" t="s">
        <v>69</v>
      </c>
      <c r="E1370" s="186" t="s">
        <v>70</v>
      </c>
      <c r="F1370" s="185" t="s">
        <v>60</v>
      </c>
      <c r="G1370" s="185" t="s">
        <v>191</v>
      </c>
      <c r="H1370" s="185" t="s">
        <v>191</v>
      </c>
      <c r="I1370" s="185" t="s">
        <v>63</v>
      </c>
      <c r="J1370" s="185" t="s">
        <v>64</v>
      </c>
      <c r="K1370" s="185" t="s">
        <v>350</v>
      </c>
      <c r="L1370" s="185" t="s">
        <v>450</v>
      </c>
      <c r="M1370" s="185" t="s">
        <v>304</v>
      </c>
    </row>
    <row r="1371" spans="1:15" ht="37.5" x14ac:dyDescent="0.3">
      <c r="A1371" s="182">
        <v>2940016747064</v>
      </c>
      <c r="B1371" s="182">
        <v>1</v>
      </c>
      <c r="C1371" s="185" t="s">
        <v>451</v>
      </c>
      <c r="D1371" s="185" t="s">
        <v>69</v>
      </c>
      <c r="E1371" s="186" t="s">
        <v>70</v>
      </c>
      <c r="F1371" s="185" t="s">
        <v>60</v>
      </c>
      <c r="G1371" s="185" t="s">
        <v>191</v>
      </c>
      <c r="H1371" s="185" t="s">
        <v>191</v>
      </c>
      <c r="I1371" s="185" t="s">
        <v>63</v>
      </c>
      <c r="J1371" s="185" t="s">
        <v>64</v>
      </c>
      <c r="K1371" s="185" t="s">
        <v>350</v>
      </c>
      <c r="L1371" s="185" t="s">
        <v>450</v>
      </c>
      <c r="M1371" s="185" t="s">
        <v>304</v>
      </c>
    </row>
    <row r="1372" spans="1:15" x14ac:dyDescent="0.3">
      <c r="A1372" s="182">
        <v>2940016844787</v>
      </c>
    </row>
    <row r="1373" spans="1:15" ht="37.5" x14ac:dyDescent="0.3">
      <c r="A1373" s="182">
        <v>2950016726090</v>
      </c>
      <c r="B1373" s="182">
        <v>1</v>
      </c>
      <c r="C1373" s="185" t="s">
        <v>451</v>
      </c>
      <c r="D1373" s="185" t="s">
        <v>69</v>
      </c>
      <c r="E1373" s="186" t="s">
        <v>70</v>
      </c>
      <c r="F1373" s="185" t="s">
        <v>60</v>
      </c>
      <c r="G1373" s="185" t="s">
        <v>322</v>
      </c>
      <c r="H1373" s="185" t="s">
        <v>433</v>
      </c>
      <c r="I1373" s="185" t="s">
        <v>311</v>
      </c>
      <c r="J1373" s="185" t="s">
        <v>352</v>
      </c>
      <c r="K1373" s="185" t="s">
        <v>350</v>
      </c>
      <c r="L1373" s="185" t="s">
        <v>450</v>
      </c>
      <c r="M1373" s="185" t="s">
        <v>304</v>
      </c>
    </row>
    <row r="1374" spans="1:15" ht="37.5" x14ac:dyDescent="0.3">
      <c r="A1374" s="182">
        <v>2950016775386</v>
      </c>
      <c r="B1374" s="182">
        <v>1</v>
      </c>
      <c r="C1374" s="185" t="s">
        <v>449</v>
      </c>
      <c r="D1374" s="185" t="s">
        <v>69</v>
      </c>
      <c r="E1374" s="186" t="s">
        <v>70</v>
      </c>
      <c r="F1374" s="185" t="s">
        <v>60</v>
      </c>
      <c r="G1374" s="185" t="s">
        <v>191</v>
      </c>
      <c r="H1374" s="185" t="s">
        <v>433</v>
      </c>
      <c r="I1374" s="185" t="s">
        <v>311</v>
      </c>
      <c r="J1374" s="185" t="s">
        <v>352</v>
      </c>
      <c r="K1374" s="185" t="s">
        <v>304</v>
      </c>
      <c r="L1374" s="185" t="s">
        <v>452</v>
      </c>
      <c r="M1374" s="185" t="s">
        <v>304</v>
      </c>
    </row>
    <row r="1375" spans="1:15" ht="37.5" x14ac:dyDescent="0.3">
      <c r="A1375" s="182">
        <v>2990015205751</v>
      </c>
      <c r="B1375" s="182">
        <v>1</v>
      </c>
      <c r="C1375" s="185" t="s">
        <v>449</v>
      </c>
      <c r="D1375" s="185" t="s">
        <v>124</v>
      </c>
      <c r="E1375" s="186" t="s">
        <v>70</v>
      </c>
      <c r="F1375" s="185" t="s">
        <v>60</v>
      </c>
      <c r="G1375" s="185" t="s">
        <v>325</v>
      </c>
      <c r="H1375" s="185" t="s">
        <v>191</v>
      </c>
      <c r="I1375" s="185" t="s">
        <v>63</v>
      </c>
      <c r="J1375" s="185" t="s">
        <v>332</v>
      </c>
      <c r="K1375" s="185" t="s">
        <v>333</v>
      </c>
      <c r="L1375" s="185" t="s">
        <v>450</v>
      </c>
      <c r="M1375" s="185" t="s">
        <v>304</v>
      </c>
    </row>
    <row r="1376" spans="1:15" ht="37.5" x14ac:dyDescent="0.3">
      <c r="A1376" s="182">
        <v>2990015458133</v>
      </c>
      <c r="B1376" s="182">
        <v>1</v>
      </c>
      <c r="C1376" s="185" t="s">
        <v>449</v>
      </c>
      <c r="D1376" s="185" t="s">
        <v>124</v>
      </c>
      <c r="E1376" s="186" t="s">
        <v>70</v>
      </c>
      <c r="F1376" s="185" t="s">
        <v>60</v>
      </c>
      <c r="G1376" s="185" t="s">
        <v>325</v>
      </c>
      <c r="H1376" s="185" t="s">
        <v>191</v>
      </c>
      <c r="I1376" s="185" t="s">
        <v>63</v>
      </c>
      <c r="J1376" s="185" t="s">
        <v>332</v>
      </c>
      <c r="K1376" s="185" t="s">
        <v>333</v>
      </c>
      <c r="L1376" s="185" t="s">
        <v>450</v>
      </c>
      <c r="M1376" s="185" t="s">
        <v>304</v>
      </c>
    </row>
    <row r="1377" spans="1:13" ht="56.25" x14ac:dyDescent="0.3">
      <c r="A1377" s="182">
        <v>2990015742044</v>
      </c>
      <c r="B1377" s="182">
        <v>1</v>
      </c>
      <c r="C1377" s="185" t="s">
        <v>449</v>
      </c>
      <c r="D1377" s="185" t="s">
        <v>124</v>
      </c>
      <c r="E1377" s="186" t="s">
        <v>70</v>
      </c>
      <c r="F1377" s="185" t="s">
        <v>60</v>
      </c>
      <c r="G1377" s="185" t="s">
        <v>325</v>
      </c>
      <c r="H1377" s="185" t="s">
        <v>191</v>
      </c>
      <c r="I1377" s="185" t="s">
        <v>63</v>
      </c>
      <c r="J1377" s="185" t="s">
        <v>313</v>
      </c>
      <c r="K1377" s="185" t="s">
        <v>332</v>
      </c>
      <c r="L1377" s="185" t="s">
        <v>450</v>
      </c>
      <c r="M1377" s="185" t="s">
        <v>304</v>
      </c>
    </row>
    <row r="1378" spans="1:13" ht="37.5" x14ac:dyDescent="0.3">
      <c r="A1378" s="182">
        <v>2990016589601</v>
      </c>
      <c r="B1378" s="182">
        <v>1</v>
      </c>
      <c r="C1378" s="185" t="s">
        <v>451</v>
      </c>
      <c r="D1378" s="185" t="s">
        <v>69</v>
      </c>
      <c r="E1378" s="186" t="s">
        <v>70</v>
      </c>
      <c r="F1378" s="185" t="s">
        <v>60</v>
      </c>
      <c r="G1378" s="185" t="s">
        <v>322</v>
      </c>
      <c r="H1378" s="185" t="s">
        <v>433</v>
      </c>
      <c r="I1378" s="185" t="s">
        <v>98</v>
      </c>
      <c r="J1378" s="185" t="s">
        <v>332</v>
      </c>
      <c r="K1378" s="185" t="s">
        <v>333</v>
      </c>
      <c r="L1378" s="185" t="s">
        <v>450</v>
      </c>
      <c r="M1378" s="185" t="s">
        <v>304</v>
      </c>
    </row>
    <row r="1379" spans="1:13" ht="37.5" x14ac:dyDescent="0.3">
      <c r="A1379" s="182">
        <v>2990016590570</v>
      </c>
      <c r="B1379" s="182">
        <v>1</v>
      </c>
      <c r="C1379" s="185" t="s">
        <v>451</v>
      </c>
      <c r="D1379" s="185" t="s">
        <v>455</v>
      </c>
      <c r="E1379" s="186" t="s">
        <v>70</v>
      </c>
      <c r="F1379" s="185" t="s">
        <v>218</v>
      </c>
      <c r="G1379" s="185" t="s">
        <v>318</v>
      </c>
      <c r="H1379" s="185" t="s">
        <v>433</v>
      </c>
      <c r="I1379" s="185" t="s">
        <v>82</v>
      </c>
      <c r="J1379" s="185" t="s">
        <v>332</v>
      </c>
      <c r="K1379" s="185" t="s">
        <v>333</v>
      </c>
      <c r="L1379" s="185" t="s">
        <v>450</v>
      </c>
      <c r="M1379" s="185" t="s">
        <v>304</v>
      </c>
    </row>
    <row r="1380" spans="1:13" ht="37.5" x14ac:dyDescent="0.3">
      <c r="A1380" s="182">
        <v>2990016590642</v>
      </c>
      <c r="B1380" s="182">
        <v>1</v>
      </c>
      <c r="C1380" s="185" t="s">
        <v>451</v>
      </c>
      <c r="D1380" s="185" t="s">
        <v>455</v>
      </c>
      <c r="E1380" s="186" t="s">
        <v>70</v>
      </c>
      <c r="F1380" s="185" t="s">
        <v>218</v>
      </c>
      <c r="G1380" s="185" t="s">
        <v>318</v>
      </c>
      <c r="H1380" s="185" t="s">
        <v>433</v>
      </c>
      <c r="I1380" s="185" t="s">
        <v>98</v>
      </c>
      <c r="J1380" s="185" t="s">
        <v>64</v>
      </c>
      <c r="K1380" s="185" t="s">
        <v>333</v>
      </c>
      <c r="L1380" s="185" t="s">
        <v>450</v>
      </c>
      <c r="M1380" s="185" t="s">
        <v>304</v>
      </c>
    </row>
    <row r="1381" spans="1:13" ht="37.5" x14ac:dyDescent="0.3">
      <c r="A1381" s="182">
        <v>2990016591171</v>
      </c>
      <c r="B1381" s="182">
        <v>1</v>
      </c>
      <c r="C1381" s="185" t="s">
        <v>451</v>
      </c>
      <c r="D1381" s="185" t="s">
        <v>455</v>
      </c>
      <c r="E1381" s="186" t="s">
        <v>70</v>
      </c>
      <c r="F1381" s="185" t="s">
        <v>218</v>
      </c>
      <c r="G1381" s="185" t="s">
        <v>318</v>
      </c>
      <c r="H1381" s="185" t="s">
        <v>433</v>
      </c>
      <c r="I1381" s="185" t="s">
        <v>82</v>
      </c>
      <c r="J1381" s="185" t="s">
        <v>332</v>
      </c>
      <c r="K1381" s="185" t="s">
        <v>333</v>
      </c>
      <c r="L1381" s="185" t="s">
        <v>450</v>
      </c>
      <c r="M1381" s="185" t="s">
        <v>304</v>
      </c>
    </row>
    <row r="1382" spans="1:13" ht="37.5" x14ac:dyDescent="0.3">
      <c r="A1382" s="182">
        <v>2990016591178</v>
      </c>
      <c r="B1382" s="182">
        <v>1</v>
      </c>
      <c r="C1382" s="185" t="s">
        <v>451</v>
      </c>
      <c r="D1382" s="185" t="s">
        <v>455</v>
      </c>
      <c r="E1382" s="186" t="s">
        <v>70</v>
      </c>
      <c r="F1382" s="185" t="s">
        <v>218</v>
      </c>
      <c r="G1382" s="185" t="s">
        <v>318</v>
      </c>
      <c r="H1382" s="185" t="s">
        <v>433</v>
      </c>
      <c r="I1382" s="185" t="s">
        <v>82</v>
      </c>
      <c r="J1382" s="185" t="s">
        <v>332</v>
      </c>
      <c r="K1382" s="185" t="s">
        <v>333</v>
      </c>
      <c r="L1382" s="185" t="s">
        <v>450</v>
      </c>
      <c r="M1382" s="185" t="s">
        <v>304</v>
      </c>
    </row>
    <row r="1383" spans="1:13" ht="37.5" x14ac:dyDescent="0.3">
      <c r="A1383" s="182">
        <v>2990016674666</v>
      </c>
      <c r="B1383" s="182">
        <v>1</v>
      </c>
      <c r="C1383" s="185" t="s">
        <v>449</v>
      </c>
      <c r="D1383" s="185" t="s">
        <v>95</v>
      </c>
      <c r="E1383" s="186" t="s">
        <v>70</v>
      </c>
      <c r="F1383" s="185" t="s">
        <v>60</v>
      </c>
      <c r="G1383" s="185" t="s">
        <v>191</v>
      </c>
      <c r="H1383" s="185" t="s">
        <v>433</v>
      </c>
      <c r="I1383" s="185" t="s">
        <v>311</v>
      </c>
      <c r="J1383" s="185" t="s">
        <v>332</v>
      </c>
      <c r="K1383" s="185" t="s">
        <v>350</v>
      </c>
      <c r="L1383" s="185" t="s">
        <v>472</v>
      </c>
      <c r="M1383" s="185" t="s">
        <v>304</v>
      </c>
    </row>
    <row r="1384" spans="1:13" ht="37.5" x14ac:dyDescent="0.3">
      <c r="A1384" s="182">
        <v>2990016706502</v>
      </c>
      <c r="B1384" s="182">
        <v>1</v>
      </c>
      <c r="C1384" s="185" t="s">
        <v>451</v>
      </c>
      <c r="D1384" s="185" t="s">
        <v>69</v>
      </c>
      <c r="E1384" s="186" t="s">
        <v>70</v>
      </c>
      <c r="F1384" s="185" t="s">
        <v>60</v>
      </c>
      <c r="G1384" s="185" t="s">
        <v>322</v>
      </c>
      <c r="H1384" s="185" t="s">
        <v>433</v>
      </c>
      <c r="I1384" s="185" t="s">
        <v>98</v>
      </c>
      <c r="J1384" s="185" t="s">
        <v>332</v>
      </c>
      <c r="K1384" s="185" t="s">
        <v>333</v>
      </c>
      <c r="L1384" s="185" t="s">
        <v>450</v>
      </c>
      <c r="M1384" s="185" t="s">
        <v>304</v>
      </c>
    </row>
    <row r="1385" spans="1:13" ht="37.5" x14ac:dyDescent="0.3">
      <c r="A1385" s="182">
        <v>2990016706504</v>
      </c>
      <c r="B1385" s="182">
        <v>1</v>
      </c>
      <c r="C1385" s="185" t="s">
        <v>451</v>
      </c>
      <c r="D1385" s="185" t="s">
        <v>455</v>
      </c>
      <c r="E1385" s="186" t="s">
        <v>70</v>
      </c>
      <c r="F1385" s="185" t="s">
        <v>218</v>
      </c>
      <c r="G1385" s="185" t="s">
        <v>318</v>
      </c>
      <c r="H1385" s="185" t="s">
        <v>433</v>
      </c>
      <c r="I1385" s="185" t="s">
        <v>98</v>
      </c>
      <c r="J1385" s="185" t="s">
        <v>332</v>
      </c>
      <c r="K1385" s="185" t="s">
        <v>333</v>
      </c>
      <c r="L1385" s="185" t="s">
        <v>450</v>
      </c>
      <c r="M1385" s="185" t="s">
        <v>304</v>
      </c>
    </row>
    <row r="1386" spans="1:13" ht="37.5" x14ac:dyDescent="0.3">
      <c r="A1386" s="182">
        <v>2990016716470</v>
      </c>
      <c r="B1386" s="182">
        <v>1</v>
      </c>
      <c r="C1386" s="185" t="s">
        <v>451</v>
      </c>
      <c r="D1386" s="185" t="s">
        <v>95</v>
      </c>
      <c r="E1386" s="186" t="s">
        <v>70</v>
      </c>
      <c r="F1386" s="185" t="s">
        <v>60</v>
      </c>
      <c r="G1386" s="185" t="s">
        <v>191</v>
      </c>
      <c r="H1386" s="185" t="s">
        <v>191</v>
      </c>
      <c r="I1386" s="185" t="s">
        <v>63</v>
      </c>
      <c r="J1386" s="185" t="s">
        <v>368</v>
      </c>
      <c r="K1386" s="185" t="s">
        <v>350</v>
      </c>
      <c r="L1386" s="185" t="s">
        <v>450</v>
      </c>
      <c r="M1386" s="185" t="s">
        <v>304</v>
      </c>
    </row>
    <row r="1387" spans="1:13" ht="37.5" x14ac:dyDescent="0.3">
      <c r="A1387" s="182">
        <v>2990016719195</v>
      </c>
      <c r="B1387" s="182">
        <v>1</v>
      </c>
      <c r="C1387" s="185" t="s">
        <v>449</v>
      </c>
      <c r="D1387" s="185" t="s">
        <v>95</v>
      </c>
      <c r="E1387" s="186" t="s">
        <v>70</v>
      </c>
      <c r="F1387" s="185" t="s">
        <v>60</v>
      </c>
      <c r="G1387" s="185" t="s">
        <v>191</v>
      </c>
      <c r="H1387" s="185" t="s">
        <v>433</v>
      </c>
      <c r="I1387" s="185" t="s">
        <v>311</v>
      </c>
      <c r="J1387" s="185" t="s">
        <v>332</v>
      </c>
      <c r="K1387" s="185" t="s">
        <v>350</v>
      </c>
      <c r="L1387" s="185" t="s">
        <v>464</v>
      </c>
      <c r="M1387" s="185" t="s">
        <v>304</v>
      </c>
    </row>
    <row r="1388" spans="1:13" ht="93.75" x14ac:dyDescent="0.3">
      <c r="A1388" s="182">
        <v>2990016726753</v>
      </c>
      <c r="B1388" s="182">
        <v>1</v>
      </c>
      <c r="C1388" s="185" t="s">
        <v>449</v>
      </c>
      <c r="D1388" s="185" t="s">
        <v>189</v>
      </c>
      <c r="E1388" s="186" t="s">
        <v>70</v>
      </c>
      <c r="F1388" s="185" t="s">
        <v>60</v>
      </c>
      <c r="G1388" s="185" t="s">
        <v>191</v>
      </c>
      <c r="H1388" s="185" t="s">
        <v>433</v>
      </c>
      <c r="I1388" s="185" t="s">
        <v>98</v>
      </c>
      <c r="J1388" s="185" t="s">
        <v>332</v>
      </c>
      <c r="K1388" s="185" t="s">
        <v>350</v>
      </c>
      <c r="L1388" s="185" t="s">
        <v>450</v>
      </c>
      <c r="M1388" s="185" t="s">
        <v>304</v>
      </c>
    </row>
    <row r="1389" spans="1:13" ht="93.75" x14ac:dyDescent="0.3">
      <c r="A1389" s="182">
        <v>2990016730691</v>
      </c>
      <c r="B1389" s="182">
        <v>1</v>
      </c>
      <c r="C1389" s="185" t="s">
        <v>451</v>
      </c>
      <c r="D1389" s="185" t="s">
        <v>189</v>
      </c>
      <c r="E1389" s="186" t="s">
        <v>70</v>
      </c>
      <c r="F1389" s="185" t="s">
        <v>60</v>
      </c>
      <c r="G1389" s="185" t="s">
        <v>191</v>
      </c>
      <c r="H1389" s="185" t="s">
        <v>204</v>
      </c>
      <c r="I1389" s="185" t="s">
        <v>311</v>
      </c>
      <c r="J1389" s="185" t="s">
        <v>332</v>
      </c>
      <c r="K1389" s="185" t="s">
        <v>333</v>
      </c>
      <c r="L1389" s="185" t="s">
        <v>450</v>
      </c>
      <c r="M1389" s="185" t="s">
        <v>304</v>
      </c>
    </row>
    <row r="1390" spans="1:13" x14ac:dyDescent="0.3">
      <c r="A1390" s="182">
        <v>2990016742941</v>
      </c>
    </row>
    <row r="1391" spans="1:13" x14ac:dyDescent="0.3">
      <c r="A1391" s="182">
        <v>2990016745461</v>
      </c>
    </row>
    <row r="1392" spans="1:13" x14ac:dyDescent="0.3">
      <c r="A1392" s="182">
        <v>2990016746499</v>
      </c>
    </row>
    <row r="1393" spans="1:13" x14ac:dyDescent="0.3">
      <c r="A1393" s="182">
        <v>2990016748262</v>
      </c>
    </row>
    <row r="1394" spans="1:13" x14ac:dyDescent="0.3">
      <c r="A1394" s="182">
        <v>2990016748290</v>
      </c>
    </row>
    <row r="1395" spans="1:13" x14ac:dyDescent="0.3">
      <c r="A1395" s="182">
        <v>2990016748299</v>
      </c>
    </row>
    <row r="1396" spans="1:13" ht="37.5" x14ac:dyDescent="0.3">
      <c r="A1396" s="182">
        <v>2990016749170</v>
      </c>
      <c r="B1396" s="182">
        <v>1</v>
      </c>
      <c r="C1396" s="185" t="s">
        <v>449</v>
      </c>
      <c r="D1396" s="185" t="s">
        <v>95</v>
      </c>
      <c r="E1396" s="186" t="s">
        <v>70</v>
      </c>
      <c r="F1396" s="185" t="s">
        <v>60</v>
      </c>
      <c r="G1396" s="185" t="s">
        <v>325</v>
      </c>
      <c r="H1396" s="185" t="s">
        <v>191</v>
      </c>
      <c r="I1396" s="185" t="s">
        <v>63</v>
      </c>
      <c r="J1396" s="185" t="s">
        <v>368</v>
      </c>
      <c r="K1396" s="185" t="s">
        <v>350</v>
      </c>
      <c r="L1396" s="185" t="s">
        <v>450</v>
      </c>
      <c r="M1396" s="185" t="s">
        <v>304</v>
      </c>
    </row>
    <row r="1397" spans="1:13" x14ac:dyDescent="0.3">
      <c r="A1397" s="182">
        <v>2990016750289</v>
      </c>
    </row>
    <row r="1398" spans="1:13" x14ac:dyDescent="0.3">
      <c r="A1398" s="182">
        <v>2990016750765</v>
      </c>
    </row>
    <row r="1399" spans="1:13" ht="93.75" x14ac:dyDescent="0.3">
      <c r="A1399" s="182">
        <v>2990016768547</v>
      </c>
      <c r="B1399" s="182">
        <v>1</v>
      </c>
      <c r="C1399" s="185" t="s">
        <v>451</v>
      </c>
      <c r="D1399" s="185" t="s">
        <v>189</v>
      </c>
      <c r="E1399" s="186" t="s">
        <v>70</v>
      </c>
      <c r="F1399" s="185" t="s">
        <v>60</v>
      </c>
      <c r="G1399" s="185" t="s">
        <v>191</v>
      </c>
      <c r="H1399" s="185" t="s">
        <v>433</v>
      </c>
      <c r="I1399" s="185" t="s">
        <v>98</v>
      </c>
      <c r="J1399" s="185" t="s">
        <v>332</v>
      </c>
      <c r="K1399" s="185" t="s">
        <v>333</v>
      </c>
      <c r="L1399" s="185" t="s">
        <v>450</v>
      </c>
      <c r="M1399" s="185" t="s">
        <v>304</v>
      </c>
    </row>
    <row r="1400" spans="1:13" x14ac:dyDescent="0.3">
      <c r="A1400" s="182">
        <v>2990016769990</v>
      </c>
    </row>
    <row r="1401" spans="1:13" ht="37.5" x14ac:dyDescent="0.3">
      <c r="A1401" s="182">
        <v>2990016775369</v>
      </c>
      <c r="B1401" s="182">
        <v>1</v>
      </c>
      <c r="C1401" s="185" t="s">
        <v>449</v>
      </c>
      <c r="D1401" s="185" t="s">
        <v>124</v>
      </c>
      <c r="E1401" s="186" t="s">
        <v>70</v>
      </c>
      <c r="F1401" s="185" t="s">
        <v>60</v>
      </c>
      <c r="G1401" s="185" t="s">
        <v>325</v>
      </c>
      <c r="H1401" s="185" t="s">
        <v>191</v>
      </c>
      <c r="I1401" s="185" t="s">
        <v>63</v>
      </c>
      <c r="J1401" s="185" t="s">
        <v>332</v>
      </c>
      <c r="K1401" s="185" t="s">
        <v>333</v>
      </c>
      <c r="L1401" s="185" t="s">
        <v>450</v>
      </c>
      <c r="M1401" s="185" t="s">
        <v>304</v>
      </c>
    </row>
    <row r="1402" spans="1:13" x14ac:dyDescent="0.3">
      <c r="A1402" s="182">
        <v>2990016775378</v>
      </c>
    </row>
    <row r="1403" spans="1:13" ht="56.25" x14ac:dyDescent="0.3">
      <c r="A1403" s="182">
        <v>2990016775380</v>
      </c>
      <c r="B1403" s="182">
        <v>1</v>
      </c>
      <c r="C1403" s="185" t="s">
        <v>451</v>
      </c>
      <c r="D1403" s="185" t="s">
        <v>124</v>
      </c>
      <c r="E1403" s="186" t="s">
        <v>70</v>
      </c>
      <c r="F1403" s="185" t="s">
        <v>60</v>
      </c>
      <c r="G1403" s="185" t="s">
        <v>325</v>
      </c>
      <c r="H1403" s="185" t="s">
        <v>191</v>
      </c>
      <c r="I1403" s="185" t="s">
        <v>63</v>
      </c>
      <c r="J1403" s="185" t="s">
        <v>332</v>
      </c>
      <c r="K1403" s="185" t="s">
        <v>332</v>
      </c>
      <c r="L1403" s="185" t="s">
        <v>450</v>
      </c>
      <c r="M1403" s="185" t="s">
        <v>304</v>
      </c>
    </row>
    <row r="1404" spans="1:13" x14ac:dyDescent="0.3">
      <c r="A1404" s="182">
        <v>2990016775418</v>
      </c>
    </row>
    <row r="1405" spans="1:13" x14ac:dyDescent="0.3">
      <c r="A1405" s="182">
        <v>2990016775504</v>
      </c>
    </row>
    <row r="1406" spans="1:13" ht="37.5" x14ac:dyDescent="0.3">
      <c r="A1406" s="182">
        <v>2990016776197</v>
      </c>
      <c r="B1406" s="182">
        <v>1</v>
      </c>
      <c r="C1406" s="185" t="s">
        <v>449</v>
      </c>
      <c r="D1406" s="185" t="s">
        <v>69</v>
      </c>
      <c r="E1406" s="186" t="s">
        <v>70</v>
      </c>
      <c r="F1406" s="185" t="s">
        <v>60</v>
      </c>
      <c r="G1406" s="185" t="s">
        <v>322</v>
      </c>
      <c r="H1406" s="185" t="s">
        <v>191</v>
      </c>
      <c r="I1406" s="185" t="s">
        <v>63</v>
      </c>
      <c r="J1406" s="185" t="s">
        <v>64</v>
      </c>
      <c r="K1406" s="185" t="s">
        <v>350</v>
      </c>
      <c r="L1406" s="185" t="s">
        <v>450</v>
      </c>
      <c r="M1406" s="185" t="s">
        <v>304</v>
      </c>
    </row>
    <row r="1407" spans="1:13" ht="56.25" x14ac:dyDescent="0.3">
      <c r="A1407" s="182">
        <v>2990016777704</v>
      </c>
      <c r="B1407" s="182">
        <v>1</v>
      </c>
      <c r="C1407" s="185" t="s">
        <v>451</v>
      </c>
      <c r="D1407" s="185" t="s">
        <v>124</v>
      </c>
      <c r="E1407" s="186" t="s">
        <v>70</v>
      </c>
      <c r="F1407" s="185" t="s">
        <v>60</v>
      </c>
      <c r="G1407" s="185" t="s">
        <v>325</v>
      </c>
      <c r="H1407" s="185" t="s">
        <v>191</v>
      </c>
      <c r="I1407" s="185" t="s">
        <v>63</v>
      </c>
      <c r="J1407" s="185" t="s">
        <v>332</v>
      </c>
      <c r="K1407" s="185" t="s">
        <v>332</v>
      </c>
      <c r="L1407" s="185" t="s">
        <v>450</v>
      </c>
      <c r="M1407" s="185" t="s">
        <v>304</v>
      </c>
    </row>
    <row r="1408" spans="1:13" x14ac:dyDescent="0.3">
      <c r="A1408" s="182">
        <v>2990016777840</v>
      </c>
    </row>
    <row r="1409" spans="1:15" x14ac:dyDescent="0.3">
      <c r="A1409" s="182">
        <v>2990016784116</v>
      </c>
    </row>
    <row r="1410" spans="1:15" ht="37.5" x14ac:dyDescent="0.3">
      <c r="A1410" s="182">
        <v>2990016787401</v>
      </c>
      <c r="B1410" s="182">
        <v>1</v>
      </c>
      <c r="C1410" s="185" t="s">
        <v>451</v>
      </c>
      <c r="D1410" s="185" t="s">
        <v>95</v>
      </c>
      <c r="E1410" s="186" t="s">
        <v>70</v>
      </c>
      <c r="F1410" s="185" t="s">
        <v>60</v>
      </c>
      <c r="G1410" s="185" t="s">
        <v>191</v>
      </c>
      <c r="H1410" s="185" t="s">
        <v>191</v>
      </c>
      <c r="I1410" s="185" t="s">
        <v>63</v>
      </c>
      <c r="J1410" s="185" t="s">
        <v>368</v>
      </c>
      <c r="K1410" s="185" t="s">
        <v>350</v>
      </c>
      <c r="L1410" s="185" t="s">
        <v>450</v>
      </c>
      <c r="M1410" s="185" t="s">
        <v>304</v>
      </c>
    </row>
    <row r="1411" spans="1:15" s="187" customFormat="1" x14ac:dyDescent="0.3">
      <c r="A1411" s="182">
        <v>2990016915051</v>
      </c>
      <c r="B1411" s="182"/>
      <c r="C1411" s="185"/>
      <c r="D1411" s="185"/>
      <c r="E1411" s="186"/>
      <c r="F1411" s="185"/>
      <c r="G1411" s="185"/>
      <c r="H1411" s="185"/>
      <c r="I1411" s="185"/>
      <c r="J1411" s="185"/>
      <c r="K1411" s="185"/>
      <c r="L1411" s="185"/>
      <c r="M1411" s="185"/>
      <c r="N1411" s="185"/>
      <c r="O1411" s="185"/>
    </row>
    <row r="1412" spans="1:15" x14ac:dyDescent="0.3">
      <c r="A1412" s="182">
        <v>2990016915058</v>
      </c>
    </row>
    <row r="1413" spans="1:15" ht="56.25" x14ac:dyDescent="0.3">
      <c r="A1413" s="182">
        <v>3010015555088</v>
      </c>
      <c r="B1413" s="182">
        <v>1</v>
      </c>
      <c r="C1413" s="185" t="s">
        <v>449</v>
      </c>
      <c r="D1413" s="185" t="s">
        <v>124</v>
      </c>
      <c r="E1413" s="186" t="s">
        <v>70</v>
      </c>
      <c r="F1413" s="185" t="s">
        <v>60</v>
      </c>
      <c r="G1413" s="185" t="s">
        <v>483</v>
      </c>
      <c r="H1413" s="185" t="s">
        <v>433</v>
      </c>
      <c r="I1413" s="185" t="s">
        <v>311</v>
      </c>
      <c r="J1413" s="185" t="s">
        <v>313</v>
      </c>
      <c r="K1413" s="185" t="s">
        <v>332</v>
      </c>
      <c r="L1413" s="185" t="s">
        <v>450</v>
      </c>
      <c r="M1413" s="185" t="s">
        <v>304</v>
      </c>
    </row>
    <row r="1414" spans="1:15" ht="56.25" x14ac:dyDescent="0.3">
      <c r="A1414" s="182">
        <v>3010015723140</v>
      </c>
      <c r="B1414" s="182">
        <v>1</v>
      </c>
      <c r="C1414" s="185" t="s">
        <v>449</v>
      </c>
      <c r="D1414" s="185" t="s">
        <v>95</v>
      </c>
      <c r="E1414" s="186" t="s">
        <v>70</v>
      </c>
      <c r="F1414" s="185" t="s">
        <v>218</v>
      </c>
      <c r="G1414" s="185" t="s">
        <v>318</v>
      </c>
      <c r="H1414" s="185" t="s">
        <v>433</v>
      </c>
      <c r="I1414" s="185" t="s">
        <v>311</v>
      </c>
      <c r="J1414" s="185" t="s">
        <v>332</v>
      </c>
      <c r="K1414" s="185" t="s">
        <v>332</v>
      </c>
      <c r="L1414" s="185" t="s">
        <v>450</v>
      </c>
      <c r="M1414" s="185" t="s">
        <v>304</v>
      </c>
    </row>
    <row r="1415" spans="1:15" ht="56.25" x14ac:dyDescent="0.3">
      <c r="A1415" s="182">
        <v>3010015723370</v>
      </c>
      <c r="B1415" s="182">
        <v>1</v>
      </c>
      <c r="C1415" s="185" t="s">
        <v>449</v>
      </c>
      <c r="D1415" s="185" t="s">
        <v>95</v>
      </c>
      <c r="E1415" s="186" t="s">
        <v>70</v>
      </c>
      <c r="F1415" s="185" t="s">
        <v>218</v>
      </c>
      <c r="G1415" s="185" t="s">
        <v>318</v>
      </c>
      <c r="H1415" s="185" t="s">
        <v>433</v>
      </c>
      <c r="I1415" s="185" t="s">
        <v>311</v>
      </c>
      <c r="J1415" s="185" t="s">
        <v>332</v>
      </c>
      <c r="K1415" s="185" t="s">
        <v>332</v>
      </c>
      <c r="L1415" s="185" t="s">
        <v>450</v>
      </c>
      <c r="M1415" s="185" t="s">
        <v>304</v>
      </c>
    </row>
    <row r="1416" spans="1:15" ht="56.25" x14ac:dyDescent="0.3">
      <c r="A1416" s="182">
        <v>3010015723371</v>
      </c>
      <c r="B1416" s="182">
        <v>1</v>
      </c>
      <c r="C1416" s="185" t="s">
        <v>449</v>
      </c>
      <c r="D1416" s="185" t="s">
        <v>69</v>
      </c>
      <c r="E1416" s="186" t="s">
        <v>70</v>
      </c>
      <c r="F1416" s="185" t="s">
        <v>60</v>
      </c>
      <c r="G1416" s="185" t="s">
        <v>191</v>
      </c>
      <c r="H1416" s="185" t="s">
        <v>191</v>
      </c>
      <c r="I1416" s="185" t="s">
        <v>63</v>
      </c>
      <c r="J1416" s="185" t="s">
        <v>64</v>
      </c>
      <c r="K1416" s="185" t="s">
        <v>332</v>
      </c>
      <c r="L1416" s="185" t="s">
        <v>450</v>
      </c>
      <c r="M1416" s="185" t="s">
        <v>304</v>
      </c>
    </row>
    <row r="1417" spans="1:15" ht="37.5" x14ac:dyDescent="0.3">
      <c r="A1417" s="182">
        <v>3010016104519</v>
      </c>
      <c r="B1417" s="182">
        <v>1</v>
      </c>
      <c r="C1417" s="185" t="s">
        <v>449</v>
      </c>
      <c r="D1417" s="185" t="s">
        <v>455</v>
      </c>
      <c r="E1417" s="186" t="s">
        <v>70</v>
      </c>
      <c r="F1417" s="185" t="s">
        <v>218</v>
      </c>
      <c r="G1417" s="185" t="s">
        <v>318</v>
      </c>
      <c r="H1417" s="185" t="s">
        <v>191</v>
      </c>
      <c r="I1417" s="185" t="s">
        <v>63</v>
      </c>
      <c r="J1417" s="185" t="s">
        <v>332</v>
      </c>
      <c r="K1417" s="185" t="s">
        <v>333</v>
      </c>
      <c r="L1417" s="185" t="s">
        <v>450</v>
      </c>
      <c r="M1417" s="185" t="s">
        <v>304</v>
      </c>
    </row>
    <row r="1418" spans="1:15" x14ac:dyDescent="0.3">
      <c r="A1418" s="182">
        <v>3010016771034</v>
      </c>
    </row>
    <row r="1419" spans="1:15" ht="37.5" x14ac:dyDescent="0.3">
      <c r="A1419" s="182">
        <v>3010016771082</v>
      </c>
      <c r="B1419" s="182">
        <v>1</v>
      </c>
      <c r="C1419" s="185" t="s">
        <v>451</v>
      </c>
      <c r="D1419" s="185" t="s">
        <v>95</v>
      </c>
      <c r="E1419" s="186" t="s">
        <v>70</v>
      </c>
      <c r="F1419" s="185" t="s">
        <v>60</v>
      </c>
      <c r="G1419" s="185" t="s">
        <v>318</v>
      </c>
      <c r="H1419" s="185" t="s">
        <v>433</v>
      </c>
      <c r="I1419" s="185" t="s">
        <v>311</v>
      </c>
      <c r="J1419" s="185" t="s">
        <v>350</v>
      </c>
      <c r="K1419" s="185" t="s">
        <v>350</v>
      </c>
      <c r="L1419" s="185" t="s">
        <v>450</v>
      </c>
      <c r="M1419" s="185" t="s">
        <v>304</v>
      </c>
    </row>
    <row r="1420" spans="1:15" x14ac:dyDescent="0.3">
      <c r="A1420" s="182">
        <v>3010016773824</v>
      </c>
    </row>
    <row r="1421" spans="1:15" x14ac:dyDescent="0.3">
      <c r="A1421" s="182">
        <v>3010016773903</v>
      </c>
    </row>
    <row r="1422" spans="1:15" x14ac:dyDescent="0.3">
      <c r="A1422" s="182">
        <v>3010016796936</v>
      </c>
    </row>
    <row r="1423" spans="1:15" ht="56.25" x14ac:dyDescent="0.3">
      <c r="A1423" s="182">
        <v>3020015135366</v>
      </c>
      <c r="B1423" s="182">
        <v>1</v>
      </c>
      <c r="C1423" s="185" t="s">
        <v>451</v>
      </c>
      <c r="D1423" s="185" t="s">
        <v>312</v>
      </c>
      <c r="E1423" s="186" t="s">
        <v>70</v>
      </c>
      <c r="F1423" s="185" t="s">
        <v>88</v>
      </c>
      <c r="G1423" s="185" t="s">
        <v>184</v>
      </c>
      <c r="H1423" s="185" t="s">
        <v>275</v>
      </c>
      <c r="I1423" s="185" t="s">
        <v>311</v>
      </c>
      <c r="J1423" s="185" t="s">
        <v>313</v>
      </c>
      <c r="K1423" s="185" t="s">
        <v>313</v>
      </c>
      <c r="L1423" s="185" t="s">
        <v>452</v>
      </c>
      <c r="M1423" s="185" t="s">
        <v>313</v>
      </c>
    </row>
    <row r="1424" spans="1:15" ht="37.5" x14ac:dyDescent="0.3">
      <c r="A1424" s="182">
        <v>3020015542595</v>
      </c>
      <c r="B1424" s="182">
        <v>1</v>
      </c>
      <c r="C1424" s="185" t="s">
        <v>449</v>
      </c>
      <c r="D1424" s="185" t="s">
        <v>124</v>
      </c>
      <c r="E1424" s="186" t="s">
        <v>70</v>
      </c>
      <c r="F1424" s="185" t="s">
        <v>60</v>
      </c>
      <c r="G1424" s="185" t="s">
        <v>483</v>
      </c>
      <c r="H1424" s="185" t="s">
        <v>433</v>
      </c>
      <c r="I1424" s="185" t="s">
        <v>82</v>
      </c>
      <c r="J1424" s="185" t="s">
        <v>337</v>
      </c>
      <c r="K1424" s="185" t="s">
        <v>333</v>
      </c>
      <c r="L1424" s="185" t="s">
        <v>450</v>
      </c>
      <c r="M1424" s="185" t="s">
        <v>304</v>
      </c>
    </row>
    <row r="1425" spans="1:13" ht="56.25" x14ac:dyDescent="0.3">
      <c r="A1425" s="182">
        <v>3020015543583</v>
      </c>
      <c r="B1425" s="182">
        <v>1</v>
      </c>
      <c r="C1425" s="185" t="s">
        <v>449</v>
      </c>
      <c r="D1425" s="185" t="s">
        <v>111</v>
      </c>
      <c r="E1425" s="186" t="s">
        <v>70</v>
      </c>
      <c r="F1425" s="185" t="s">
        <v>88</v>
      </c>
      <c r="G1425" s="185" t="s">
        <v>184</v>
      </c>
      <c r="H1425" s="185" t="s">
        <v>433</v>
      </c>
      <c r="I1425" s="185" t="s">
        <v>82</v>
      </c>
      <c r="J1425" s="185" t="s">
        <v>313</v>
      </c>
      <c r="K1425" s="185" t="s">
        <v>332</v>
      </c>
      <c r="L1425" s="185" t="s">
        <v>450</v>
      </c>
      <c r="M1425" s="185" t="s">
        <v>313</v>
      </c>
    </row>
    <row r="1426" spans="1:13" ht="56.25" x14ac:dyDescent="0.3">
      <c r="A1426" s="182">
        <v>3020015543809</v>
      </c>
      <c r="B1426" s="182">
        <v>1</v>
      </c>
      <c r="C1426" s="185" t="s">
        <v>449</v>
      </c>
      <c r="D1426" s="185" t="s">
        <v>111</v>
      </c>
      <c r="E1426" s="186" t="s">
        <v>70</v>
      </c>
      <c r="F1426" s="185" t="s">
        <v>88</v>
      </c>
      <c r="G1426" s="185" t="s">
        <v>184</v>
      </c>
      <c r="H1426" s="185" t="s">
        <v>433</v>
      </c>
      <c r="I1426" s="185" t="s">
        <v>311</v>
      </c>
      <c r="J1426" s="185" t="s">
        <v>313</v>
      </c>
      <c r="K1426" s="185" t="s">
        <v>332</v>
      </c>
      <c r="L1426" s="185" t="s">
        <v>450</v>
      </c>
      <c r="M1426" s="185" t="s">
        <v>304</v>
      </c>
    </row>
    <row r="1427" spans="1:13" ht="56.25" x14ac:dyDescent="0.3">
      <c r="A1427" s="182">
        <v>3020015543812</v>
      </c>
      <c r="B1427" s="182">
        <v>1</v>
      </c>
      <c r="C1427" s="185" t="s">
        <v>449</v>
      </c>
      <c r="D1427" s="185" t="s">
        <v>111</v>
      </c>
      <c r="E1427" s="186" t="s">
        <v>70</v>
      </c>
      <c r="F1427" s="185" t="s">
        <v>88</v>
      </c>
      <c r="G1427" s="185" t="s">
        <v>184</v>
      </c>
      <c r="H1427" s="185" t="s">
        <v>433</v>
      </c>
      <c r="I1427" s="185" t="s">
        <v>98</v>
      </c>
      <c r="J1427" s="185" t="s">
        <v>313</v>
      </c>
      <c r="K1427" s="185" t="s">
        <v>332</v>
      </c>
      <c r="L1427" s="185" t="s">
        <v>450</v>
      </c>
      <c r="M1427" s="185" t="s">
        <v>313</v>
      </c>
    </row>
    <row r="1428" spans="1:13" ht="37.5" x14ac:dyDescent="0.3">
      <c r="A1428" s="182">
        <v>3020015553481</v>
      </c>
      <c r="B1428" s="182">
        <v>1</v>
      </c>
      <c r="C1428" s="185" t="s">
        <v>449</v>
      </c>
      <c r="D1428" s="185" t="s">
        <v>455</v>
      </c>
      <c r="E1428" s="186" t="s">
        <v>70</v>
      </c>
      <c r="F1428" s="185" t="s">
        <v>484</v>
      </c>
      <c r="G1428" s="185" t="s">
        <v>318</v>
      </c>
      <c r="H1428" s="185" t="s">
        <v>433</v>
      </c>
      <c r="I1428" s="185" t="s">
        <v>98</v>
      </c>
      <c r="J1428" s="185" t="s">
        <v>255</v>
      </c>
      <c r="K1428" s="185" t="s">
        <v>333</v>
      </c>
      <c r="L1428" s="185" t="s">
        <v>450</v>
      </c>
      <c r="M1428" s="185" t="s">
        <v>313</v>
      </c>
    </row>
    <row r="1429" spans="1:13" ht="37.5" x14ac:dyDescent="0.3">
      <c r="A1429" s="182">
        <v>3020015722821</v>
      </c>
      <c r="B1429" s="182">
        <v>1</v>
      </c>
      <c r="C1429" s="185" t="s">
        <v>449</v>
      </c>
      <c r="D1429" s="185" t="s">
        <v>124</v>
      </c>
      <c r="E1429" s="186" t="s">
        <v>70</v>
      </c>
      <c r="F1429" s="185" t="s">
        <v>60</v>
      </c>
      <c r="G1429" s="185" t="s">
        <v>483</v>
      </c>
      <c r="H1429" s="185" t="s">
        <v>204</v>
      </c>
      <c r="I1429" s="185" t="s">
        <v>311</v>
      </c>
      <c r="J1429" s="185" t="s">
        <v>332</v>
      </c>
      <c r="K1429" s="185" t="s">
        <v>350</v>
      </c>
      <c r="L1429" s="185" t="s">
        <v>450</v>
      </c>
      <c r="M1429" s="185" t="s">
        <v>304</v>
      </c>
    </row>
    <row r="1430" spans="1:13" ht="37.5" x14ac:dyDescent="0.3">
      <c r="A1430" s="182">
        <v>3020015723357</v>
      </c>
      <c r="B1430" s="182">
        <v>1</v>
      </c>
      <c r="C1430" s="185" t="s">
        <v>449</v>
      </c>
      <c r="D1430" s="185" t="s">
        <v>455</v>
      </c>
      <c r="E1430" s="186" t="s">
        <v>70</v>
      </c>
      <c r="F1430" s="185" t="s">
        <v>484</v>
      </c>
      <c r="G1430" s="185" t="s">
        <v>318</v>
      </c>
      <c r="H1430" s="185" t="s">
        <v>433</v>
      </c>
      <c r="I1430" s="185" t="s">
        <v>98</v>
      </c>
      <c r="J1430" s="185" t="s">
        <v>255</v>
      </c>
      <c r="K1430" s="185" t="s">
        <v>333</v>
      </c>
      <c r="L1430" s="185" t="s">
        <v>450</v>
      </c>
      <c r="M1430" s="185" t="s">
        <v>313</v>
      </c>
    </row>
    <row r="1431" spans="1:13" ht="37.5" x14ac:dyDescent="0.3">
      <c r="A1431" s="182">
        <v>3020015724191</v>
      </c>
      <c r="B1431" s="182">
        <v>1</v>
      </c>
      <c r="C1431" s="185" t="s">
        <v>449</v>
      </c>
      <c r="D1431" s="185" t="s">
        <v>455</v>
      </c>
      <c r="E1431" s="186" t="s">
        <v>70</v>
      </c>
      <c r="F1431" s="185" t="s">
        <v>218</v>
      </c>
      <c r="G1431" s="185" t="s">
        <v>483</v>
      </c>
      <c r="H1431" s="185" t="s">
        <v>204</v>
      </c>
      <c r="I1431" s="185" t="s">
        <v>98</v>
      </c>
      <c r="J1431" s="185" t="s">
        <v>350</v>
      </c>
      <c r="K1431" s="185" t="s">
        <v>304</v>
      </c>
      <c r="L1431" s="185" t="s">
        <v>452</v>
      </c>
      <c r="M1431" s="185" t="s">
        <v>313</v>
      </c>
    </row>
    <row r="1432" spans="1:13" ht="37.5" x14ac:dyDescent="0.3">
      <c r="A1432" s="182">
        <v>3020015724195</v>
      </c>
      <c r="B1432" s="182">
        <v>1</v>
      </c>
      <c r="C1432" s="185" t="s">
        <v>449</v>
      </c>
      <c r="D1432" s="185" t="s">
        <v>124</v>
      </c>
      <c r="E1432" s="186" t="s">
        <v>70</v>
      </c>
      <c r="F1432" s="185" t="s">
        <v>60</v>
      </c>
      <c r="G1432" s="185" t="s">
        <v>483</v>
      </c>
      <c r="H1432" s="185" t="s">
        <v>204</v>
      </c>
      <c r="I1432" s="185" t="s">
        <v>98</v>
      </c>
      <c r="J1432" s="185" t="s">
        <v>350</v>
      </c>
      <c r="K1432" s="185" t="s">
        <v>304</v>
      </c>
      <c r="L1432" s="185" t="s">
        <v>452</v>
      </c>
      <c r="M1432" s="185" t="s">
        <v>313</v>
      </c>
    </row>
    <row r="1433" spans="1:13" ht="37.5" x14ac:dyDescent="0.3">
      <c r="A1433" s="182">
        <v>3020015777577</v>
      </c>
      <c r="B1433" s="182">
        <v>1</v>
      </c>
      <c r="C1433" s="185" t="s">
        <v>451</v>
      </c>
      <c r="D1433" s="185" t="s">
        <v>111</v>
      </c>
      <c r="E1433" s="186" t="s">
        <v>70</v>
      </c>
      <c r="F1433" s="185" t="s">
        <v>60</v>
      </c>
      <c r="G1433" s="185" t="s">
        <v>318</v>
      </c>
      <c r="H1433" s="185" t="s">
        <v>191</v>
      </c>
      <c r="I1433" s="185" t="s">
        <v>63</v>
      </c>
      <c r="J1433" s="185" t="s">
        <v>329</v>
      </c>
      <c r="K1433" s="185" t="s">
        <v>350</v>
      </c>
      <c r="L1433" s="185" t="s">
        <v>450</v>
      </c>
      <c r="M1433" s="185" t="s">
        <v>304</v>
      </c>
    </row>
    <row r="1434" spans="1:13" x14ac:dyDescent="0.3">
      <c r="A1434" s="182">
        <v>3020015777822</v>
      </c>
    </row>
    <row r="1435" spans="1:13" ht="37.5" x14ac:dyDescent="0.3">
      <c r="A1435" s="182">
        <v>3020016659897</v>
      </c>
      <c r="B1435" s="182">
        <v>1</v>
      </c>
      <c r="C1435" s="185" t="s">
        <v>449</v>
      </c>
      <c r="D1435" s="185" t="s">
        <v>69</v>
      </c>
      <c r="E1435" s="186" t="s">
        <v>70</v>
      </c>
      <c r="F1435" s="185" t="s">
        <v>60</v>
      </c>
      <c r="G1435" s="185" t="s">
        <v>191</v>
      </c>
      <c r="H1435" s="185" t="s">
        <v>191</v>
      </c>
      <c r="I1435" s="185" t="s">
        <v>63</v>
      </c>
      <c r="J1435" s="185" t="s">
        <v>64</v>
      </c>
      <c r="K1435" s="185" t="s">
        <v>350</v>
      </c>
      <c r="L1435" s="185" t="s">
        <v>450</v>
      </c>
      <c r="M1435" s="185" t="s">
        <v>304</v>
      </c>
    </row>
    <row r="1436" spans="1:13" ht="56.25" x14ac:dyDescent="0.3">
      <c r="A1436" s="182">
        <v>3020016659909</v>
      </c>
      <c r="B1436" s="182">
        <v>1</v>
      </c>
      <c r="C1436" s="185" t="s">
        <v>451</v>
      </c>
      <c r="D1436" s="185" t="s">
        <v>69</v>
      </c>
      <c r="E1436" s="186" t="s">
        <v>70</v>
      </c>
      <c r="F1436" s="185" t="s">
        <v>60</v>
      </c>
      <c r="G1436" s="185" t="s">
        <v>322</v>
      </c>
      <c r="H1436" s="185" t="s">
        <v>209</v>
      </c>
      <c r="I1436" s="185" t="s">
        <v>82</v>
      </c>
      <c r="J1436" s="185" t="s">
        <v>332</v>
      </c>
      <c r="K1436" s="185" t="s">
        <v>332</v>
      </c>
      <c r="L1436" s="185" t="s">
        <v>450</v>
      </c>
      <c r="M1436" s="185" t="s">
        <v>304</v>
      </c>
    </row>
    <row r="1437" spans="1:13" ht="56.25" x14ac:dyDescent="0.3">
      <c r="A1437" s="182">
        <v>3020016687714</v>
      </c>
      <c r="B1437" s="182">
        <v>1</v>
      </c>
      <c r="C1437" s="185" t="s">
        <v>451</v>
      </c>
      <c r="D1437" s="185" t="s">
        <v>69</v>
      </c>
      <c r="E1437" s="186" t="s">
        <v>70</v>
      </c>
      <c r="F1437" s="185" t="s">
        <v>60</v>
      </c>
      <c r="G1437" s="185" t="s">
        <v>322</v>
      </c>
      <c r="H1437" s="185" t="s">
        <v>209</v>
      </c>
      <c r="I1437" s="185" t="s">
        <v>453</v>
      </c>
      <c r="J1437" s="185" t="s">
        <v>332</v>
      </c>
      <c r="K1437" s="185" t="s">
        <v>332</v>
      </c>
      <c r="L1437" s="185" t="s">
        <v>450</v>
      </c>
      <c r="M1437" s="185" t="s">
        <v>304</v>
      </c>
    </row>
    <row r="1438" spans="1:13" ht="56.25" x14ac:dyDescent="0.3">
      <c r="A1438" s="182">
        <v>3020016706575</v>
      </c>
      <c r="B1438" s="182">
        <v>1</v>
      </c>
      <c r="C1438" s="185" t="s">
        <v>451</v>
      </c>
      <c r="D1438" s="185" t="s">
        <v>111</v>
      </c>
      <c r="E1438" s="186" t="s">
        <v>70</v>
      </c>
      <c r="F1438" s="185" t="s">
        <v>60</v>
      </c>
      <c r="G1438" s="185" t="s">
        <v>318</v>
      </c>
      <c r="H1438" s="185" t="s">
        <v>209</v>
      </c>
      <c r="I1438" s="185" t="s">
        <v>82</v>
      </c>
      <c r="J1438" s="185" t="s">
        <v>332</v>
      </c>
      <c r="K1438" s="185" t="s">
        <v>332</v>
      </c>
      <c r="L1438" s="185" t="s">
        <v>450</v>
      </c>
      <c r="M1438" s="185" t="s">
        <v>304</v>
      </c>
    </row>
    <row r="1439" spans="1:13" x14ac:dyDescent="0.3">
      <c r="A1439" s="182">
        <v>3020016713306</v>
      </c>
    </row>
    <row r="1440" spans="1:13" x14ac:dyDescent="0.3">
      <c r="A1440" s="182">
        <v>3020016713336</v>
      </c>
    </row>
    <row r="1441" spans="1:13" x14ac:dyDescent="0.3">
      <c r="A1441" s="182">
        <v>3020016713339</v>
      </c>
    </row>
    <row r="1442" spans="1:13" ht="37.5" x14ac:dyDescent="0.3">
      <c r="A1442" s="182">
        <v>3020016713342</v>
      </c>
      <c r="B1442" s="182">
        <v>1</v>
      </c>
      <c r="C1442" s="185" t="s">
        <v>451</v>
      </c>
      <c r="D1442" s="185" t="s">
        <v>69</v>
      </c>
      <c r="E1442" s="186" t="s">
        <v>70</v>
      </c>
      <c r="F1442" s="185" t="s">
        <v>60</v>
      </c>
      <c r="G1442" s="185" t="s">
        <v>322</v>
      </c>
      <c r="H1442" s="185" t="s">
        <v>191</v>
      </c>
      <c r="I1442" s="185" t="s">
        <v>63</v>
      </c>
      <c r="J1442" s="185" t="s">
        <v>332</v>
      </c>
      <c r="K1442" s="185" t="s">
        <v>350</v>
      </c>
      <c r="L1442" s="185" t="s">
        <v>450</v>
      </c>
      <c r="M1442" s="185" t="s">
        <v>304</v>
      </c>
    </row>
    <row r="1443" spans="1:13" ht="37.5" x14ac:dyDescent="0.3">
      <c r="A1443" s="182">
        <v>3020016713360</v>
      </c>
      <c r="B1443" s="182">
        <v>1</v>
      </c>
      <c r="C1443" s="185" t="s">
        <v>451</v>
      </c>
      <c r="D1443" s="185" t="s">
        <v>69</v>
      </c>
      <c r="E1443" s="186" t="s">
        <v>70</v>
      </c>
      <c r="F1443" s="185" t="s">
        <v>60</v>
      </c>
      <c r="G1443" s="185" t="s">
        <v>318</v>
      </c>
      <c r="H1443" s="185" t="s">
        <v>209</v>
      </c>
      <c r="I1443" s="185" t="s">
        <v>82</v>
      </c>
      <c r="J1443" s="185" t="s">
        <v>332</v>
      </c>
      <c r="K1443" s="185" t="s">
        <v>350</v>
      </c>
      <c r="L1443" s="185" t="s">
        <v>450</v>
      </c>
      <c r="M1443" s="185" t="s">
        <v>304</v>
      </c>
    </row>
    <row r="1444" spans="1:13" x14ac:dyDescent="0.3">
      <c r="A1444" s="182">
        <v>3020016713403</v>
      </c>
    </row>
    <row r="1445" spans="1:13" ht="56.25" x14ac:dyDescent="0.3">
      <c r="A1445" s="182">
        <v>3020016721212</v>
      </c>
      <c r="B1445" s="182">
        <v>1</v>
      </c>
      <c r="C1445" s="185" t="s">
        <v>451</v>
      </c>
      <c r="D1445" s="185" t="s">
        <v>111</v>
      </c>
      <c r="E1445" s="186" t="s">
        <v>70</v>
      </c>
      <c r="F1445" s="185" t="s">
        <v>60</v>
      </c>
      <c r="G1445" s="185" t="s">
        <v>318</v>
      </c>
      <c r="H1445" s="185" t="s">
        <v>209</v>
      </c>
      <c r="I1445" s="185" t="s">
        <v>82</v>
      </c>
      <c r="J1445" s="185" t="s">
        <v>332</v>
      </c>
      <c r="K1445" s="185" t="s">
        <v>332</v>
      </c>
      <c r="L1445" s="185" t="s">
        <v>450</v>
      </c>
      <c r="M1445" s="185" t="s">
        <v>304</v>
      </c>
    </row>
    <row r="1446" spans="1:13" ht="75" x14ac:dyDescent="0.3">
      <c r="A1446" s="182">
        <v>3020016748150</v>
      </c>
      <c r="B1446" s="182">
        <v>1</v>
      </c>
      <c r="C1446" s="185" t="s">
        <v>451</v>
      </c>
      <c r="D1446" s="185" t="s">
        <v>69</v>
      </c>
      <c r="E1446" s="186" t="s">
        <v>70</v>
      </c>
      <c r="F1446" s="185" t="s">
        <v>60</v>
      </c>
      <c r="G1446" s="185" t="s">
        <v>461</v>
      </c>
      <c r="H1446" s="185" t="s">
        <v>191</v>
      </c>
      <c r="I1446" s="185" t="s">
        <v>63</v>
      </c>
      <c r="J1446" s="185" t="s">
        <v>332</v>
      </c>
      <c r="K1446" s="185" t="s">
        <v>350</v>
      </c>
      <c r="L1446" s="185" t="s">
        <v>450</v>
      </c>
      <c r="M1446" s="185" t="s">
        <v>304</v>
      </c>
    </row>
    <row r="1447" spans="1:13" x14ac:dyDescent="0.3">
      <c r="A1447" s="182">
        <v>3020016750761</v>
      </c>
    </row>
    <row r="1448" spans="1:13" x14ac:dyDescent="0.3">
      <c r="A1448" s="182">
        <v>3020016751236</v>
      </c>
    </row>
    <row r="1449" spans="1:13" x14ac:dyDescent="0.3">
      <c r="A1449" s="182">
        <v>3020016778200</v>
      </c>
    </row>
    <row r="1450" spans="1:13" x14ac:dyDescent="0.3">
      <c r="A1450" s="182">
        <v>3020016780206</v>
      </c>
    </row>
    <row r="1451" spans="1:13" x14ac:dyDescent="0.3">
      <c r="A1451" s="182">
        <v>3020016781953</v>
      </c>
    </row>
    <row r="1452" spans="1:13" x14ac:dyDescent="0.3">
      <c r="A1452" s="182">
        <v>3020016782337</v>
      </c>
    </row>
    <row r="1453" spans="1:13" ht="131.25" x14ac:dyDescent="0.3">
      <c r="A1453" s="182">
        <v>3020016788745</v>
      </c>
      <c r="B1453" s="182">
        <v>1</v>
      </c>
      <c r="C1453" s="185" t="s">
        <v>451</v>
      </c>
      <c r="D1453" s="185" t="s">
        <v>95</v>
      </c>
      <c r="E1453" s="186" t="s">
        <v>70</v>
      </c>
      <c r="F1453" s="185" t="s">
        <v>60</v>
      </c>
      <c r="G1453" s="185" t="s">
        <v>191</v>
      </c>
      <c r="H1453" s="185" t="s">
        <v>191</v>
      </c>
      <c r="I1453" s="185" t="s">
        <v>63</v>
      </c>
      <c r="J1453" s="185" t="s">
        <v>313</v>
      </c>
      <c r="K1453" s="185" t="s">
        <v>355</v>
      </c>
      <c r="L1453" s="185" t="s">
        <v>459</v>
      </c>
      <c r="M1453" s="185" t="s">
        <v>304</v>
      </c>
    </row>
    <row r="1454" spans="1:13" x14ac:dyDescent="0.3">
      <c r="A1454" s="182">
        <v>3020016792249</v>
      </c>
    </row>
    <row r="1455" spans="1:13" x14ac:dyDescent="0.3">
      <c r="A1455" s="182">
        <v>3020016794089</v>
      </c>
    </row>
    <row r="1456" spans="1:13" x14ac:dyDescent="0.3">
      <c r="A1456" s="182">
        <v>3020016794142</v>
      </c>
    </row>
    <row r="1457" spans="1:13" x14ac:dyDescent="0.3">
      <c r="A1457" s="182">
        <v>3020016795202</v>
      </c>
    </row>
    <row r="1458" spans="1:13" x14ac:dyDescent="0.3">
      <c r="A1458" s="182">
        <v>3020016795457</v>
      </c>
    </row>
    <row r="1459" spans="1:13" x14ac:dyDescent="0.3">
      <c r="A1459" s="182">
        <v>3020016795460</v>
      </c>
    </row>
    <row r="1460" spans="1:13" ht="37.5" x14ac:dyDescent="0.3">
      <c r="A1460" s="182">
        <v>3030016695006</v>
      </c>
      <c r="B1460" s="182">
        <v>1</v>
      </c>
      <c r="C1460" s="185" t="s">
        <v>451</v>
      </c>
      <c r="D1460" s="185" t="s">
        <v>111</v>
      </c>
      <c r="E1460" s="186" t="s">
        <v>70</v>
      </c>
      <c r="F1460" s="185" t="s">
        <v>60</v>
      </c>
      <c r="G1460" s="185" t="s">
        <v>191</v>
      </c>
      <c r="H1460" s="185" t="s">
        <v>191</v>
      </c>
      <c r="I1460" s="185" t="s">
        <v>63</v>
      </c>
      <c r="J1460" s="185" t="s">
        <v>329</v>
      </c>
      <c r="K1460" s="185" t="s">
        <v>350</v>
      </c>
      <c r="L1460" s="185" t="s">
        <v>450</v>
      </c>
      <c r="M1460" s="185" t="s">
        <v>304</v>
      </c>
    </row>
    <row r="1461" spans="1:13" ht="56.25" x14ac:dyDescent="0.3">
      <c r="A1461" s="182">
        <v>3030016774916</v>
      </c>
      <c r="B1461" s="182">
        <v>1</v>
      </c>
      <c r="C1461" s="185" t="s">
        <v>451</v>
      </c>
      <c r="D1461" s="185" t="s">
        <v>111</v>
      </c>
      <c r="E1461" s="186" t="s">
        <v>70</v>
      </c>
      <c r="F1461" s="185" t="s">
        <v>60</v>
      </c>
      <c r="G1461" s="185" t="s">
        <v>191</v>
      </c>
      <c r="H1461" s="185" t="s">
        <v>191</v>
      </c>
      <c r="I1461" s="185" t="s">
        <v>63</v>
      </c>
      <c r="J1461" s="185" t="s">
        <v>383</v>
      </c>
      <c r="K1461" s="185" t="s">
        <v>332</v>
      </c>
      <c r="L1461" s="185" t="s">
        <v>450</v>
      </c>
      <c r="M1461" s="185" t="s">
        <v>304</v>
      </c>
    </row>
    <row r="1462" spans="1:13" ht="37.5" x14ac:dyDescent="0.3">
      <c r="A1462" s="182">
        <v>3030016775658</v>
      </c>
      <c r="B1462" s="182">
        <v>1</v>
      </c>
      <c r="C1462" s="185" t="s">
        <v>449</v>
      </c>
      <c r="D1462" s="185" t="s">
        <v>69</v>
      </c>
      <c r="E1462" s="186" t="s">
        <v>70</v>
      </c>
      <c r="F1462" s="185" t="s">
        <v>60</v>
      </c>
      <c r="G1462" s="185" t="s">
        <v>191</v>
      </c>
      <c r="H1462" s="185" t="s">
        <v>191</v>
      </c>
      <c r="I1462" s="185" t="s">
        <v>63</v>
      </c>
      <c r="J1462" s="185" t="s">
        <v>64</v>
      </c>
      <c r="K1462" s="185" t="s">
        <v>350</v>
      </c>
      <c r="L1462" s="185" t="s">
        <v>485</v>
      </c>
      <c r="M1462" s="185" t="s">
        <v>304</v>
      </c>
    </row>
    <row r="1463" spans="1:13" ht="131.25" x14ac:dyDescent="0.3">
      <c r="A1463" s="182">
        <v>3030016777415</v>
      </c>
      <c r="B1463" s="182">
        <v>1</v>
      </c>
      <c r="C1463" s="185" t="s">
        <v>449</v>
      </c>
      <c r="D1463" s="185" t="s">
        <v>69</v>
      </c>
      <c r="E1463" s="186" t="s">
        <v>70</v>
      </c>
      <c r="F1463" s="185" t="s">
        <v>60</v>
      </c>
      <c r="G1463" s="185" t="s">
        <v>191</v>
      </c>
      <c r="H1463" s="185" t="s">
        <v>191</v>
      </c>
      <c r="I1463" s="185" t="s">
        <v>63</v>
      </c>
      <c r="J1463" s="185" t="s">
        <v>64</v>
      </c>
      <c r="K1463" s="185" t="s">
        <v>350</v>
      </c>
      <c r="L1463" s="185" t="s">
        <v>459</v>
      </c>
      <c r="M1463" s="185" t="s">
        <v>304</v>
      </c>
    </row>
    <row r="1464" spans="1:13" x14ac:dyDescent="0.3">
      <c r="A1464" s="182">
        <v>3040008705916</v>
      </c>
      <c r="B1464" s="182">
        <v>1</v>
      </c>
    </row>
    <row r="1465" spans="1:13" ht="37.5" x14ac:dyDescent="0.3">
      <c r="A1465" s="182">
        <v>3040012674283</v>
      </c>
      <c r="B1465" s="182">
        <v>1</v>
      </c>
      <c r="C1465" s="185" t="s">
        <v>449</v>
      </c>
      <c r="D1465" s="185" t="s">
        <v>103</v>
      </c>
      <c r="E1465" s="186" t="s">
        <v>70</v>
      </c>
      <c r="F1465" s="185" t="s">
        <v>60</v>
      </c>
      <c r="G1465" s="185" t="s">
        <v>191</v>
      </c>
      <c r="H1465" s="185" t="s">
        <v>433</v>
      </c>
      <c r="I1465" s="185" t="s">
        <v>82</v>
      </c>
      <c r="J1465" s="185" t="s">
        <v>313</v>
      </c>
      <c r="M1465" s="185" t="s">
        <v>304</v>
      </c>
    </row>
    <row r="1466" spans="1:13" ht="37.5" x14ac:dyDescent="0.3">
      <c r="A1466" s="182">
        <v>3040015542607</v>
      </c>
      <c r="B1466" s="182">
        <v>1</v>
      </c>
      <c r="C1466" s="185" t="s">
        <v>449</v>
      </c>
      <c r="D1466" s="185" t="s">
        <v>455</v>
      </c>
      <c r="E1466" s="186" t="s">
        <v>70</v>
      </c>
      <c r="F1466" s="185" t="s">
        <v>484</v>
      </c>
      <c r="G1466" s="185" t="s">
        <v>318</v>
      </c>
      <c r="H1466" s="185" t="s">
        <v>204</v>
      </c>
      <c r="I1466" s="185" t="s">
        <v>311</v>
      </c>
      <c r="J1466" s="185" t="s">
        <v>332</v>
      </c>
      <c r="K1466" s="185" t="s">
        <v>333</v>
      </c>
      <c r="L1466" s="185" t="s">
        <v>450</v>
      </c>
      <c r="M1466" s="185" t="s">
        <v>304</v>
      </c>
    </row>
    <row r="1467" spans="1:13" ht="56.25" x14ac:dyDescent="0.3">
      <c r="A1467" s="182">
        <v>3040015542714</v>
      </c>
      <c r="B1467" s="182">
        <v>1</v>
      </c>
      <c r="C1467" s="185" t="s">
        <v>449</v>
      </c>
      <c r="D1467" s="185" t="s">
        <v>69</v>
      </c>
      <c r="E1467" s="186" t="s">
        <v>70</v>
      </c>
      <c r="F1467" s="185" t="s">
        <v>60</v>
      </c>
      <c r="G1467" s="185" t="s">
        <v>191</v>
      </c>
      <c r="H1467" s="185" t="s">
        <v>191</v>
      </c>
      <c r="I1467" s="185" t="s">
        <v>63</v>
      </c>
      <c r="J1467" s="185" t="s">
        <v>64</v>
      </c>
      <c r="K1467" s="185" t="s">
        <v>332</v>
      </c>
      <c r="L1467" s="185" t="s">
        <v>450</v>
      </c>
      <c r="M1467" s="185" t="s">
        <v>304</v>
      </c>
    </row>
    <row r="1468" spans="1:13" ht="56.25" x14ac:dyDescent="0.3">
      <c r="A1468" s="182">
        <v>3040015543978</v>
      </c>
      <c r="B1468" s="182">
        <v>1</v>
      </c>
      <c r="C1468" s="185" t="s">
        <v>449</v>
      </c>
      <c r="D1468" s="185" t="s">
        <v>69</v>
      </c>
      <c r="E1468" s="186" t="s">
        <v>70</v>
      </c>
      <c r="F1468" s="185" t="s">
        <v>60</v>
      </c>
      <c r="G1468" s="185" t="s">
        <v>191</v>
      </c>
      <c r="H1468" s="185" t="s">
        <v>191</v>
      </c>
      <c r="I1468" s="185" t="s">
        <v>63</v>
      </c>
      <c r="J1468" s="185" t="s">
        <v>64</v>
      </c>
      <c r="K1468" s="185" t="s">
        <v>332</v>
      </c>
      <c r="L1468" s="185" t="s">
        <v>450</v>
      </c>
      <c r="M1468" s="185" t="s">
        <v>304</v>
      </c>
    </row>
    <row r="1469" spans="1:13" ht="56.25" x14ac:dyDescent="0.3">
      <c r="A1469" s="182">
        <v>3040015555102</v>
      </c>
      <c r="B1469" s="182">
        <v>1</v>
      </c>
      <c r="C1469" s="185" t="s">
        <v>449</v>
      </c>
      <c r="D1469" s="185" t="s">
        <v>95</v>
      </c>
      <c r="E1469" s="186" t="s">
        <v>70</v>
      </c>
      <c r="F1469" s="185" t="s">
        <v>218</v>
      </c>
      <c r="G1469" s="185" t="s">
        <v>318</v>
      </c>
      <c r="H1469" s="185" t="s">
        <v>433</v>
      </c>
      <c r="I1469" s="185" t="s">
        <v>311</v>
      </c>
      <c r="J1469" s="185" t="s">
        <v>332</v>
      </c>
      <c r="K1469" s="185" t="s">
        <v>332</v>
      </c>
      <c r="L1469" s="185" t="s">
        <v>450</v>
      </c>
      <c r="M1469" s="185" t="s">
        <v>304</v>
      </c>
    </row>
    <row r="1470" spans="1:13" ht="56.25" x14ac:dyDescent="0.3">
      <c r="A1470" s="182">
        <v>3040015725053</v>
      </c>
      <c r="B1470" s="182">
        <v>1</v>
      </c>
      <c r="C1470" s="185" t="s">
        <v>449</v>
      </c>
      <c r="D1470" s="185" t="s">
        <v>111</v>
      </c>
      <c r="E1470" s="186" t="s">
        <v>70</v>
      </c>
      <c r="F1470" s="185" t="s">
        <v>88</v>
      </c>
      <c r="G1470" s="185" t="s">
        <v>191</v>
      </c>
      <c r="H1470" s="185" t="s">
        <v>433</v>
      </c>
      <c r="I1470" s="185" t="s">
        <v>471</v>
      </c>
      <c r="J1470" s="185" t="s">
        <v>332</v>
      </c>
      <c r="K1470" s="185" t="s">
        <v>332</v>
      </c>
      <c r="L1470" s="185" t="s">
        <v>450</v>
      </c>
      <c r="M1470" s="185" t="s">
        <v>313</v>
      </c>
    </row>
    <row r="1471" spans="1:13" ht="56.25" x14ac:dyDescent="0.3">
      <c r="A1471" s="182">
        <v>3040015730923</v>
      </c>
      <c r="B1471" s="182">
        <v>1</v>
      </c>
      <c r="C1471" s="185" t="s">
        <v>449</v>
      </c>
      <c r="D1471" s="185" t="s">
        <v>69</v>
      </c>
      <c r="E1471" s="186" t="s">
        <v>70</v>
      </c>
      <c r="F1471" s="185" t="s">
        <v>60</v>
      </c>
      <c r="G1471" s="185" t="s">
        <v>191</v>
      </c>
      <c r="H1471" s="185" t="s">
        <v>191</v>
      </c>
      <c r="I1471" s="185" t="s">
        <v>63</v>
      </c>
      <c r="J1471" s="185" t="s">
        <v>64</v>
      </c>
      <c r="K1471" s="185" t="s">
        <v>332</v>
      </c>
      <c r="L1471" s="185" t="s">
        <v>450</v>
      </c>
      <c r="M1471" s="185" t="s">
        <v>304</v>
      </c>
    </row>
    <row r="1472" spans="1:13" ht="56.25" x14ac:dyDescent="0.3">
      <c r="A1472" s="182">
        <v>3040016270484</v>
      </c>
      <c r="B1472" s="182">
        <v>1</v>
      </c>
      <c r="C1472" s="185" t="s">
        <v>451</v>
      </c>
      <c r="D1472" s="185" t="s">
        <v>95</v>
      </c>
      <c r="E1472" s="186" t="s">
        <v>70</v>
      </c>
      <c r="F1472" s="185" t="s">
        <v>60</v>
      </c>
      <c r="G1472" s="185" t="s">
        <v>318</v>
      </c>
      <c r="H1472" s="185" t="s">
        <v>486</v>
      </c>
      <c r="I1472" s="185" t="s">
        <v>63</v>
      </c>
      <c r="J1472" s="185" t="s">
        <v>332</v>
      </c>
      <c r="K1472" s="185" t="s">
        <v>332</v>
      </c>
      <c r="L1472" s="185" t="s">
        <v>450</v>
      </c>
      <c r="M1472" s="185" t="s">
        <v>304</v>
      </c>
    </row>
    <row r="1473" spans="1:13" ht="56.25" x14ac:dyDescent="0.3">
      <c r="A1473" s="182">
        <v>3040016270505</v>
      </c>
      <c r="B1473" s="182">
        <v>1</v>
      </c>
      <c r="C1473" s="185" t="s">
        <v>451</v>
      </c>
      <c r="D1473" s="185" t="s">
        <v>95</v>
      </c>
      <c r="E1473" s="186" t="s">
        <v>70</v>
      </c>
      <c r="F1473" s="185" t="s">
        <v>60</v>
      </c>
      <c r="G1473" s="185" t="s">
        <v>325</v>
      </c>
      <c r="H1473" s="185" t="s">
        <v>191</v>
      </c>
      <c r="I1473" s="185" t="s">
        <v>63</v>
      </c>
      <c r="J1473" s="185" t="s">
        <v>332</v>
      </c>
      <c r="K1473" s="185" t="s">
        <v>332</v>
      </c>
      <c r="L1473" s="185" t="s">
        <v>450</v>
      </c>
      <c r="M1473" s="185" t="s">
        <v>304</v>
      </c>
    </row>
    <row r="1474" spans="1:13" x14ac:dyDescent="0.3">
      <c r="A1474" s="182">
        <v>3040016550743</v>
      </c>
    </row>
    <row r="1475" spans="1:13" x14ac:dyDescent="0.3">
      <c r="A1475" s="182">
        <v>3040016594846</v>
      </c>
    </row>
    <row r="1476" spans="1:13" ht="37.5" x14ac:dyDescent="0.3">
      <c r="A1476" s="182">
        <v>3040016595990</v>
      </c>
      <c r="B1476" s="182">
        <v>1</v>
      </c>
      <c r="C1476" s="185" t="s">
        <v>451</v>
      </c>
      <c r="D1476" s="185" t="s">
        <v>95</v>
      </c>
      <c r="E1476" s="186" t="s">
        <v>70</v>
      </c>
      <c r="F1476" s="185" t="s">
        <v>218</v>
      </c>
      <c r="G1476" s="185" t="s">
        <v>318</v>
      </c>
      <c r="H1476" s="185" t="s">
        <v>433</v>
      </c>
      <c r="I1476" s="185" t="s">
        <v>453</v>
      </c>
      <c r="J1476" s="185" t="s">
        <v>350</v>
      </c>
      <c r="K1476" s="185" t="s">
        <v>350</v>
      </c>
      <c r="L1476" s="185" t="s">
        <v>450</v>
      </c>
      <c r="M1476" s="185" t="s">
        <v>304</v>
      </c>
    </row>
    <row r="1477" spans="1:13" x14ac:dyDescent="0.3">
      <c r="A1477" s="182">
        <v>3040016600578</v>
      </c>
    </row>
    <row r="1478" spans="1:13" x14ac:dyDescent="0.3">
      <c r="A1478" s="182">
        <v>3040016671004</v>
      </c>
    </row>
    <row r="1479" spans="1:13" x14ac:dyDescent="0.3">
      <c r="A1479" s="182">
        <v>3040016674319</v>
      </c>
    </row>
    <row r="1480" spans="1:13" ht="37.5" x14ac:dyDescent="0.3">
      <c r="A1480" s="182">
        <v>3040016689013</v>
      </c>
      <c r="B1480" s="182">
        <v>1</v>
      </c>
      <c r="C1480" s="185" t="s">
        <v>451</v>
      </c>
      <c r="D1480" s="185" t="s">
        <v>69</v>
      </c>
      <c r="E1480" s="186" t="s">
        <v>70</v>
      </c>
      <c r="F1480" s="185" t="s">
        <v>60</v>
      </c>
      <c r="G1480" s="185" t="s">
        <v>191</v>
      </c>
      <c r="H1480" s="185" t="s">
        <v>191</v>
      </c>
      <c r="I1480" s="185" t="s">
        <v>63</v>
      </c>
      <c r="J1480" s="185" t="s">
        <v>64</v>
      </c>
      <c r="K1480" s="185" t="s">
        <v>350</v>
      </c>
      <c r="L1480" s="185" t="s">
        <v>450</v>
      </c>
      <c r="M1480" s="185" t="s">
        <v>304</v>
      </c>
    </row>
    <row r="1481" spans="1:13" ht="37.5" x14ac:dyDescent="0.3">
      <c r="A1481" s="182">
        <v>3040016713321</v>
      </c>
      <c r="B1481" s="182">
        <v>1</v>
      </c>
      <c r="C1481" s="185" t="s">
        <v>451</v>
      </c>
      <c r="D1481" s="185" t="s">
        <v>95</v>
      </c>
      <c r="E1481" s="186" t="s">
        <v>70</v>
      </c>
      <c r="F1481" s="185" t="s">
        <v>218</v>
      </c>
      <c r="G1481" s="185" t="s">
        <v>318</v>
      </c>
      <c r="H1481" s="185" t="s">
        <v>433</v>
      </c>
      <c r="I1481" s="185" t="s">
        <v>453</v>
      </c>
      <c r="J1481" s="185" t="s">
        <v>350</v>
      </c>
      <c r="K1481" s="185" t="s">
        <v>350</v>
      </c>
      <c r="L1481" s="185" t="s">
        <v>450</v>
      </c>
      <c r="M1481" s="185" t="s">
        <v>304</v>
      </c>
    </row>
    <row r="1482" spans="1:13" ht="37.5" x14ac:dyDescent="0.3">
      <c r="A1482" s="182">
        <v>3040016713350</v>
      </c>
      <c r="B1482" s="182">
        <v>1</v>
      </c>
      <c r="C1482" s="185" t="s">
        <v>451</v>
      </c>
      <c r="D1482" s="185" t="s">
        <v>69</v>
      </c>
      <c r="E1482" s="186" t="s">
        <v>70</v>
      </c>
      <c r="F1482" s="185" t="s">
        <v>60</v>
      </c>
      <c r="G1482" s="185" t="s">
        <v>191</v>
      </c>
      <c r="H1482" s="185" t="s">
        <v>191</v>
      </c>
      <c r="I1482" s="185" t="s">
        <v>63</v>
      </c>
      <c r="J1482" s="185" t="s">
        <v>64</v>
      </c>
      <c r="K1482" s="185" t="s">
        <v>350</v>
      </c>
      <c r="L1482" s="185" t="s">
        <v>450</v>
      </c>
      <c r="M1482" s="185" t="s">
        <v>304</v>
      </c>
    </row>
    <row r="1483" spans="1:13" x14ac:dyDescent="0.3">
      <c r="A1483" s="182">
        <v>3040016713430</v>
      </c>
    </row>
    <row r="1484" spans="1:13" ht="37.5" x14ac:dyDescent="0.3">
      <c r="A1484" s="182">
        <v>3040016722390</v>
      </c>
      <c r="B1484" s="182">
        <v>1</v>
      </c>
      <c r="C1484" s="185" t="s">
        <v>451</v>
      </c>
      <c r="D1484" s="185" t="s">
        <v>95</v>
      </c>
      <c r="E1484" s="186" t="s">
        <v>70</v>
      </c>
      <c r="F1484" s="185" t="s">
        <v>60</v>
      </c>
      <c r="G1484" s="185" t="s">
        <v>191</v>
      </c>
      <c r="H1484" s="185" t="s">
        <v>433</v>
      </c>
      <c r="I1484" s="185" t="s">
        <v>311</v>
      </c>
      <c r="J1484" s="185" t="s">
        <v>350</v>
      </c>
      <c r="K1484" s="185" t="s">
        <v>350</v>
      </c>
      <c r="L1484" s="185" t="s">
        <v>450</v>
      </c>
      <c r="M1484" s="185" t="s">
        <v>304</v>
      </c>
    </row>
    <row r="1485" spans="1:13" ht="56.25" x14ac:dyDescent="0.3">
      <c r="A1485" s="182">
        <v>3040016723183</v>
      </c>
      <c r="B1485" s="182">
        <v>1</v>
      </c>
      <c r="C1485" s="185" t="s">
        <v>451</v>
      </c>
      <c r="D1485" s="185" t="s">
        <v>69</v>
      </c>
      <c r="E1485" s="186" t="s">
        <v>70</v>
      </c>
      <c r="F1485" s="185" t="s">
        <v>60</v>
      </c>
      <c r="G1485" s="185" t="s">
        <v>191</v>
      </c>
      <c r="H1485" s="185" t="s">
        <v>191</v>
      </c>
      <c r="I1485" s="185" t="s">
        <v>63</v>
      </c>
      <c r="J1485" s="185" t="s">
        <v>64</v>
      </c>
      <c r="K1485" s="185" t="s">
        <v>332</v>
      </c>
      <c r="L1485" s="185" t="s">
        <v>450</v>
      </c>
      <c r="M1485" s="185" t="s">
        <v>304</v>
      </c>
    </row>
    <row r="1486" spans="1:13" x14ac:dyDescent="0.3">
      <c r="A1486" s="182">
        <v>3040016726382</v>
      </c>
    </row>
    <row r="1487" spans="1:13" x14ac:dyDescent="0.3">
      <c r="A1487" s="182">
        <v>3040016728539</v>
      </c>
    </row>
    <row r="1488" spans="1:13" ht="37.5" x14ac:dyDescent="0.3">
      <c r="A1488" s="182">
        <v>3040016729037</v>
      </c>
      <c r="B1488" s="182">
        <v>1</v>
      </c>
      <c r="C1488" s="185" t="s">
        <v>451</v>
      </c>
      <c r="D1488" s="185" t="s">
        <v>124</v>
      </c>
      <c r="E1488" s="186" t="s">
        <v>70</v>
      </c>
      <c r="F1488" s="185" t="s">
        <v>60</v>
      </c>
      <c r="G1488" s="185" t="s">
        <v>191</v>
      </c>
      <c r="H1488" s="185" t="s">
        <v>433</v>
      </c>
      <c r="I1488" s="185" t="s">
        <v>453</v>
      </c>
      <c r="J1488" s="185" t="s">
        <v>332</v>
      </c>
      <c r="K1488" s="185" t="s">
        <v>333</v>
      </c>
      <c r="L1488" s="185" t="s">
        <v>450</v>
      </c>
      <c r="M1488" s="185" t="s">
        <v>304</v>
      </c>
    </row>
    <row r="1489" spans="1:13" ht="75" x14ac:dyDescent="0.3">
      <c r="A1489" s="182">
        <v>3040016745343</v>
      </c>
      <c r="B1489" s="182">
        <v>1</v>
      </c>
      <c r="C1489" s="185" t="s">
        <v>449</v>
      </c>
      <c r="D1489" s="185" t="s">
        <v>69</v>
      </c>
      <c r="E1489" s="186" t="s">
        <v>70</v>
      </c>
      <c r="F1489" s="185" t="s">
        <v>60</v>
      </c>
      <c r="G1489" s="185" t="s">
        <v>461</v>
      </c>
      <c r="H1489" s="185" t="s">
        <v>191</v>
      </c>
      <c r="I1489" s="185" t="s">
        <v>63</v>
      </c>
      <c r="J1489" s="185" t="s">
        <v>64</v>
      </c>
      <c r="K1489" s="185" t="s">
        <v>350</v>
      </c>
      <c r="L1489" s="185" t="s">
        <v>450</v>
      </c>
      <c r="M1489" s="185" t="s">
        <v>304</v>
      </c>
    </row>
    <row r="1490" spans="1:13" x14ac:dyDescent="0.3">
      <c r="A1490" s="182">
        <v>3040016760155</v>
      </c>
    </row>
    <row r="1491" spans="1:13" x14ac:dyDescent="0.3">
      <c r="A1491" s="182">
        <v>3040016761040</v>
      </c>
    </row>
    <row r="1492" spans="1:13" x14ac:dyDescent="0.3">
      <c r="A1492" s="182">
        <v>3040016768953</v>
      </c>
    </row>
    <row r="1493" spans="1:13" ht="56.25" x14ac:dyDescent="0.3">
      <c r="A1493" s="182">
        <v>3040016769013</v>
      </c>
      <c r="B1493" s="182">
        <v>1</v>
      </c>
      <c r="C1493" s="185" t="s">
        <v>451</v>
      </c>
      <c r="D1493" s="185" t="s">
        <v>69</v>
      </c>
      <c r="E1493" s="186" t="s">
        <v>70</v>
      </c>
      <c r="F1493" s="185" t="s">
        <v>60</v>
      </c>
      <c r="G1493" s="185" t="s">
        <v>191</v>
      </c>
      <c r="H1493" s="185" t="s">
        <v>191</v>
      </c>
      <c r="I1493" s="185" t="s">
        <v>63</v>
      </c>
      <c r="J1493" s="185" t="s">
        <v>64</v>
      </c>
      <c r="K1493" s="185" t="s">
        <v>332</v>
      </c>
      <c r="L1493" s="185" t="s">
        <v>450</v>
      </c>
      <c r="M1493" s="185" t="s">
        <v>304</v>
      </c>
    </row>
    <row r="1494" spans="1:13" ht="37.5" x14ac:dyDescent="0.3">
      <c r="A1494" s="182">
        <v>3040016769786</v>
      </c>
      <c r="B1494" s="182">
        <v>1</v>
      </c>
      <c r="C1494" s="185" t="s">
        <v>451</v>
      </c>
      <c r="D1494" s="185" t="s">
        <v>95</v>
      </c>
      <c r="E1494" s="186" t="s">
        <v>70</v>
      </c>
      <c r="F1494" s="185" t="s">
        <v>60</v>
      </c>
      <c r="G1494" s="185" t="s">
        <v>191</v>
      </c>
      <c r="H1494" s="185" t="s">
        <v>433</v>
      </c>
      <c r="I1494" s="185" t="s">
        <v>311</v>
      </c>
      <c r="J1494" s="185" t="s">
        <v>350</v>
      </c>
      <c r="K1494" s="185" t="s">
        <v>350</v>
      </c>
      <c r="L1494" s="185" t="s">
        <v>450</v>
      </c>
      <c r="M1494" s="185" t="s">
        <v>304</v>
      </c>
    </row>
    <row r="1495" spans="1:13" x14ac:dyDescent="0.3">
      <c r="A1495" s="182">
        <v>3040016770410</v>
      </c>
    </row>
    <row r="1496" spans="1:13" x14ac:dyDescent="0.3">
      <c r="A1496" s="182">
        <v>3040016773142</v>
      </c>
    </row>
    <row r="1497" spans="1:13" x14ac:dyDescent="0.3">
      <c r="A1497" s="182">
        <v>3040016773715</v>
      </c>
    </row>
    <row r="1498" spans="1:13" ht="37.5" x14ac:dyDescent="0.3">
      <c r="A1498" s="182">
        <v>3040016784117</v>
      </c>
      <c r="B1498" s="182">
        <v>1</v>
      </c>
      <c r="C1498" s="185" t="s">
        <v>451</v>
      </c>
      <c r="D1498" s="185" t="s">
        <v>95</v>
      </c>
      <c r="E1498" s="186" t="s">
        <v>70</v>
      </c>
      <c r="F1498" s="185" t="s">
        <v>218</v>
      </c>
      <c r="G1498" s="185" t="s">
        <v>318</v>
      </c>
      <c r="H1498" s="185" t="s">
        <v>433</v>
      </c>
      <c r="I1498" s="185" t="s">
        <v>311</v>
      </c>
      <c r="J1498" s="185" t="s">
        <v>350</v>
      </c>
      <c r="K1498" s="185" t="s">
        <v>350</v>
      </c>
      <c r="L1498" s="185" t="s">
        <v>450</v>
      </c>
      <c r="M1498" s="185" t="s">
        <v>304</v>
      </c>
    </row>
    <row r="1499" spans="1:13" x14ac:dyDescent="0.3">
      <c r="A1499" s="182">
        <v>3040016788717</v>
      </c>
    </row>
    <row r="1500" spans="1:13" ht="37.5" x14ac:dyDescent="0.3">
      <c r="A1500" s="182">
        <v>3040016792473</v>
      </c>
      <c r="B1500" s="182">
        <v>1</v>
      </c>
      <c r="C1500" s="185" t="s">
        <v>451</v>
      </c>
      <c r="D1500" s="185" t="s">
        <v>95</v>
      </c>
      <c r="E1500" s="186" t="s">
        <v>70</v>
      </c>
      <c r="F1500" s="185" t="s">
        <v>218</v>
      </c>
      <c r="G1500" s="185" t="s">
        <v>318</v>
      </c>
      <c r="H1500" s="185" t="s">
        <v>433</v>
      </c>
      <c r="I1500" s="185" t="s">
        <v>311</v>
      </c>
      <c r="J1500" s="185" t="s">
        <v>350</v>
      </c>
      <c r="K1500" s="185" t="s">
        <v>350</v>
      </c>
      <c r="L1500" s="185" t="s">
        <v>450</v>
      </c>
      <c r="M1500" s="185" t="s">
        <v>304</v>
      </c>
    </row>
    <row r="1501" spans="1:13" x14ac:dyDescent="0.3">
      <c r="A1501" s="182">
        <v>3040016794166</v>
      </c>
    </row>
    <row r="1502" spans="1:13" x14ac:dyDescent="0.3">
      <c r="A1502" s="182">
        <v>3040016795264</v>
      </c>
    </row>
    <row r="1503" spans="1:13" ht="37.5" x14ac:dyDescent="0.3">
      <c r="A1503" s="182">
        <v>3040994034380</v>
      </c>
      <c r="B1503" s="182">
        <v>1</v>
      </c>
      <c r="C1503" s="185" t="s">
        <v>451</v>
      </c>
      <c r="D1503" s="185" t="s">
        <v>95</v>
      </c>
      <c r="E1503" s="186" t="s">
        <v>70</v>
      </c>
      <c r="F1503" s="185" t="s">
        <v>218</v>
      </c>
      <c r="G1503" s="185" t="s">
        <v>318</v>
      </c>
      <c r="H1503" s="185" t="s">
        <v>433</v>
      </c>
      <c r="I1503" s="185" t="s">
        <v>453</v>
      </c>
      <c r="J1503" s="185" t="s">
        <v>350</v>
      </c>
      <c r="K1503" s="185" t="s">
        <v>350</v>
      </c>
      <c r="L1503" s="185" t="s">
        <v>450</v>
      </c>
      <c r="M1503" s="185" t="s">
        <v>304</v>
      </c>
    </row>
    <row r="1504" spans="1:13" ht="56.25" x14ac:dyDescent="0.3">
      <c r="A1504" s="182">
        <v>3040998854699</v>
      </c>
      <c r="B1504" s="182">
        <v>1</v>
      </c>
      <c r="C1504" s="185" t="s">
        <v>451</v>
      </c>
      <c r="D1504" s="185" t="s">
        <v>111</v>
      </c>
      <c r="E1504" s="186" t="s">
        <v>70</v>
      </c>
      <c r="F1504" s="185" t="s">
        <v>60</v>
      </c>
      <c r="G1504" s="185" t="s">
        <v>325</v>
      </c>
      <c r="H1504" s="185" t="s">
        <v>191</v>
      </c>
      <c r="I1504" s="185" t="s">
        <v>63</v>
      </c>
      <c r="J1504" s="185" t="s">
        <v>333</v>
      </c>
      <c r="K1504" s="185" t="s">
        <v>332</v>
      </c>
      <c r="L1504" s="185" t="s">
        <v>450</v>
      </c>
      <c r="M1504" s="185" t="s">
        <v>304</v>
      </c>
    </row>
    <row r="1505" spans="1:13" ht="56.25" x14ac:dyDescent="0.3">
      <c r="A1505" s="182">
        <v>3110001000262</v>
      </c>
      <c r="B1505" s="182">
        <v>1</v>
      </c>
      <c r="C1505" s="185" t="s">
        <v>451</v>
      </c>
      <c r="D1505" s="185" t="s">
        <v>312</v>
      </c>
      <c r="E1505" s="186" t="s">
        <v>70</v>
      </c>
      <c r="F1505" s="185" t="s">
        <v>88</v>
      </c>
      <c r="G1505" s="185" t="s">
        <v>184</v>
      </c>
      <c r="H1505" s="185" t="s">
        <v>275</v>
      </c>
      <c r="I1505" s="185" t="s">
        <v>311</v>
      </c>
      <c r="J1505" s="185" t="s">
        <v>313</v>
      </c>
      <c r="K1505" s="185" t="s">
        <v>313</v>
      </c>
      <c r="L1505" s="185" t="s">
        <v>452</v>
      </c>
      <c r="M1505" s="185" t="s">
        <v>313</v>
      </c>
    </row>
    <row r="1506" spans="1:13" ht="56.25" x14ac:dyDescent="0.3">
      <c r="A1506" s="182">
        <v>3110001000321</v>
      </c>
      <c r="B1506" s="182">
        <v>1</v>
      </c>
      <c r="C1506" s="185" t="s">
        <v>451</v>
      </c>
      <c r="D1506" s="185" t="s">
        <v>312</v>
      </c>
      <c r="E1506" s="186" t="s">
        <v>70</v>
      </c>
      <c r="F1506" s="185" t="s">
        <v>88</v>
      </c>
      <c r="G1506" s="185" t="s">
        <v>184</v>
      </c>
      <c r="H1506" s="185" t="s">
        <v>275</v>
      </c>
      <c r="I1506" s="185" t="s">
        <v>311</v>
      </c>
      <c r="J1506" s="185" t="s">
        <v>313</v>
      </c>
      <c r="K1506" s="185" t="s">
        <v>313</v>
      </c>
      <c r="L1506" s="185" t="s">
        <v>452</v>
      </c>
      <c r="M1506" s="185" t="s">
        <v>313</v>
      </c>
    </row>
    <row r="1507" spans="1:13" ht="56.25" x14ac:dyDescent="0.3">
      <c r="A1507" s="182">
        <v>3110001006156</v>
      </c>
      <c r="B1507" s="182">
        <v>1</v>
      </c>
      <c r="C1507" s="185" t="s">
        <v>451</v>
      </c>
      <c r="D1507" s="185" t="s">
        <v>312</v>
      </c>
      <c r="E1507" s="186" t="s">
        <v>70</v>
      </c>
      <c r="F1507" s="185" t="s">
        <v>88</v>
      </c>
      <c r="G1507" s="185" t="s">
        <v>184</v>
      </c>
      <c r="H1507" s="185" t="s">
        <v>275</v>
      </c>
      <c r="I1507" s="185" t="s">
        <v>311</v>
      </c>
      <c r="J1507" s="185" t="s">
        <v>313</v>
      </c>
      <c r="K1507" s="185" t="s">
        <v>313</v>
      </c>
      <c r="L1507" s="185" t="s">
        <v>452</v>
      </c>
      <c r="M1507" s="185" t="s">
        <v>313</v>
      </c>
    </row>
    <row r="1508" spans="1:13" ht="56.25" x14ac:dyDescent="0.3">
      <c r="A1508" s="182">
        <v>3110002273729</v>
      </c>
      <c r="B1508" s="182">
        <v>1</v>
      </c>
      <c r="C1508" s="185" t="s">
        <v>451</v>
      </c>
      <c r="D1508" s="185" t="s">
        <v>312</v>
      </c>
      <c r="E1508" s="186" t="s">
        <v>70</v>
      </c>
      <c r="F1508" s="185" t="s">
        <v>88</v>
      </c>
      <c r="G1508" s="185" t="s">
        <v>184</v>
      </c>
      <c r="H1508" s="185" t="s">
        <v>275</v>
      </c>
      <c r="I1508" s="185" t="s">
        <v>311</v>
      </c>
      <c r="J1508" s="185" t="s">
        <v>313</v>
      </c>
      <c r="K1508" s="185" t="s">
        <v>313</v>
      </c>
      <c r="L1508" s="185" t="s">
        <v>452</v>
      </c>
      <c r="M1508" s="185" t="s">
        <v>313</v>
      </c>
    </row>
    <row r="1509" spans="1:13" ht="56.25" x14ac:dyDescent="0.3">
      <c r="A1509" s="182">
        <v>3110002274666</v>
      </c>
      <c r="B1509" s="182">
        <v>1</v>
      </c>
      <c r="C1509" s="185" t="s">
        <v>451</v>
      </c>
      <c r="D1509" s="185" t="s">
        <v>312</v>
      </c>
      <c r="E1509" s="186" t="s">
        <v>70</v>
      </c>
      <c r="F1509" s="185" t="s">
        <v>88</v>
      </c>
      <c r="G1509" s="185" t="s">
        <v>184</v>
      </c>
      <c r="H1509" s="185" t="s">
        <v>275</v>
      </c>
      <c r="I1509" s="185" t="s">
        <v>311</v>
      </c>
      <c r="J1509" s="185" t="s">
        <v>313</v>
      </c>
      <c r="K1509" s="185" t="s">
        <v>313</v>
      </c>
      <c r="L1509" s="185" t="s">
        <v>452</v>
      </c>
      <c r="M1509" s="185" t="s">
        <v>313</v>
      </c>
    </row>
    <row r="1510" spans="1:13" ht="56.25" x14ac:dyDescent="0.3">
      <c r="A1510" s="182">
        <v>3110002274667</v>
      </c>
      <c r="B1510" s="182">
        <v>1</v>
      </c>
      <c r="C1510" s="185" t="s">
        <v>451</v>
      </c>
      <c r="D1510" s="185" t="s">
        <v>312</v>
      </c>
      <c r="E1510" s="186" t="s">
        <v>70</v>
      </c>
      <c r="F1510" s="185" t="s">
        <v>88</v>
      </c>
      <c r="G1510" s="185" t="s">
        <v>184</v>
      </c>
      <c r="H1510" s="185" t="s">
        <v>275</v>
      </c>
      <c r="I1510" s="185" t="s">
        <v>311</v>
      </c>
      <c r="J1510" s="185" t="s">
        <v>313</v>
      </c>
      <c r="K1510" s="185" t="s">
        <v>313</v>
      </c>
      <c r="L1510" s="185" t="s">
        <v>452</v>
      </c>
      <c r="M1510" s="185" t="s">
        <v>313</v>
      </c>
    </row>
    <row r="1511" spans="1:13" ht="56.25" x14ac:dyDescent="0.3">
      <c r="A1511" s="182">
        <v>3110002274668</v>
      </c>
      <c r="B1511" s="182">
        <v>1</v>
      </c>
      <c r="C1511" s="185" t="s">
        <v>451</v>
      </c>
      <c r="D1511" s="185" t="s">
        <v>312</v>
      </c>
      <c r="E1511" s="186" t="s">
        <v>70</v>
      </c>
      <c r="F1511" s="185" t="s">
        <v>88</v>
      </c>
      <c r="G1511" s="185" t="s">
        <v>184</v>
      </c>
      <c r="H1511" s="185" t="s">
        <v>275</v>
      </c>
      <c r="I1511" s="185" t="s">
        <v>311</v>
      </c>
      <c r="J1511" s="185" t="s">
        <v>313</v>
      </c>
      <c r="K1511" s="185" t="s">
        <v>313</v>
      </c>
      <c r="L1511" s="185" t="s">
        <v>452</v>
      </c>
      <c r="M1511" s="185" t="s">
        <v>313</v>
      </c>
    </row>
    <row r="1512" spans="1:13" ht="56.25" x14ac:dyDescent="0.3">
      <c r="A1512" s="182">
        <v>3110006069576</v>
      </c>
      <c r="B1512" s="182">
        <v>1</v>
      </c>
      <c r="C1512" s="185" t="s">
        <v>451</v>
      </c>
      <c r="D1512" s="185" t="s">
        <v>312</v>
      </c>
      <c r="E1512" s="186" t="s">
        <v>70</v>
      </c>
      <c r="F1512" s="185" t="s">
        <v>88</v>
      </c>
      <c r="G1512" s="185" t="s">
        <v>184</v>
      </c>
      <c r="H1512" s="185" t="s">
        <v>275</v>
      </c>
      <c r="I1512" s="185" t="s">
        <v>311</v>
      </c>
      <c r="J1512" s="185" t="s">
        <v>313</v>
      </c>
      <c r="K1512" s="185" t="s">
        <v>313</v>
      </c>
      <c r="L1512" s="185" t="s">
        <v>434</v>
      </c>
      <c r="M1512" s="185" t="s">
        <v>313</v>
      </c>
    </row>
    <row r="1513" spans="1:13" ht="56.25" x14ac:dyDescent="0.3">
      <c r="A1513" s="182">
        <v>3110010331220</v>
      </c>
      <c r="B1513" s="182">
        <v>1</v>
      </c>
      <c r="C1513" s="185" t="s">
        <v>451</v>
      </c>
      <c r="D1513" s="185" t="s">
        <v>312</v>
      </c>
      <c r="E1513" s="186" t="s">
        <v>70</v>
      </c>
      <c r="F1513" s="185" t="s">
        <v>88</v>
      </c>
      <c r="G1513" s="185" t="s">
        <v>184</v>
      </c>
      <c r="H1513" s="185" t="s">
        <v>275</v>
      </c>
      <c r="I1513" s="185" t="s">
        <v>311</v>
      </c>
      <c r="J1513" s="185" t="s">
        <v>313</v>
      </c>
      <c r="K1513" s="185" t="s">
        <v>313</v>
      </c>
      <c r="L1513" s="185" t="s">
        <v>452</v>
      </c>
      <c r="M1513" s="185" t="s">
        <v>313</v>
      </c>
    </row>
    <row r="1514" spans="1:13" ht="56.25" x14ac:dyDescent="0.3">
      <c r="A1514" s="182">
        <v>3110010347824</v>
      </c>
      <c r="B1514" s="182">
        <v>1</v>
      </c>
      <c r="C1514" s="185" t="s">
        <v>451</v>
      </c>
      <c r="D1514" s="185" t="s">
        <v>312</v>
      </c>
      <c r="E1514" s="186" t="s">
        <v>70</v>
      </c>
      <c r="F1514" s="185" t="s">
        <v>88</v>
      </c>
      <c r="G1514" s="185" t="s">
        <v>184</v>
      </c>
      <c r="H1514" s="185" t="s">
        <v>275</v>
      </c>
      <c r="I1514" s="185" t="s">
        <v>311</v>
      </c>
      <c r="J1514" s="185" t="s">
        <v>313</v>
      </c>
      <c r="K1514" s="185" t="s">
        <v>313</v>
      </c>
      <c r="L1514" s="185" t="s">
        <v>452</v>
      </c>
      <c r="M1514" s="185" t="s">
        <v>313</v>
      </c>
    </row>
    <row r="1515" spans="1:13" ht="56.25" x14ac:dyDescent="0.3">
      <c r="A1515" s="182">
        <v>3110013870767</v>
      </c>
      <c r="B1515" s="182">
        <v>1</v>
      </c>
      <c r="C1515" s="185" t="s">
        <v>451</v>
      </c>
      <c r="D1515" s="185" t="s">
        <v>312</v>
      </c>
      <c r="E1515" s="186" t="s">
        <v>70</v>
      </c>
      <c r="F1515" s="185" t="s">
        <v>88</v>
      </c>
      <c r="G1515" s="185" t="s">
        <v>184</v>
      </c>
      <c r="H1515" s="185" t="s">
        <v>275</v>
      </c>
      <c r="I1515" s="185" t="s">
        <v>311</v>
      </c>
      <c r="J1515" s="185" t="s">
        <v>313</v>
      </c>
      <c r="K1515" s="185" t="s">
        <v>313</v>
      </c>
      <c r="L1515" s="185" t="s">
        <v>452</v>
      </c>
      <c r="M1515" s="185" t="s">
        <v>313</v>
      </c>
    </row>
    <row r="1516" spans="1:13" ht="56.25" x14ac:dyDescent="0.3">
      <c r="A1516" s="182">
        <v>3110014787548</v>
      </c>
      <c r="B1516" s="182">
        <v>1</v>
      </c>
      <c r="C1516" s="185" t="s">
        <v>449</v>
      </c>
      <c r="D1516" s="185" t="s">
        <v>312</v>
      </c>
      <c r="E1516" s="186" t="s">
        <v>70</v>
      </c>
      <c r="F1516" s="185" t="s">
        <v>88</v>
      </c>
      <c r="G1516" s="185" t="s">
        <v>184</v>
      </c>
      <c r="H1516" s="185" t="s">
        <v>275</v>
      </c>
      <c r="I1516" s="185" t="s">
        <v>311</v>
      </c>
      <c r="J1516" s="185" t="s">
        <v>313</v>
      </c>
      <c r="K1516" s="185" t="s">
        <v>313</v>
      </c>
      <c r="L1516" s="185" t="s">
        <v>452</v>
      </c>
      <c r="M1516" s="185" t="s">
        <v>313</v>
      </c>
    </row>
    <row r="1517" spans="1:13" ht="56.25" x14ac:dyDescent="0.3">
      <c r="A1517" s="182">
        <v>3110015129973</v>
      </c>
      <c r="B1517" s="182">
        <v>1</v>
      </c>
      <c r="C1517" s="185" t="s">
        <v>451</v>
      </c>
      <c r="D1517" s="185" t="s">
        <v>312</v>
      </c>
      <c r="E1517" s="186" t="s">
        <v>70</v>
      </c>
      <c r="F1517" s="185" t="s">
        <v>88</v>
      </c>
      <c r="G1517" s="185" t="s">
        <v>184</v>
      </c>
      <c r="H1517" s="185" t="s">
        <v>275</v>
      </c>
      <c r="I1517" s="185" t="s">
        <v>311</v>
      </c>
      <c r="J1517" s="185" t="s">
        <v>313</v>
      </c>
      <c r="K1517" s="185" t="s">
        <v>313</v>
      </c>
      <c r="L1517" s="185" t="s">
        <v>452</v>
      </c>
      <c r="M1517" s="185" t="s">
        <v>313</v>
      </c>
    </row>
    <row r="1518" spans="1:13" ht="56.25" x14ac:dyDescent="0.3">
      <c r="A1518" s="182">
        <v>3110015129978</v>
      </c>
      <c r="B1518" s="182">
        <v>1</v>
      </c>
      <c r="C1518" s="185" t="s">
        <v>451</v>
      </c>
      <c r="D1518" s="185" t="s">
        <v>312</v>
      </c>
      <c r="E1518" s="186" t="s">
        <v>70</v>
      </c>
      <c r="F1518" s="185" t="s">
        <v>88</v>
      </c>
      <c r="G1518" s="185" t="s">
        <v>184</v>
      </c>
      <c r="H1518" s="185" t="s">
        <v>275</v>
      </c>
      <c r="I1518" s="185" t="s">
        <v>311</v>
      </c>
      <c r="J1518" s="185" t="s">
        <v>313</v>
      </c>
      <c r="K1518" s="185" t="s">
        <v>313</v>
      </c>
      <c r="L1518" s="185" t="s">
        <v>452</v>
      </c>
      <c r="M1518" s="185" t="s">
        <v>313</v>
      </c>
    </row>
    <row r="1519" spans="1:13" ht="37.5" x14ac:dyDescent="0.3">
      <c r="A1519" s="182">
        <v>3110015544289</v>
      </c>
      <c r="B1519" s="182">
        <v>1</v>
      </c>
      <c r="C1519" s="185" t="s">
        <v>449</v>
      </c>
      <c r="D1519" s="185" t="s">
        <v>95</v>
      </c>
      <c r="E1519" s="186" t="s">
        <v>70</v>
      </c>
      <c r="F1519" s="185" t="s">
        <v>60</v>
      </c>
      <c r="G1519" s="185" t="s">
        <v>191</v>
      </c>
      <c r="H1519" s="185" t="s">
        <v>433</v>
      </c>
      <c r="I1519" s="185" t="s">
        <v>311</v>
      </c>
      <c r="J1519" s="185" t="s">
        <v>255</v>
      </c>
      <c r="K1519" s="185" t="s">
        <v>333</v>
      </c>
      <c r="L1519" s="185" t="s">
        <v>450</v>
      </c>
      <c r="M1519" s="185" t="s">
        <v>304</v>
      </c>
    </row>
    <row r="1520" spans="1:13" ht="37.5" x14ac:dyDescent="0.3">
      <c r="A1520" s="182">
        <v>3110015544426</v>
      </c>
      <c r="B1520" s="182">
        <v>1</v>
      </c>
      <c r="C1520" s="185" t="s">
        <v>449</v>
      </c>
      <c r="D1520" s="185" t="s">
        <v>95</v>
      </c>
      <c r="E1520" s="186" t="s">
        <v>70</v>
      </c>
      <c r="F1520" s="185" t="s">
        <v>60</v>
      </c>
      <c r="G1520" s="185" t="s">
        <v>191</v>
      </c>
      <c r="H1520" s="185" t="s">
        <v>433</v>
      </c>
      <c r="I1520" s="185" t="s">
        <v>311</v>
      </c>
      <c r="J1520" s="185" t="s">
        <v>255</v>
      </c>
      <c r="K1520" s="185" t="s">
        <v>333</v>
      </c>
      <c r="L1520" s="185" t="s">
        <v>450</v>
      </c>
      <c r="M1520" s="185" t="s">
        <v>304</v>
      </c>
    </row>
    <row r="1521" spans="1:15" ht="56.25" x14ac:dyDescent="0.3">
      <c r="A1521" s="182">
        <v>3110015545398</v>
      </c>
      <c r="B1521" s="182">
        <v>1</v>
      </c>
      <c r="C1521" s="185" t="s">
        <v>451</v>
      </c>
      <c r="D1521" s="185" t="s">
        <v>312</v>
      </c>
      <c r="E1521" s="186" t="s">
        <v>70</v>
      </c>
      <c r="F1521" s="185" t="s">
        <v>88</v>
      </c>
      <c r="G1521" s="185" t="s">
        <v>184</v>
      </c>
      <c r="H1521" s="185" t="s">
        <v>275</v>
      </c>
      <c r="I1521" s="185" t="s">
        <v>311</v>
      </c>
      <c r="J1521" s="185" t="s">
        <v>313</v>
      </c>
      <c r="K1521" s="185" t="s">
        <v>313</v>
      </c>
      <c r="L1521" s="185" t="s">
        <v>452</v>
      </c>
      <c r="M1521" s="185" t="s">
        <v>313</v>
      </c>
    </row>
    <row r="1522" spans="1:15" ht="56.25" x14ac:dyDescent="0.3">
      <c r="A1522" s="182">
        <v>3110016697663</v>
      </c>
      <c r="B1522" s="182">
        <v>1</v>
      </c>
      <c r="C1522" s="185" t="s">
        <v>451</v>
      </c>
      <c r="D1522" s="185" t="s">
        <v>312</v>
      </c>
      <c r="E1522" s="186" t="s">
        <v>88</v>
      </c>
      <c r="F1522" s="185" t="s">
        <v>88</v>
      </c>
      <c r="G1522" s="185" t="s">
        <v>184</v>
      </c>
      <c r="H1522" s="185" t="s">
        <v>275</v>
      </c>
      <c r="I1522" s="185" t="s">
        <v>215</v>
      </c>
      <c r="J1522" s="185" t="s">
        <v>313</v>
      </c>
      <c r="K1522" s="185" t="s">
        <v>313</v>
      </c>
      <c r="L1522" s="185" t="s">
        <v>457</v>
      </c>
      <c r="M1522" s="185" t="s">
        <v>313</v>
      </c>
    </row>
    <row r="1523" spans="1:15" ht="56.25" x14ac:dyDescent="0.3">
      <c r="A1523" s="182">
        <v>3110016697694</v>
      </c>
      <c r="B1523" s="182">
        <v>1</v>
      </c>
      <c r="C1523" s="185" t="s">
        <v>451</v>
      </c>
      <c r="D1523" s="185" t="s">
        <v>312</v>
      </c>
      <c r="E1523" s="186" t="s">
        <v>88</v>
      </c>
      <c r="F1523" s="185" t="s">
        <v>88</v>
      </c>
      <c r="G1523" s="185" t="s">
        <v>184</v>
      </c>
      <c r="H1523" s="185" t="s">
        <v>275</v>
      </c>
      <c r="I1523" s="185" t="s">
        <v>215</v>
      </c>
      <c r="J1523" s="185" t="s">
        <v>313</v>
      </c>
      <c r="K1523" s="185" t="s">
        <v>313</v>
      </c>
      <c r="L1523" s="185" t="s">
        <v>457</v>
      </c>
      <c r="M1523" s="185" t="s">
        <v>313</v>
      </c>
    </row>
    <row r="1524" spans="1:15" ht="56.25" x14ac:dyDescent="0.3">
      <c r="A1524" s="182">
        <v>3110016719506</v>
      </c>
      <c r="B1524" s="182">
        <v>1</v>
      </c>
      <c r="C1524" s="185" t="s">
        <v>451</v>
      </c>
      <c r="D1524" s="185" t="s">
        <v>312</v>
      </c>
      <c r="E1524" s="186" t="s">
        <v>88</v>
      </c>
      <c r="F1524" s="185" t="s">
        <v>88</v>
      </c>
      <c r="G1524" s="185" t="s">
        <v>184</v>
      </c>
      <c r="H1524" s="185" t="s">
        <v>275</v>
      </c>
      <c r="I1524" s="185" t="s">
        <v>215</v>
      </c>
      <c r="J1524" s="185" t="s">
        <v>313</v>
      </c>
      <c r="K1524" s="185" t="s">
        <v>313</v>
      </c>
      <c r="L1524" s="185" t="s">
        <v>457</v>
      </c>
      <c r="M1524" s="185" t="s">
        <v>313</v>
      </c>
    </row>
    <row r="1525" spans="1:15" x14ac:dyDescent="0.3">
      <c r="A1525" s="182">
        <v>3110016733338</v>
      </c>
    </row>
    <row r="1526" spans="1:15" x14ac:dyDescent="0.3">
      <c r="A1526" s="182">
        <v>3110016733500</v>
      </c>
    </row>
    <row r="1527" spans="1:15" ht="37.5" x14ac:dyDescent="0.3">
      <c r="A1527" s="182">
        <v>3110016747113</v>
      </c>
      <c r="B1527" s="182">
        <v>1</v>
      </c>
      <c r="C1527" s="185" t="s">
        <v>451</v>
      </c>
      <c r="D1527" s="185" t="s">
        <v>152</v>
      </c>
      <c r="E1527" s="186" t="s">
        <v>70</v>
      </c>
      <c r="F1527" s="185" t="s">
        <v>269</v>
      </c>
      <c r="G1527" s="185" t="s">
        <v>319</v>
      </c>
      <c r="H1527" s="185" t="s">
        <v>204</v>
      </c>
      <c r="I1527" s="185" t="s">
        <v>311</v>
      </c>
      <c r="J1527" s="185" t="s">
        <v>355</v>
      </c>
      <c r="K1527" s="185" t="s">
        <v>350</v>
      </c>
      <c r="L1527" s="185" t="s">
        <v>450</v>
      </c>
      <c r="M1527" s="185" t="s">
        <v>313</v>
      </c>
    </row>
    <row r="1528" spans="1:15" x14ac:dyDescent="0.3">
      <c r="A1528" s="182">
        <v>3110016747121</v>
      </c>
    </row>
    <row r="1529" spans="1:15" ht="37.5" x14ac:dyDescent="0.3">
      <c r="A1529" s="182">
        <v>3110016747552</v>
      </c>
      <c r="B1529" s="182">
        <v>1</v>
      </c>
      <c r="C1529" s="185" t="s">
        <v>451</v>
      </c>
      <c r="D1529" s="185" t="s">
        <v>152</v>
      </c>
      <c r="E1529" s="186" t="s">
        <v>70</v>
      </c>
      <c r="F1529" s="185" t="s">
        <v>60</v>
      </c>
      <c r="G1529" s="185" t="s">
        <v>325</v>
      </c>
      <c r="H1529" s="185" t="s">
        <v>191</v>
      </c>
      <c r="I1529" s="185" t="s">
        <v>63</v>
      </c>
      <c r="J1529" s="185" t="s">
        <v>332</v>
      </c>
      <c r="K1529" s="185" t="s">
        <v>350</v>
      </c>
      <c r="L1529" s="185" t="s">
        <v>450</v>
      </c>
      <c r="M1529" s="185" t="s">
        <v>313</v>
      </c>
    </row>
    <row r="1530" spans="1:15" ht="56.25" x14ac:dyDescent="0.3">
      <c r="A1530" s="182">
        <v>3110016748076</v>
      </c>
      <c r="B1530" s="182">
        <v>1</v>
      </c>
      <c r="C1530" s="185" t="s">
        <v>451</v>
      </c>
      <c r="D1530" s="185" t="s">
        <v>312</v>
      </c>
      <c r="E1530" s="186" t="s">
        <v>88</v>
      </c>
      <c r="F1530" s="185" t="s">
        <v>88</v>
      </c>
      <c r="G1530" s="185" t="s">
        <v>184</v>
      </c>
      <c r="H1530" s="185" t="s">
        <v>275</v>
      </c>
      <c r="I1530" s="185" t="s">
        <v>215</v>
      </c>
      <c r="J1530" s="185" t="s">
        <v>313</v>
      </c>
      <c r="K1530" s="185" t="s">
        <v>313</v>
      </c>
      <c r="L1530" s="185" t="s">
        <v>457</v>
      </c>
      <c r="M1530" s="185" t="s">
        <v>313</v>
      </c>
    </row>
    <row r="1531" spans="1:15" x14ac:dyDescent="0.3">
      <c r="A1531" s="182">
        <v>3110016780193</v>
      </c>
    </row>
    <row r="1532" spans="1:15" ht="56.25" x14ac:dyDescent="0.3">
      <c r="A1532" s="182">
        <v>3110016781973</v>
      </c>
      <c r="B1532" s="182">
        <v>1</v>
      </c>
      <c r="C1532" s="185" t="s">
        <v>451</v>
      </c>
      <c r="D1532" s="185" t="s">
        <v>312</v>
      </c>
      <c r="E1532" s="186" t="s">
        <v>88</v>
      </c>
      <c r="F1532" s="185" t="s">
        <v>88</v>
      </c>
      <c r="G1532" s="185" t="s">
        <v>184</v>
      </c>
      <c r="H1532" s="185" t="s">
        <v>275</v>
      </c>
      <c r="I1532" s="185" t="s">
        <v>215</v>
      </c>
      <c r="J1532" s="185" t="s">
        <v>313</v>
      </c>
      <c r="K1532" s="185" t="s">
        <v>313</v>
      </c>
      <c r="L1532" s="185" t="s">
        <v>457</v>
      </c>
      <c r="M1532" s="185" t="s">
        <v>313</v>
      </c>
    </row>
    <row r="1533" spans="1:15" x14ac:dyDescent="0.3">
      <c r="A1533" s="182">
        <v>3110016791797</v>
      </c>
    </row>
    <row r="1534" spans="1:15" ht="56.25" x14ac:dyDescent="0.3">
      <c r="A1534" s="182">
        <v>3110121468389</v>
      </c>
      <c r="B1534" s="182">
        <v>1</v>
      </c>
      <c r="C1534" s="185" t="s">
        <v>451</v>
      </c>
      <c r="D1534" s="185" t="s">
        <v>312</v>
      </c>
      <c r="E1534" s="186" t="s">
        <v>70</v>
      </c>
      <c r="F1534" s="185" t="s">
        <v>88</v>
      </c>
      <c r="G1534" s="185" t="s">
        <v>184</v>
      </c>
      <c r="H1534" s="185" t="s">
        <v>275</v>
      </c>
      <c r="I1534" s="185" t="s">
        <v>311</v>
      </c>
      <c r="J1534" s="185" t="s">
        <v>313</v>
      </c>
      <c r="K1534" s="185" t="s">
        <v>313</v>
      </c>
      <c r="L1534" s="185" t="s">
        <v>452</v>
      </c>
      <c r="M1534" s="185" t="s">
        <v>313</v>
      </c>
    </row>
    <row r="1535" spans="1:15" ht="112.5" x14ac:dyDescent="0.3">
      <c r="A1535" s="189">
        <v>3120002020685</v>
      </c>
      <c r="B1535" s="189"/>
      <c r="C1535" s="187"/>
      <c r="D1535" s="190"/>
      <c r="E1535" s="188"/>
      <c r="F1535" s="187"/>
      <c r="G1535" s="187"/>
      <c r="H1535" s="187"/>
      <c r="I1535" s="187"/>
      <c r="J1535" s="187"/>
      <c r="K1535" s="187"/>
      <c r="L1535" s="187"/>
      <c r="M1535" s="187"/>
      <c r="N1535" s="187" t="s">
        <v>522</v>
      </c>
      <c r="O1535" s="187" t="s">
        <v>523</v>
      </c>
    </row>
    <row r="1536" spans="1:15" x14ac:dyDescent="0.3">
      <c r="A1536" s="182">
        <v>3120002753361</v>
      </c>
      <c r="B1536" s="182">
        <v>1</v>
      </c>
      <c r="E1536" s="185"/>
    </row>
    <row r="1537" spans="1:13" ht="37.5" x14ac:dyDescent="0.3">
      <c r="A1537" s="182">
        <v>3120010548445</v>
      </c>
      <c r="B1537" s="182">
        <v>1</v>
      </c>
      <c r="C1537" s="185" t="s">
        <v>451</v>
      </c>
      <c r="D1537" s="185" t="s">
        <v>111</v>
      </c>
      <c r="E1537" s="186" t="s">
        <v>70</v>
      </c>
      <c r="F1537" s="185" t="s">
        <v>218</v>
      </c>
      <c r="G1537" s="185" t="s">
        <v>318</v>
      </c>
      <c r="H1537" s="185" t="s">
        <v>433</v>
      </c>
      <c r="I1537" s="185" t="s">
        <v>311</v>
      </c>
      <c r="J1537" s="185" t="s">
        <v>383</v>
      </c>
      <c r="K1537" s="185" t="s">
        <v>350</v>
      </c>
      <c r="L1537" s="185" t="s">
        <v>450</v>
      </c>
      <c r="M1537" s="185" t="s">
        <v>304</v>
      </c>
    </row>
    <row r="1538" spans="1:13" ht="37.5" x14ac:dyDescent="0.3">
      <c r="A1538" s="182">
        <v>3120014960921</v>
      </c>
      <c r="B1538" s="182">
        <v>1</v>
      </c>
      <c r="C1538" s="185" t="s">
        <v>451</v>
      </c>
      <c r="D1538" s="185" t="s">
        <v>111</v>
      </c>
      <c r="E1538" s="186" t="s">
        <v>70</v>
      </c>
      <c r="F1538" s="185" t="s">
        <v>218</v>
      </c>
      <c r="G1538" s="185" t="s">
        <v>318</v>
      </c>
      <c r="H1538" s="185" t="s">
        <v>433</v>
      </c>
      <c r="I1538" s="185" t="s">
        <v>311</v>
      </c>
      <c r="J1538" s="185" t="s">
        <v>350</v>
      </c>
      <c r="K1538" s="185" t="s">
        <v>350</v>
      </c>
      <c r="L1538" s="185" t="s">
        <v>450</v>
      </c>
      <c r="M1538" s="185" t="s">
        <v>304</v>
      </c>
    </row>
    <row r="1539" spans="1:13" ht="37.5" x14ac:dyDescent="0.3">
      <c r="A1539" s="182">
        <v>3120015129981</v>
      </c>
      <c r="B1539" s="182">
        <v>1</v>
      </c>
      <c r="C1539" s="185" t="s">
        <v>451</v>
      </c>
      <c r="D1539" s="185" t="s">
        <v>111</v>
      </c>
      <c r="E1539" s="186" t="s">
        <v>70</v>
      </c>
      <c r="F1539" s="185" t="s">
        <v>218</v>
      </c>
      <c r="G1539" s="185" t="s">
        <v>318</v>
      </c>
      <c r="H1539" s="185" t="s">
        <v>433</v>
      </c>
      <c r="I1539" s="185" t="s">
        <v>311</v>
      </c>
      <c r="J1539" s="185" t="s">
        <v>350</v>
      </c>
      <c r="K1539" s="185" t="s">
        <v>350</v>
      </c>
      <c r="L1539" s="185" t="s">
        <v>450</v>
      </c>
      <c r="M1539" s="185" t="s">
        <v>304</v>
      </c>
    </row>
    <row r="1540" spans="1:13" ht="56.25" x14ac:dyDescent="0.3">
      <c r="A1540" s="182">
        <v>3120015135158</v>
      </c>
      <c r="B1540" s="182">
        <v>1</v>
      </c>
      <c r="C1540" s="185" t="s">
        <v>449</v>
      </c>
      <c r="D1540" s="185" t="s">
        <v>111</v>
      </c>
      <c r="E1540" s="186" t="s">
        <v>70</v>
      </c>
      <c r="F1540" s="185" t="s">
        <v>88</v>
      </c>
      <c r="G1540" s="185" t="s">
        <v>184</v>
      </c>
      <c r="H1540" s="185" t="s">
        <v>275</v>
      </c>
      <c r="I1540" s="185" t="s">
        <v>311</v>
      </c>
      <c r="J1540" s="185" t="s">
        <v>332</v>
      </c>
      <c r="K1540" s="185" t="s">
        <v>350</v>
      </c>
      <c r="L1540" s="185" t="s">
        <v>450</v>
      </c>
      <c r="M1540" s="185" t="s">
        <v>304</v>
      </c>
    </row>
    <row r="1541" spans="1:13" ht="56.25" x14ac:dyDescent="0.3">
      <c r="A1541" s="182">
        <v>3120015135159</v>
      </c>
      <c r="B1541" s="182">
        <v>1</v>
      </c>
      <c r="C1541" s="185" t="s">
        <v>449</v>
      </c>
      <c r="D1541" s="185" t="s">
        <v>111</v>
      </c>
      <c r="E1541" s="186" t="s">
        <v>70</v>
      </c>
      <c r="F1541" s="185" t="s">
        <v>88</v>
      </c>
      <c r="G1541" s="185" t="s">
        <v>184</v>
      </c>
      <c r="H1541" s="185" t="s">
        <v>275</v>
      </c>
      <c r="I1541" s="185" t="s">
        <v>311</v>
      </c>
      <c r="J1541" s="185" t="s">
        <v>332</v>
      </c>
      <c r="K1541" s="185" t="s">
        <v>350</v>
      </c>
      <c r="L1541" s="185" t="s">
        <v>450</v>
      </c>
      <c r="M1541" s="185" t="s">
        <v>304</v>
      </c>
    </row>
    <row r="1542" spans="1:13" x14ac:dyDescent="0.3">
      <c r="A1542" s="182">
        <v>3120015210432</v>
      </c>
    </row>
    <row r="1543" spans="1:13" ht="37.5" x14ac:dyDescent="0.3">
      <c r="A1543" s="182">
        <v>3120015210447</v>
      </c>
      <c r="B1543" s="182">
        <v>1</v>
      </c>
      <c r="C1543" s="185" t="s">
        <v>449</v>
      </c>
      <c r="D1543" s="185" t="s">
        <v>111</v>
      </c>
      <c r="E1543" s="186" t="s">
        <v>70</v>
      </c>
      <c r="F1543" s="185" t="s">
        <v>60</v>
      </c>
      <c r="G1543" s="185" t="s">
        <v>325</v>
      </c>
      <c r="H1543" s="185" t="s">
        <v>191</v>
      </c>
      <c r="I1543" s="185" t="s">
        <v>63</v>
      </c>
      <c r="J1543" s="185" t="s">
        <v>150</v>
      </c>
      <c r="K1543" s="185" t="s">
        <v>350</v>
      </c>
      <c r="L1543" s="185" t="s">
        <v>450</v>
      </c>
      <c r="M1543" s="185" t="s">
        <v>304</v>
      </c>
    </row>
    <row r="1544" spans="1:13" ht="56.25" x14ac:dyDescent="0.3">
      <c r="A1544" s="182">
        <v>3120015542360</v>
      </c>
      <c r="B1544" s="182">
        <v>1</v>
      </c>
      <c r="C1544" s="185" t="s">
        <v>449</v>
      </c>
      <c r="D1544" s="185" t="s">
        <v>111</v>
      </c>
      <c r="E1544" s="186" t="s">
        <v>70</v>
      </c>
      <c r="F1544" s="185" t="s">
        <v>88</v>
      </c>
      <c r="G1544" s="185" t="s">
        <v>184</v>
      </c>
      <c r="H1544" s="185" t="s">
        <v>275</v>
      </c>
      <c r="I1544" s="185" t="s">
        <v>311</v>
      </c>
      <c r="J1544" s="185" t="s">
        <v>313</v>
      </c>
      <c r="K1544" s="185" t="s">
        <v>350</v>
      </c>
      <c r="L1544" s="185" t="s">
        <v>450</v>
      </c>
      <c r="M1544" s="185" t="s">
        <v>304</v>
      </c>
    </row>
    <row r="1545" spans="1:13" ht="37.5" x14ac:dyDescent="0.3">
      <c r="A1545" s="182">
        <v>3120015543566</v>
      </c>
      <c r="B1545" s="182">
        <v>1</v>
      </c>
      <c r="C1545" s="185" t="s">
        <v>451</v>
      </c>
      <c r="D1545" s="185" t="s">
        <v>111</v>
      </c>
      <c r="E1545" s="186" t="s">
        <v>70</v>
      </c>
      <c r="F1545" s="185" t="s">
        <v>218</v>
      </c>
      <c r="G1545" s="185" t="s">
        <v>318</v>
      </c>
      <c r="H1545" s="185" t="s">
        <v>433</v>
      </c>
      <c r="I1545" s="185" t="s">
        <v>311</v>
      </c>
      <c r="J1545" s="185" t="s">
        <v>350</v>
      </c>
      <c r="K1545" s="185" t="s">
        <v>350</v>
      </c>
      <c r="L1545" s="185" t="s">
        <v>450</v>
      </c>
      <c r="M1545" s="185" t="s">
        <v>304</v>
      </c>
    </row>
    <row r="1546" spans="1:13" ht="56.25" x14ac:dyDescent="0.3">
      <c r="A1546" s="182">
        <v>3120015543984</v>
      </c>
      <c r="B1546" s="182">
        <v>1</v>
      </c>
      <c r="C1546" s="185" t="s">
        <v>449</v>
      </c>
      <c r="D1546" s="185" t="s">
        <v>111</v>
      </c>
      <c r="E1546" s="186" t="s">
        <v>70</v>
      </c>
      <c r="F1546" s="185" t="s">
        <v>88</v>
      </c>
      <c r="G1546" s="185" t="s">
        <v>184</v>
      </c>
      <c r="H1546" s="185" t="s">
        <v>275</v>
      </c>
      <c r="I1546" s="185" t="s">
        <v>311</v>
      </c>
      <c r="J1546" s="185" t="s">
        <v>313</v>
      </c>
      <c r="K1546" s="185" t="s">
        <v>332</v>
      </c>
      <c r="L1546" s="185" t="s">
        <v>450</v>
      </c>
      <c r="M1546" s="185" t="s">
        <v>304</v>
      </c>
    </row>
    <row r="1547" spans="1:13" ht="56.25" x14ac:dyDescent="0.3">
      <c r="A1547" s="182">
        <v>3120015545984</v>
      </c>
      <c r="B1547" s="182">
        <v>1</v>
      </c>
      <c r="C1547" s="185" t="s">
        <v>449</v>
      </c>
      <c r="D1547" s="185" t="s">
        <v>111</v>
      </c>
      <c r="E1547" s="186" t="s">
        <v>70</v>
      </c>
      <c r="F1547" s="185" t="s">
        <v>60</v>
      </c>
      <c r="G1547" s="185" t="s">
        <v>184</v>
      </c>
      <c r="H1547" s="185" t="s">
        <v>275</v>
      </c>
      <c r="I1547" s="185" t="s">
        <v>311</v>
      </c>
      <c r="J1547" s="185" t="s">
        <v>313</v>
      </c>
      <c r="K1547" s="185" t="s">
        <v>350</v>
      </c>
      <c r="L1547" s="185" t="s">
        <v>450</v>
      </c>
      <c r="M1547" s="185" t="s">
        <v>304</v>
      </c>
    </row>
    <row r="1548" spans="1:13" ht="56.25" x14ac:dyDescent="0.3">
      <c r="A1548" s="182">
        <v>3120015546109</v>
      </c>
      <c r="B1548" s="182">
        <v>1</v>
      </c>
      <c r="C1548" s="185" t="s">
        <v>449</v>
      </c>
      <c r="D1548" s="185" t="s">
        <v>111</v>
      </c>
      <c r="E1548" s="186" t="s">
        <v>70</v>
      </c>
      <c r="F1548" s="185" t="s">
        <v>88</v>
      </c>
      <c r="G1548" s="185" t="s">
        <v>184</v>
      </c>
      <c r="H1548" s="185" t="s">
        <v>275</v>
      </c>
      <c r="I1548" s="185" t="s">
        <v>311</v>
      </c>
      <c r="J1548" s="185" t="s">
        <v>332</v>
      </c>
      <c r="K1548" s="185" t="s">
        <v>304</v>
      </c>
      <c r="L1548" s="185" t="s">
        <v>450</v>
      </c>
      <c r="M1548" s="185" t="s">
        <v>304</v>
      </c>
    </row>
    <row r="1549" spans="1:13" ht="56.25" x14ac:dyDescent="0.3">
      <c r="A1549" s="182">
        <v>3120015548770</v>
      </c>
      <c r="B1549" s="182">
        <v>1</v>
      </c>
      <c r="C1549" s="185" t="s">
        <v>449</v>
      </c>
      <c r="D1549" s="185" t="s">
        <v>111</v>
      </c>
      <c r="E1549" s="186" t="s">
        <v>70</v>
      </c>
      <c r="F1549" s="185" t="s">
        <v>88</v>
      </c>
      <c r="G1549" s="185" t="s">
        <v>184</v>
      </c>
      <c r="H1549" s="185" t="s">
        <v>275</v>
      </c>
      <c r="I1549" s="185" t="s">
        <v>311</v>
      </c>
      <c r="J1549" s="185" t="s">
        <v>313</v>
      </c>
      <c r="K1549" s="185" t="s">
        <v>350</v>
      </c>
      <c r="L1549" s="185" t="s">
        <v>450</v>
      </c>
      <c r="M1549" s="185" t="s">
        <v>304</v>
      </c>
    </row>
    <row r="1550" spans="1:13" ht="56.25" x14ac:dyDescent="0.3">
      <c r="A1550" s="182">
        <v>3120015555177</v>
      </c>
      <c r="B1550" s="182">
        <v>1</v>
      </c>
      <c r="C1550" s="185" t="s">
        <v>449</v>
      </c>
      <c r="D1550" s="185" t="s">
        <v>111</v>
      </c>
      <c r="E1550" s="186" t="s">
        <v>70</v>
      </c>
      <c r="F1550" s="185" t="s">
        <v>88</v>
      </c>
      <c r="G1550" s="185" t="s">
        <v>184</v>
      </c>
      <c r="H1550" s="185" t="s">
        <v>275</v>
      </c>
      <c r="I1550" s="185" t="s">
        <v>311</v>
      </c>
      <c r="J1550" s="185" t="s">
        <v>313</v>
      </c>
      <c r="K1550" s="185" t="s">
        <v>350</v>
      </c>
      <c r="L1550" s="185" t="s">
        <v>450</v>
      </c>
      <c r="M1550" s="185" t="s">
        <v>304</v>
      </c>
    </row>
    <row r="1551" spans="1:13" ht="56.25" x14ac:dyDescent="0.3">
      <c r="A1551" s="182">
        <v>3120015670788</v>
      </c>
      <c r="B1551" s="182">
        <v>1</v>
      </c>
      <c r="C1551" s="185" t="s">
        <v>449</v>
      </c>
      <c r="D1551" s="185" t="s">
        <v>111</v>
      </c>
      <c r="E1551" s="186" t="s">
        <v>70</v>
      </c>
      <c r="F1551" s="185" t="s">
        <v>88</v>
      </c>
      <c r="G1551" s="185" t="s">
        <v>184</v>
      </c>
      <c r="H1551" s="185" t="s">
        <v>275</v>
      </c>
      <c r="I1551" s="185" t="s">
        <v>311</v>
      </c>
      <c r="J1551" s="185" t="s">
        <v>313</v>
      </c>
      <c r="K1551" s="185" t="s">
        <v>350</v>
      </c>
      <c r="L1551" s="185" t="s">
        <v>450</v>
      </c>
      <c r="M1551" s="185" t="s">
        <v>304</v>
      </c>
    </row>
    <row r="1552" spans="1:13" ht="56.25" x14ac:dyDescent="0.3">
      <c r="A1552" s="182">
        <v>3120015723038</v>
      </c>
      <c r="B1552" s="182">
        <v>1</v>
      </c>
      <c r="C1552" s="185" t="s">
        <v>449</v>
      </c>
      <c r="D1552" s="185" t="s">
        <v>111</v>
      </c>
      <c r="E1552" s="186" t="s">
        <v>70</v>
      </c>
      <c r="F1552" s="185" t="s">
        <v>88</v>
      </c>
      <c r="G1552" s="185" t="s">
        <v>184</v>
      </c>
      <c r="H1552" s="185" t="s">
        <v>275</v>
      </c>
      <c r="I1552" s="185" t="s">
        <v>311</v>
      </c>
      <c r="J1552" s="185" t="s">
        <v>313</v>
      </c>
      <c r="K1552" s="185" t="s">
        <v>350</v>
      </c>
      <c r="L1552" s="185" t="s">
        <v>450</v>
      </c>
      <c r="M1552" s="185" t="s">
        <v>304</v>
      </c>
    </row>
    <row r="1553" spans="1:13" ht="56.25" x14ac:dyDescent="0.3">
      <c r="A1553" s="182">
        <v>3120015730926</v>
      </c>
      <c r="B1553" s="182">
        <v>1</v>
      </c>
      <c r="C1553" s="185" t="s">
        <v>451</v>
      </c>
      <c r="D1553" s="185" t="s">
        <v>111</v>
      </c>
      <c r="E1553" s="186" t="s">
        <v>70</v>
      </c>
      <c r="F1553" s="185" t="s">
        <v>88</v>
      </c>
      <c r="G1553" s="185" t="s">
        <v>184</v>
      </c>
      <c r="H1553" s="185" t="s">
        <v>275</v>
      </c>
      <c r="I1553" s="185" t="s">
        <v>311</v>
      </c>
      <c r="J1553" s="185" t="s">
        <v>313</v>
      </c>
      <c r="K1553" s="185" t="s">
        <v>350</v>
      </c>
      <c r="L1553" s="185" t="s">
        <v>450</v>
      </c>
      <c r="M1553" s="185" t="s">
        <v>304</v>
      </c>
    </row>
    <row r="1554" spans="1:13" ht="37.5" x14ac:dyDescent="0.3">
      <c r="A1554" s="182">
        <v>3120015846393</v>
      </c>
      <c r="B1554" s="182">
        <v>1</v>
      </c>
      <c r="C1554" s="185" t="s">
        <v>451</v>
      </c>
      <c r="D1554" s="185" t="s">
        <v>111</v>
      </c>
      <c r="E1554" s="186" t="s">
        <v>70</v>
      </c>
      <c r="F1554" s="185" t="s">
        <v>218</v>
      </c>
      <c r="G1554" s="185" t="s">
        <v>318</v>
      </c>
      <c r="H1554" s="185" t="s">
        <v>433</v>
      </c>
      <c r="I1554" s="185" t="s">
        <v>311</v>
      </c>
      <c r="J1554" s="185" t="s">
        <v>350</v>
      </c>
      <c r="K1554" s="185" t="s">
        <v>350</v>
      </c>
      <c r="L1554" s="185" t="s">
        <v>450</v>
      </c>
      <c r="M1554" s="185" t="s">
        <v>304</v>
      </c>
    </row>
    <row r="1555" spans="1:13" ht="37.5" x14ac:dyDescent="0.3">
      <c r="A1555" s="182">
        <v>3120016142020</v>
      </c>
      <c r="B1555" s="182">
        <v>1</v>
      </c>
      <c r="C1555" s="185" t="s">
        <v>449</v>
      </c>
      <c r="D1555" s="185" t="s">
        <v>111</v>
      </c>
      <c r="E1555" s="186" t="s">
        <v>70</v>
      </c>
      <c r="F1555" s="185" t="s">
        <v>60</v>
      </c>
      <c r="G1555" s="185" t="s">
        <v>325</v>
      </c>
      <c r="H1555" s="185" t="s">
        <v>191</v>
      </c>
      <c r="I1555" s="185" t="s">
        <v>63</v>
      </c>
      <c r="J1555" s="185" t="s">
        <v>383</v>
      </c>
      <c r="K1555" s="185" t="s">
        <v>350</v>
      </c>
      <c r="L1555" s="185" t="s">
        <v>450</v>
      </c>
      <c r="M1555" s="185" t="s">
        <v>304</v>
      </c>
    </row>
    <row r="1556" spans="1:13" ht="56.25" x14ac:dyDescent="0.3">
      <c r="A1556" s="182">
        <v>3120016270415</v>
      </c>
      <c r="B1556" s="182">
        <v>1</v>
      </c>
      <c r="C1556" s="185" t="s">
        <v>449</v>
      </c>
      <c r="D1556" s="185" t="s">
        <v>69</v>
      </c>
      <c r="E1556" s="186" t="s">
        <v>70</v>
      </c>
      <c r="F1556" s="185" t="s">
        <v>60</v>
      </c>
      <c r="G1556" s="185" t="s">
        <v>191</v>
      </c>
      <c r="H1556" s="185" t="s">
        <v>191</v>
      </c>
      <c r="I1556" s="185" t="s">
        <v>63</v>
      </c>
      <c r="J1556" s="185" t="s">
        <v>64</v>
      </c>
      <c r="K1556" s="185" t="s">
        <v>332</v>
      </c>
      <c r="L1556" s="185" t="s">
        <v>450</v>
      </c>
      <c r="M1556" s="185" t="s">
        <v>304</v>
      </c>
    </row>
    <row r="1557" spans="1:13" x14ac:dyDescent="0.3">
      <c r="A1557" s="182">
        <v>3120016270555</v>
      </c>
    </row>
    <row r="1558" spans="1:13" ht="56.25" x14ac:dyDescent="0.3">
      <c r="A1558" s="182">
        <v>3120016270556</v>
      </c>
      <c r="B1558" s="182">
        <v>1</v>
      </c>
      <c r="C1558" s="185" t="s">
        <v>449</v>
      </c>
      <c r="D1558" s="185" t="s">
        <v>111</v>
      </c>
      <c r="E1558" s="186" t="s">
        <v>70</v>
      </c>
      <c r="F1558" s="185" t="s">
        <v>88</v>
      </c>
      <c r="G1558" s="185" t="s">
        <v>184</v>
      </c>
      <c r="H1558" s="185" t="s">
        <v>275</v>
      </c>
      <c r="I1558" s="185" t="s">
        <v>311</v>
      </c>
      <c r="J1558" s="185" t="s">
        <v>368</v>
      </c>
      <c r="K1558" s="185" t="s">
        <v>350</v>
      </c>
      <c r="L1558" s="185" t="s">
        <v>450</v>
      </c>
      <c r="M1558" s="185" t="s">
        <v>304</v>
      </c>
    </row>
    <row r="1559" spans="1:13" ht="37.5" x14ac:dyDescent="0.3">
      <c r="A1559" s="182">
        <v>3120016270836</v>
      </c>
      <c r="B1559" s="182">
        <v>1</v>
      </c>
      <c r="C1559" s="185" t="s">
        <v>449</v>
      </c>
      <c r="D1559" s="185" t="s">
        <v>111</v>
      </c>
      <c r="E1559" s="186" t="s">
        <v>70</v>
      </c>
      <c r="F1559" s="185" t="s">
        <v>86</v>
      </c>
      <c r="G1559" s="185" t="s">
        <v>318</v>
      </c>
      <c r="H1559" s="185" t="s">
        <v>191</v>
      </c>
      <c r="I1559" s="185" t="s">
        <v>63</v>
      </c>
      <c r="J1559" s="185" t="s">
        <v>368</v>
      </c>
      <c r="K1559" s="185" t="s">
        <v>465</v>
      </c>
      <c r="L1559" s="185" t="s">
        <v>450</v>
      </c>
      <c r="M1559" s="185" t="s">
        <v>304</v>
      </c>
    </row>
    <row r="1560" spans="1:13" x14ac:dyDescent="0.3">
      <c r="A1560" s="182">
        <v>3120016595513</v>
      </c>
    </row>
    <row r="1561" spans="1:13" ht="37.5" x14ac:dyDescent="0.3">
      <c r="A1561" s="182">
        <v>3120016595533</v>
      </c>
      <c r="B1561" s="182">
        <v>1</v>
      </c>
      <c r="C1561" s="185" t="s">
        <v>449</v>
      </c>
      <c r="D1561" s="185" t="s">
        <v>111</v>
      </c>
      <c r="E1561" s="186" t="s">
        <v>70</v>
      </c>
      <c r="F1561" s="185" t="s">
        <v>60</v>
      </c>
      <c r="G1561" s="185" t="s">
        <v>191</v>
      </c>
      <c r="H1561" s="185" t="s">
        <v>191</v>
      </c>
      <c r="I1561" s="185" t="s">
        <v>63</v>
      </c>
      <c r="J1561" s="185" t="s">
        <v>332</v>
      </c>
      <c r="K1561" s="185" t="s">
        <v>350</v>
      </c>
      <c r="L1561" s="185" t="s">
        <v>450</v>
      </c>
      <c r="M1561" s="185" t="s">
        <v>304</v>
      </c>
    </row>
    <row r="1562" spans="1:13" ht="37.5" x14ac:dyDescent="0.3">
      <c r="A1562" s="182">
        <v>3120016596068</v>
      </c>
      <c r="B1562" s="182">
        <v>1</v>
      </c>
      <c r="C1562" s="185" t="s">
        <v>449</v>
      </c>
      <c r="D1562" s="185" t="s">
        <v>111</v>
      </c>
      <c r="E1562" s="186" t="s">
        <v>70</v>
      </c>
      <c r="F1562" s="185" t="s">
        <v>60</v>
      </c>
      <c r="G1562" s="185" t="s">
        <v>325</v>
      </c>
      <c r="H1562" s="185" t="s">
        <v>191</v>
      </c>
      <c r="I1562" s="185" t="s">
        <v>63</v>
      </c>
      <c r="J1562" s="185" t="s">
        <v>383</v>
      </c>
      <c r="K1562" s="185" t="s">
        <v>350</v>
      </c>
      <c r="L1562" s="185" t="s">
        <v>450</v>
      </c>
      <c r="M1562" s="185" t="s">
        <v>304</v>
      </c>
    </row>
    <row r="1563" spans="1:13" x14ac:dyDescent="0.3">
      <c r="A1563" s="182">
        <v>3120016716278</v>
      </c>
    </row>
    <row r="1564" spans="1:13" ht="56.25" x14ac:dyDescent="0.3">
      <c r="A1564" s="182">
        <v>3120016718676</v>
      </c>
      <c r="B1564" s="182">
        <v>1</v>
      </c>
      <c r="C1564" s="185" t="s">
        <v>451</v>
      </c>
      <c r="D1564" s="185" t="s">
        <v>312</v>
      </c>
      <c r="E1564" s="186" t="s">
        <v>88</v>
      </c>
      <c r="F1564" s="185" t="s">
        <v>88</v>
      </c>
      <c r="G1564" s="185" t="s">
        <v>184</v>
      </c>
      <c r="H1564" s="185" t="s">
        <v>275</v>
      </c>
      <c r="I1564" s="185" t="s">
        <v>215</v>
      </c>
      <c r="J1564" s="185" t="s">
        <v>313</v>
      </c>
      <c r="K1564" s="185" t="s">
        <v>313</v>
      </c>
      <c r="L1564" s="185" t="s">
        <v>457</v>
      </c>
      <c r="M1564" s="185" t="s">
        <v>313</v>
      </c>
    </row>
    <row r="1565" spans="1:13" ht="37.5" x14ac:dyDescent="0.3">
      <c r="A1565" s="182">
        <v>3120016719031</v>
      </c>
      <c r="B1565" s="182">
        <v>1</v>
      </c>
      <c r="C1565" s="185" t="s">
        <v>451</v>
      </c>
      <c r="D1565" s="185" t="s">
        <v>111</v>
      </c>
      <c r="E1565" s="186" t="s">
        <v>70</v>
      </c>
      <c r="F1565" s="185" t="s">
        <v>60</v>
      </c>
      <c r="G1565" s="185" t="s">
        <v>191</v>
      </c>
      <c r="H1565" s="185" t="s">
        <v>191</v>
      </c>
      <c r="I1565" s="185" t="s">
        <v>63</v>
      </c>
      <c r="J1565" s="185" t="s">
        <v>329</v>
      </c>
      <c r="K1565" s="185" t="s">
        <v>350</v>
      </c>
      <c r="L1565" s="185" t="s">
        <v>450</v>
      </c>
      <c r="M1565" s="185" t="s">
        <v>304</v>
      </c>
    </row>
    <row r="1566" spans="1:13" x14ac:dyDescent="0.3">
      <c r="A1566" s="182">
        <v>3120016719235</v>
      </c>
    </row>
    <row r="1567" spans="1:13" x14ac:dyDescent="0.3">
      <c r="A1567" s="182">
        <v>3120016719552</v>
      </c>
    </row>
    <row r="1568" spans="1:13" ht="37.5" x14ac:dyDescent="0.3">
      <c r="A1568" s="182">
        <v>3120016731434</v>
      </c>
      <c r="B1568" s="182">
        <v>1</v>
      </c>
      <c r="C1568" s="185" t="s">
        <v>449</v>
      </c>
      <c r="D1568" s="185" t="s">
        <v>111</v>
      </c>
      <c r="E1568" s="186" t="s">
        <v>70</v>
      </c>
      <c r="F1568" s="185" t="s">
        <v>60</v>
      </c>
      <c r="G1568" s="185" t="s">
        <v>325</v>
      </c>
      <c r="H1568" s="185" t="s">
        <v>191</v>
      </c>
      <c r="I1568" s="185" t="s">
        <v>63</v>
      </c>
      <c r="J1568" s="185" t="s">
        <v>332</v>
      </c>
      <c r="K1568" s="185" t="s">
        <v>350</v>
      </c>
      <c r="L1568" s="185" t="s">
        <v>450</v>
      </c>
      <c r="M1568" s="185" t="s">
        <v>304</v>
      </c>
    </row>
    <row r="1569" spans="1:13" x14ac:dyDescent="0.3">
      <c r="A1569" s="182">
        <v>3120016732010</v>
      </c>
    </row>
    <row r="1570" spans="1:13" ht="93.75" x14ac:dyDescent="0.3">
      <c r="A1570" s="182">
        <v>3120016733368</v>
      </c>
      <c r="B1570" s="182">
        <v>1</v>
      </c>
      <c r="C1570" s="185" t="s">
        <v>451</v>
      </c>
      <c r="D1570" s="185" t="s">
        <v>95</v>
      </c>
      <c r="E1570" s="186" t="s">
        <v>70</v>
      </c>
      <c r="F1570" s="185" t="s">
        <v>60</v>
      </c>
      <c r="G1570" s="185" t="s">
        <v>191</v>
      </c>
      <c r="H1570" s="185" t="s">
        <v>191</v>
      </c>
      <c r="I1570" s="185" t="s">
        <v>63</v>
      </c>
      <c r="J1570" s="185" t="s">
        <v>368</v>
      </c>
      <c r="K1570" s="185" t="s">
        <v>355</v>
      </c>
      <c r="L1570" s="185" t="s">
        <v>450</v>
      </c>
      <c r="M1570" s="185" t="s">
        <v>304</v>
      </c>
    </row>
    <row r="1571" spans="1:13" x14ac:dyDescent="0.3">
      <c r="A1571" s="182">
        <v>3120016733879</v>
      </c>
    </row>
    <row r="1572" spans="1:13" x14ac:dyDescent="0.3">
      <c r="A1572" s="182">
        <v>3120016748212</v>
      </c>
    </row>
    <row r="1573" spans="1:13" x14ac:dyDescent="0.3">
      <c r="A1573" s="182">
        <v>3120016748939</v>
      </c>
    </row>
    <row r="1574" spans="1:13" x14ac:dyDescent="0.3">
      <c r="A1574" s="182">
        <v>3120016782556</v>
      </c>
    </row>
    <row r="1575" spans="1:13" x14ac:dyDescent="0.3">
      <c r="A1575" s="182">
        <v>3120016782592</v>
      </c>
    </row>
    <row r="1576" spans="1:13" x14ac:dyDescent="0.3">
      <c r="A1576" s="182">
        <v>3120016802045</v>
      </c>
    </row>
    <row r="1577" spans="1:13" x14ac:dyDescent="0.3">
      <c r="A1577" s="182">
        <v>3120016810920</v>
      </c>
    </row>
    <row r="1578" spans="1:13" x14ac:dyDescent="0.3">
      <c r="A1578" s="182">
        <v>3120992535411</v>
      </c>
    </row>
    <row r="1579" spans="1:13" ht="56.25" x14ac:dyDescent="0.3">
      <c r="A1579" s="182">
        <v>3130015130939</v>
      </c>
      <c r="B1579" s="182">
        <v>1</v>
      </c>
      <c r="C1579" s="185" t="s">
        <v>449</v>
      </c>
      <c r="D1579" s="185" t="s">
        <v>124</v>
      </c>
      <c r="E1579" s="186" t="s">
        <v>70</v>
      </c>
      <c r="F1579" s="185" t="s">
        <v>88</v>
      </c>
      <c r="G1579" s="185" t="s">
        <v>184</v>
      </c>
      <c r="H1579" s="185" t="s">
        <v>433</v>
      </c>
      <c r="I1579" s="185" t="s">
        <v>311</v>
      </c>
      <c r="J1579" s="185" t="s">
        <v>332</v>
      </c>
      <c r="K1579" s="185" t="s">
        <v>350</v>
      </c>
      <c r="L1579" s="185" t="s">
        <v>450</v>
      </c>
      <c r="M1579" s="185" t="s">
        <v>304</v>
      </c>
    </row>
    <row r="1580" spans="1:13" ht="37.5" x14ac:dyDescent="0.3">
      <c r="A1580" s="182">
        <v>3130015131680</v>
      </c>
      <c r="B1580" s="182">
        <v>1</v>
      </c>
      <c r="C1580" s="185" t="s">
        <v>451</v>
      </c>
      <c r="D1580" s="185" t="s">
        <v>124</v>
      </c>
      <c r="E1580" s="186" t="s">
        <v>70</v>
      </c>
      <c r="F1580" s="185" t="s">
        <v>60</v>
      </c>
      <c r="G1580" s="185" t="s">
        <v>462</v>
      </c>
      <c r="H1580" s="185" t="s">
        <v>433</v>
      </c>
      <c r="I1580" s="185" t="s">
        <v>311</v>
      </c>
      <c r="J1580" s="185" t="s">
        <v>332</v>
      </c>
      <c r="K1580" s="185" t="s">
        <v>350</v>
      </c>
      <c r="L1580" s="185" t="s">
        <v>450</v>
      </c>
      <c r="M1580" s="185" t="s">
        <v>304</v>
      </c>
    </row>
    <row r="1581" spans="1:13" ht="56.25" x14ac:dyDescent="0.3">
      <c r="A1581" s="182">
        <v>3130015544501</v>
      </c>
      <c r="B1581" s="182">
        <v>1</v>
      </c>
      <c r="C1581" s="185" t="s">
        <v>449</v>
      </c>
      <c r="D1581" s="185" t="s">
        <v>312</v>
      </c>
      <c r="E1581" s="186" t="s">
        <v>70</v>
      </c>
      <c r="F1581" s="185" t="s">
        <v>88</v>
      </c>
      <c r="G1581" s="185" t="s">
        <v>184</v>
      </c>
      <c r="H1581" s="185" t="s">
        <v>275</v>
      </c>
      <c r="I1581" s="185" t="s">
        <v>311</v>
      </c>
      <c r="J1581" s="185" t="s">
        <v>313</v>
      </c>
      <c r="K1581" s="185" t="s">
        <v>313</v>
      </c>
      <c r="L1581" s="185" t="s">
        <v>452</v>
      </c>
      <c r="M1581" s="185" t="s">
        <v>313</v>
      </c>
    </row>
    <row r="1582" spans="1:13" x14ac:dyDescent="0.3">
      <c r="A1582" s="182">
        <v>3130016781874</v>
      </c>
    </row>
    <row r="1583" spans="1:13" ht="56.25" x14ac:dyDescent="0.3">
      <c r="A1583" s="182">
        <v>3830015544701</v>
      </c>
      <c r="B1583" s="182">
        <v>1</v>
      </c>
      <c r="C1583" s="185" t="s">
        <v>449</v>
      </c>
      <c r="D1583" s="185" t="s">
        <v>69</v>
      </c>
      <c r="E1583" s="186" t="s">
        <v>70</v>
      </c>
      <c r="F1583" s="185" t="s">
        <v>60</v>
      </c>
      <c r="G1583" s="185" t="s">
        <v>184</v>
      </c>
      <c r="H1583" s="185" t="s">
        <v>275</v>
      </c>
      <c r="I1583" s="185" t="s">
        <v>311</v>
      </c>
      <c r="J1583" s="185" t="s">
        <v>64</v>
      </c>
      <c r="K1583" s="185" t="s">
        <v>332</v>
      </c>
      <c r="L1583" s="185" t="s">
        <v>450</v>
      </c>
      <c r="M1583" s="185" t="s">
        <v>304</v>
      </c>
    </row>
    <row r="1584" spans="1:13" ht="37.5" x14ac:dyDescent="0.3">
      <c r="A1584" s="182">
        <v>3830016770179</v>
      </c>
      <c r="B1584" s="182">
        <v>1</v>
      </c>
      <c r="C1584" s="185" t="s">
        <v>449</v>
      </c>
      <c r="D1584" s="185" t="s">
        <v>69</v>
      </c>
      <c r="E1584" s="186" t="s">
        <v>70</v>
      </c>
      <c r="F1584" s="185" t="s">
        <v>60</v>
      </c>
      <c r="G1584" s="185" t="s">
        <v>191</v>
      </c>
      <c r="H1584" s="185" t="s">
        <v>191</v>
      </c>
      <c r="I1584" s="185" t="s">
        <v>63</v>
      </c>
      <c r="J1584" s="185" t="s">
        <v>64</v>
      </c>
      <c r="K1584" s="185" t="s">
        <v>350</v>
      </c>
      <c r="L1584" s="185" t="s">
        <v>450</v>
      </c>
      <c r="M1584" s="185" t="s">
        <v>304</v>
      </c>
    </row>
    <row r="1585" spans="1:13" ht="56.25" x14ac:dyDescent="0.3">
      <c r="A1585" s="182">
        <v>3940011602398</v>
      </c>
      <c r="B1585" s="182">
        <v>1</v>
      </c>
      <c r="C1585" s="185" t="s">
        <v>449</v>
      </c>
      <c r="D1585" s="185" t="s">
        <v>69</v>
      </c>
      <c r="E1585" s="186" t="s">
        <v>70</v>
      </c>
      <c r="F1585" s="185" t="s">
        <v>60</v>
      </c>
      <c r="G1585" s="185" t="s">
        <v>184</v>
      </c>
      <c r="H1585" s="185" t="s">
        <v>275</v>
      </c>
      <c r="I1585" s="185" t="s">
        <v>311</v>
      </c>
      <c r="J1585" s="185" t="s">
        <v>64</v>
      </c>
      <c r="K1585" s="185" t="s">
        <v>313</v>
      </c>
      <c r="L1585" s="185" t="s">
        <v>450</v>
      </c>
      <c r="M1585" s="185" t="s">
        <v>304</v>
      </c>
    </row>
    <row r="1586" spans="1:13" ht="56.25" x14ac:dyDescent="0.3">
      <c r="A1586" s="182">
        <v>3940016011085</v>
      </c>
      <c r="B1586" s="182">
        <v>1</v>
      </c>
      <c r="C1586" s="185" t="s">
        <v>449</v>
      </c>
      <c r="D1586" s="185" t="s">
        <v>69</v>
      </c>
      <c r="E1586" s="186" t="s">
        <v>70</v>
      </c>
      <c r="F1586" s="185" t="s">
        <v>60</v>
      </c>
      <c r="G1586" s="185" t="s">
        <v>191</v>
      </c>
      <c r="H1586" s="185" t="s">
        <v>191</v>
      </c>
      <c r="I1586" s="185" t="s">
        <v>63</v>
      </c>
      <c r="J1586" s="185" t="s">
        <v>64</v>
      </c>
      <c r="K1586" s="185" t="s">
        <v>332</v>
      </c>
      <c r="L1586" s="185" t="s">
        <v>450</v>
      </c>
      <c r="M1586" s="185" t="s">
        <v>304</v>
      </c>
    </row>
    <row r="1587" spans="1:13" ht="37.5" x14ac:dyDescent="0.3">
      <c r="A1587" s="182">
        <v>3940016764127</v>
      </c>
      <c r="B1587" s="182">
        <v>1</v>
      </c>
      <c r="C1587" s="185" t="s">
        <v>449</v>
      </c>
      <c r="D1587" s="185" t="s">
        <v>95</v>
      </c>
      <c r="E1587" s="186" t="s">
        <v>70</v>
      </c>
      <c r="F1587" s="185" t="s">
        <v>60</v>
      </c>
      <c r="G1587" s="185" t="s">
        <v>191</v>
      </c>
      <c r="H1587" s="185" t="s">
        <v>433</v>
      </c>
      <c r="I1587" s="185" t="s">
        <v>82</v>
      </c>
      <c r="J1587" s="185" t="s">
        <v>350</v>
      </c>
      <c r="K1587" s="185" t="s">
        <v>333</v>
      </c>
      <c r="L1587" s="185" t="s">
        <v>450</v>
      </c>
      <c r="M1587" s="185" t="s">
        <v>304</v>
      </c>
    </row>
    <row r="1588" spans="1:13" ht="37.5" x14ac:dyDescent="0.3">
      <c r="A1588" s="182">
        <v>3940016769448</v>
      </c>
      <c r="B1588" s="182">
        <v>1</v>
      </c>
      <c r="C1588" s="185" t="s">
        <v>449</v>
      </c>
      <c r="D1588" s="185" t="s">
        <v>69</v>
      </c>
      <c r="E1588" s="186" t="s">
        <v>70</v>
      </c>
      <c r="F1588" s="185" t="s">
        <v>60</v>
      </c>
      <c r="G1588" s="185" t="s">
        <v>191</v>
      </c>
      <c r="H1588" s="185" t="s">
        <v>454</v>
      </c>
      <c r="I1588" s="185" t="s">
        <v>311</v>
      </c>
      <c r="J1588" s="185" t="s">
        <v>355</v>
      </c>
      <c r="K1588" s="185" t="s">
        <v>350</v>
      </c>
      <c r="L1588" s="185" t="s">
        <v>450</v>
      </c>
      <c r="M1588" s="185" t="s">
        <v>304</v>
      </c>
    </row>
    <row r="1589" spans="1:13" ht="56.25" x14ac:dyDescent="0.3">
      <c r="A1589" s="182">
        <v>3950016270418</v>
      </c>
      <c r="B1589" s="182">
        <v>1</v>
      </c>
      <c r="C1589" s="185" t="s">
        <v>449</v>
      </c>
      <c r="D1589" s="185" t="s">
        <v>69</v>
      </c>
      <c r="E1589" s="186" t="s">
        <v>70</v>
      </c>
      <c r="F1589" s="185" t="s">
        <v>60</v>
      </c>
      <c r="G1589" s="185" t="s">
        <v>191</v>
      </c>
      <c r="H1589" s="185" t="s">
        <v>191</v>
      </c>
      <c r="I1589" s="185" t="s">
        <v>63</v>
      </c>
      <c r="J1589" s="185" t="s">
        <v>64</v>
      </c>
      <c r="K1589" s="185" t="s">
        <v>332</v>
      </c>
      <c r="L1589" s="185" t="s">
        <v>450</v>
      </c>
      <c r="M1589" s="185" t="s">
        <v>304</v>
      </c>
    </row>
    <row r="1590" spans="1:13" ht="56.25" x14ac:dyDescent="0.3">
      <c r="A1590" s="182">
        <v>3950016270419</v>
      </c>
      <c r="B1590" s="182">
        <v>1</v>
      </c>
      <c r="C1590" s="185" t="s">
        <v>449</v>
      </c>
      <c r="D1590" s="185" t="s">
        <v>69</v>
      </c>
      <c r="E1590" s="186" t="s">
        <v>70</v>
      </c>
      <c r="F1590" s="185" t="s">
        <v>60</v>
      </c>
      <c r="G1590" s="185" t="s">
        <v>184</v>
      </c>
      <c r="H1590" s="185" t="s">
        <v>275</v>
      </c>
      <c r="I1590" s="185" t="s">
        <v>311</v>
      </c>
      <c r="J1590" s="185" t="s">
        <v>64</v>
      </c>
      <c r="K1590" s="185" t="s">
        <v>332</v>
      </c>
      <c r="L1590" s="185" t="s">
        <v>450</v>
      </c>
      <c r="M1590" s="185" t="s">
        <v>304</v>
      </c>
    </row>
    <row r="1591" spans="1:13" ht="56.25" x14ac:dyDescent="0.3">
      <c r="A1591" s="182">
        <v>3950016687715</v>
      </c>
      <c r="B1591" s="182">
        <v>1</v>
      </c>
      <c r="C1591" s="185" t="s">
        <v>449</v>
      </c>
      <c r="D1591" s="185" t="s">
        <v>69</v>
      </c>
      <c r="E1591" s="186" t="s">
        <v>70</v>
      </c>
      <c r="F1591" s="185" t="s">
        <v>60</v>
      </c>
      <c r="G1591" s="185" t="s">
        <v>191</v>
      </c>
      <c r="H1591" s="185" t="s">
        <v>191</v>
      </c>
      <c r="I1591" s="185" t="s">
        <v>63</v>
      </c>
      <c r="J1591" s="185" t="s">
        <v>64</v>
      </c>
      <c r="K1591" s="185" t="s">
        <v>332</v>
      </c>
      <c r="L1591" s="185" t="s">
        <v>450</v>
      </c>
      <c r="M1591" s="185" t="s">
        <v>304</v>
      </c>
    </row>
    <row r="1592" spans="1:13" ht="56.25" x14ac:dyDescent="0.3">
      <c r="A1592" s="182">
        <v>3950016713362</v>
      </c>
      <c r="B1592" s="182">
        <v>1</v>
      </c>
      <c r="C1592" s="185" t="s">
        <v>449</v>
      </c>
      <c r="D1592" s="185" t="s">
        <v>69</v>
      </c>
      <c r="E1592" s="186" t="s">
        <v>70</v>
      </c>
      <c r="F1592" s="185" t="s">
        <v>60</v>
      </c>
      <c r="G1592" s="185" t="s">
        <v>191</v>
      </c>
      <c r="H1592" s="185" t="s">
        <v>191</v>
      </c>
      <c r="I1592" s="185" t="s">
        <v>63</v>
      </c>
      <c r="J1592" s="185" t="s">
        <v>64</v>
      </c>
      <c r="K1592" s="185" t="s">
        <v>332</v>
      </c>
      <c r="L1592" s="185" t="s">
        <v>450</v>
      </c>
      <c r="M1592" s="185" t="s">
        <v>304</v>
      </c>
    </row>
    <row r="1593" spans="1:13" ht="56.25" x14ac:dyDescent="0.3">
      <c r="A1593" s="182">
        <v>3950016738306</v>
      </c>
      <c r="B1593" s="182">
        <v>1</v>
      </c>
      <c r="C1593" s="185" t="s">
        <v>451</v>
      </c>
      <c r="D1593" s="185" t="s">
        <v>69</v>
      </c>
      <c r="E1593" s="186" t="s">
        <v>70</v>
      </c>
      <c r="F1593" s="185" t="s">
        <v>60</v>
      </c>
      <c r="G1593" s="185" t="s">
        <v>191</v>
      </c>
      <c r="H1593" s="185" t="s">
        <v>191</v>
      </c>
      <c r="I1593" s="185" t="s">
        <v>63</v>
      </c>
      <c r="J1593" s="185" t="s">
        <v>64</v>
      </c>
      <c r="K1593" s="185" t="s">
        <v>332</v>
      </c>
      <c r="L1593" s="185" t="s">
        <v>450</v>
      </c>
      <c r="M1593" s="185" t="s">
        <v>304</v>
      </c>
    </row>
    <row r="1594" spans="1:13" ht="56.25" x14ac:dyDescent="0.3">
      <c r="A1594" s="182">
        <v>3950016769094</v>
      </c>
      <c r="B1594" s="182">
        <v>1</v>
      </c>
      <c r="C1594" s="185" t="s">
        <v>449</v>
      </c>
      <c r="D1594" s="185" t="s">
        <v>69</v>
      </c>
      <c r="E1594" s="186" t="s">
        <v>70</v>
      </c>
      <c r="F1594" s="185" t="s">
        <v>60</v>
      </c>
      <c r="G1594" s="185" t="s">
        <v>191</v>
      </c>
      <c r="H1594" s="185" t="s">
        <v>191</v>
      </c>
      <c r="I1594" s="185" t="s">
        <v>63</v>
      </c>
      <c r="J1594" s="185" t="s">
        <v>64</v>
      </c>
      <c r="K1594" s="185" t="s">
        <v>332</v>
      </c>
      <c r="L1594" s="185" t="s">
        <v>450</v>
      </c>
      <c r="M1594" s="185" t="s">
        <v>304</v>
      </c>
    </row>
    <row r="1595" spans="1:13" ht="56.25" x14ac:dyDescent="0.3">
      <c r="A1595" s="182">
        <v>3950016769104</v>
      </c>
      <c r="B1595" s="182">
        <v>1</v>
      </c>
      <c r="C1595" s="185" t="s">
        <v>449</v>
      </c>
      <c r="D1595" s="185" t="s">
        <v>69</v>
      </c>
      <c r="E1595" s="186" t="s">
        <v>70</v>
      </c>
      <c r="F1595" s="185" t="s">
        <v>60</v>
      </c>
      <c r="G1595" s="185" t="s">
        <v>191</v>
      </c>
      <c r="H1595" s="185" t="s">
        <v>191</v>
      </c>
      <c r="I1595" s="185" t="s">
        <v>63</v>
      </c>
      <c r="J1595" s="185" t="s">
        <v>64</v>
      </c>
      <c r="K1595" s="185" t="s">
        <v>332</v>
      </c>
      <c r="L1595" s="185" t="s">
        <v>450</v>
      </c>
      <c r="M1595" s="185" t="s">
        <v>304</v>
      </c>
    </row>
    <row r="1596" spans="1:13" x14ac:dyDescent="0.3">
      <c r="A1596" s="182">
        <v>3950016769299</v>
      </c>
    </row>
    <row r="1597" spans="1:13" ht="37.5" x14ac:dyDescent="0.3">
      <c r="A1597" s="182">
        <v>3950016778152</v>
      </c>
      <c r="B1597" s="182">
        <v>1</v>
      </c>
      <c r="C1597" s="185" t="s">
        <v>449</v>
      </c>
      <c r="D1597" s="185" t="s">
        <v>69</v>
      </c>
      <c r="E1597" s="186" t="s">
        <v>70</v>
      </c>
      <c r="F1597" s="185" t="s">
        <v>60</v>
      </c>
      <c r="G1597" s="185" t="s">
        <v>191</v>
      </c>
      <c r="H1597" s="185" t="s">
        <v>191</v>
      </c>
      <c r="I1597" s="185" t="s">
        <v>63</v>
      </c>
      <c r="J1597" s="185" t="s">
        <v>64</v>
      </c>
      <c r="K1597" s="185" t="s">
        <v>350</v>
      </c>
      <c r="L1597" s="185" t="s">
        <v>450</v>
      </c>
      <c r="M1597" s="185" t="s">
        <v>304</v>
      </c>
    </row>
    <row r="1598" spans="1:13" ht="37.5" x14ac:dyDescent="0.3">
      <c r="A1598" s="182">
        <v>3990016003584</v>
      </c>
      <c r="B1598" s="182">
        <v>1</v>
      </c>
      <c r="C1598" s="185" t="s">
        <v>449</v>
      </c>
      <c r="D1598" s="185" t="s">
        <v>69</v>
      </c>
      <c r="E1598" s="186" t="s">
        <v>70</v>
      </c>
      <c r="F1598" s="185" t="s">
        <v>60</v>
      </c>
      <c r="G1598" s="185" t="s">
        <v>191</v>
      </c>
      <c r="H1598" s="185" t="s">
        <v>433</v>
      </c>
      <c r="I1598" s="185" t="s">
        <v>311</v>
      </c>
      <c r="J1598" s="185" t="s">
        <v>350</v>
      </c>
      <c r="K1598" s="185" t="s">
        <v>350</v>
      </c>
      <c r="L1598" s="185" t="s">
        <v>450</v>
      </c>
      <c r="M1598" s="185" t="s">
        <v>304</v>
      </c>
    </row>
    <row r="1599" spans="1:13" ht="56.25" x14ac:dyDescent="0.3">
      <c r="A1599" s="182">
        <v>3990016439469</v>
      </c>
      <c r="B1599" s="182">
        <v>1</v>
      </c>
      <c r="C1599" s="185" t="s">
        <v>449</v>
      </c>
      <c r="D1599" s="185" t="s">
        <v>69</v>
      </c>
      <c r="E1599" s="186" t="s">
        <v>70</v>
      </c>
      <c r="F1599" s="185" t="s">
        <v>60</v>
      </c>
      <c r="G1599" s="185" t="s">
        <v>191</v>
      </c>
      <c r="H1599" s="185" t="s">
        <v>191</v>
      </c>
      <c r="I1599" s="185" t="s">
        <v>63</v>
      </c>
      <c r="J1599" s="185" t="s">
        <v>64</v>
      </c>
      <c r="K1599" s="185" t="s">
        <v>332</v>
      </c>
      <c r="L1599" s="185" t="s">
        <v>450</v>
      </c>
      <c r="M1599" s="185" t="s">
        <v>304</v>
      </c>
    </row>
    <row r="1600" spans="1:13" ht="56.25" x14ac:dyDescent="0.3">
      <c r="A1600" s="182">
        <v>3990016597847</v>
      </c>
      <c r="B1600" s="182">
        <v>1</v>
      </c>
      <c r="C1600" s="185" t="s">
        <v>449</v>
      </c>
      <c r="D1600" s="185" t="s">
        <v>69</v>
      </c>
      <c r="E1600" s="186" t="s">
        <v>70</v>
      </c>
      <c r="F1600" s="185" t="s">
        <v>60</v>
      </c>
      <c r="G1600" s="185" t="s">
        <v>191</v>
      </c>
      <c r="H1600" s="185" t="s">
        <v>191</v>
      </c>
      <c r="I1600" s="185" t="s">
        <v>63</v>
      </c>
      <c r="J1600" s="185" t="s">
        <v>64</v>
      </c>
      <c r="K1600" s="185" t="s">
        <v>332</v>
      </c>
      <c r="L1600" s="185" t="s">
        <v>450</v>
      </c>
      <c r="M1600" s="185" t="s">
        <v>304</v>
      </c>
    </row>
    <row r="1601" spans="1:13" ht="37.5" x14ac:dyDescent="0.3">
      <c r="A1601" s="182">
        <v>3990016744391</v>
      </c>
      <c r="B1601" s="182">
        <v>1</v>
      </c>
      <c r="C1601" s="185" t="s">
        <v>449</v>
      </c>
      <c r="D1601" s="185" t="s">
        <v>95</v>
      </c>
      <c r="E1601" s="186" t="s">
        <v>70</v>
      </c>
      <c r="F1601" s="185" t="s">
        <v>60</v>
      </c>
      <c r="G1601" s="185" t="s">
        <v>325</v>
      </c>
      <c r="H1601" s="185" t="s">
        <v>191</v>
      </c>
      <c r="I1601" s="185" t="s">
        <v>63</v>
      </c>
      <c r="J1601" s="185" t="s">
        <v>368</v>
      </c>
      <c r="K1601" s="185" t="s">
        <v>350</v>
      </c>
      <c r="L1601" s="185" t="s">
        <v>450</v>
      </c>
      <c r="M1601" s="185" t="s">
        <v>304</v>
      </c>
    </row>
    <row r="1602" spans="1:13" x14ac:dyDescent="0.3">
      <c r="A1602" s="182">
        <v>3990016772892</v>
      </c>
    </row>
    <row r="1603" spans="1:13" x14ac:dyDescent="0.3">
      <c r="A1603" s="182">
        <v>3990016787346</v>
      </c>
    </row>
    <row r="1604" spans="1:13" x14ac:dyDescent="0.3">
      <c r="A1604" s="182">
        <v>3990016788820</v>
      </c>
    </row>
    <row r="1605" spans="1:13" ht="37.5" x14ac:dyDescent="0.3">
      <c r="A1605" s="182">
        <v>3990016797875</v>
      </c>
      <c r="B1605" s="182">
        <v>1</v>
      </c>
      <c r="C1605" s="185" t="s">
        <v>449</v>
      </c>
      <c r="D1605" s="185" t="s">
        <v>69</v>
      </c>
      <c r="E1605" s="186" t="s">
        <v>70</v>
      </c>
      <c r="F1605" s="185" t="s">
        <v>60</v>
      </c>
      <c r="G1605" s="185" t="s">
        <v>191</v>
      </c>
      <c r="H1605" s="185" t="s">
        <v>191</v>
      </c>
      <c r="I1605" s="185" t="s">
        <v>63</v>
      </c>
      <c r="J1605" s="185" t="s">
        <v>64</v>
      </c>
      <c r="K1605" s="185" t="s">
        <v>350</v>
      </c>
      <c r="L1605" s="185" t="s">
        <v>450</v>
      </c>
      <c r="M1605" s="185" t="s">
        <v>304</v>
      </c>
    </row>
    <row r="1606" spans="1:13" ht="56.25" x14ac:dyDescent="0.3">
      <c r="A1606" s="182">
        <v>4010004513533</v>
      </c>
      <c r="B1606" s="182">
        <v>1</v>
      </c>
      <c r="C1606" s="185" t="s">
        <v>451</v>
      </c>
      <c r="D1606" s="185" t="s">
        <v>312</v>
      </c>
      <c r="E1606" s="186" t="s">
        <v>88</v>
      </c>
      <c r="F1606" s="185" t="s">
        <v>88</v>
      </c>
      <c r="G1606" s="185" t="s">
        <v>184</v>
      </c>
      <c r="H1606" s="185" t="s">
        <v>275</v>
      </c>
      <c r="I1606" s="185" t="s">
        <v>215</v>
      </c>
      <c r="J1606" s="185" t="s">
        <v>313</v>
      </c>
      <c r="K1606" s="185" t="s">
        <v>313</v>
      </c>
      <c r="L1606" s="185" t="s">
        <v>457</v>
      </c>
      <c r="M1606" s="185" t="s">
        <v>313</v>
      </c>
    </row>
    <row r="1607" spans="1:13" ht="56.25" x14ac:dyDescent="0.3">
      <c r="A1607" s="182">
        <v>4010010671700</v>
      </c>
      <c r="B1607" s="182">
        <v>25</v>
      </c>
      <c r="C1607" s="185" t="s">
        <v>449</v>
      </c>
      <c r="D1607" s="185" t="s">
        <v>111</v>
      </c>
      <c r="E1607" s="186" t="s">
        <v>70</v>
      </c>
      <c r="F1607" s="185" t="s">
        <v>60</v>
      </c>
      <c r="G1607" s="185" t="s">
        <v>184</v>
      </c>
      <c r="H1607" s="185" t="s">
        <v>275</v>
      </c>
      <c r="I1607" s="185" t="s">
        <v>311</v>
      </c>
      <c r="J1607" s="185" t="s">
        <v>313</v>
      </c>
      <c r="K1607" s="185" t="s">
        <v>304</v>
      </c>
      <c r="L1607" s="185" t="s">
        <v>452</v>
      </c>
      <c r="M1607" s="185" t="s">
        <v>304</v>
      </c>
    </row>
    <row r="1608" spans="1:13" ht="56.25" x14ac:dyDescent="0.3">
      <c r="A1608" s="182">
        <v>4010015573103</v>
      </c>
      <c r="B1608" s="182">
        <v>1</v>
      </c>
      <c r="C1608" s="185" t="s">
        <v>449</v>
      </c>
      <c r="D1608" s="185" t="s">
        <v>69</v>
      </c>
      <c r="E1608" s="186" t="s">
        <v>70</v>
      </c>
      <c r="F1608" s="185" t="s">
        <v>60</v>
      </c>
      <c r="G1608" s="185" t="s">
        <v>191</v>
      </c>
      <c r="H1608" s="185" t="s">
        <v>191</v>
      </c>
      <c r="I1608" s="185" t="s">
        <v>63</v>
      </c>
      <c r="J1608" s="185" t="s">
        <v>64</v>
      </c>
      <c r="K1608" s="185" t="s">
        <v>332</v>
      </c>
      <c r="L1608" s="185" t="s">
        <v>450</v>
      </c>
      <c r="M1608" s="185" t="s">
        <v>304</v>
      </c>
    </row>
    <row r="1609" spans="1:13" ht="93.75" x14ac:dyDescent="0.3">
      <c r="A1609" s="182">
        <v>4010016590707</v>
      </c>
      <c r="B1609" s="182">
        <v>1</v>
      </c>
      <c r="C1609" s="185" t="s">
        <v>451</v>
      </c>
      <c r="D1609" s="185" t="s">
        <v>95</v>
      </c>
      <c r="E1609" s="186" t="s">
        <v>70</v>
      </c>
      <c r="F1609" s="185" t="s">
        <v>60</v>
      </c>
      <c r="G1609" s="185" t="s">
        <v>191</v>
      </c>
      <c r="H1609" s="185" t="s">
        <v>191</v>
      </c>
      <c r="I1609" s="185" t="s">
        <v>63</v>
      </c>
      <c r="J1609" s="185" t="s">
        <v>368</v>
      </c>
      <c r="K1609" s="185" t="s">
        <v>355</v>
      </c>
      <c r="L1609" s="185" t="s">
        <v>450</v>
      </c>
    </row>
    <row r="1610" spans="1:13" ht="93.75" x14ac:dyDescent="0.3">
      <c r="A1610" s="182">
        <v>4010016601970</v>
      </c>
      <c r="B1610" s="182">
        <v>1</v>
      </c>
      <c r="C1610" s="185" t="s">
        <v>451</v>
      </c>
      <c r="D1610" s="185" t="s">
        <v>69</v>
      </c>
      <c r="E1610" s="186" t="s">
        <v>70</v>
      </c>
      <c r="F1610" s="185" t="s">
        <v>60</v>
      </c>
      <c r="G1610" s="185" t="s">
        <v>191</v>
      </c>
      <c r="H1610" s="185" t="s">
        <v>191</v>
      </c>
      <c r="I1610" s="185" t="s">
        <v>63</v>
      </c>
      <c r="J1610" s="185" t="s">
        <v>368</v>
      </c>
      <c r="K1610" s="185" t="s">
        <v>355</v>
      </c>
      <c r="L1610" s="185" t="s">
        <v>450</v>
      </c>
      <c r="M1610" s="185" t="s">
        <v>304</v>
      </c>
    </row>
    <row r="1611" spans="1:13" ht="56.25" x14ac:dyDescent="0.3">
      <c r="A1611" s="182">
        <v>4010016713448</v>
      </c>
      <c r="B1611" s="182">
        <v>1</v>
      </c>
      <c r="C1611" s="185" t="s">
        <v>449</v>
      </c>
      <c r="D1611" s="185" t="s">
        <v>69</v>
      </c>
      <c r="E1611" s="186" t="s">
        <v>70</v>
      </c>
      <c r="F1611" s="185" t="s">
        <v>60</v>
      </c>
      <c r="G1611" s="185" t="s">
        <v>191</v>
      </c>
      <c r="H1611" s="185" t="s">
        <v>191</v>
      </c>
      <c r="I1611" s="185" t="s">
        <v>63</v>
      </c>
      <c r="J1611" s="185" t="s">
        <v>332</v>
      </c>
      <c r="K1611" s="185" t="s">
        <v>332</v>
      </c>
      <c r="L1611" s="185" t="s">
        <v>450</v>
      </c>
      <c r="M1611" s="185" t="s">
        <v>304</v>
      </c>
    </row>
    <row r="1612" spans="1:13" ht="37.5" x14ac:dyDescent="0.3">
      <c r="A1612" s="182">
        <v>4010016749024</v>
      </c>
      <c r="B1612" s="182">
        <v>1</v>
      </c>
      <c r="C1612" s="185" t="s">
        <v>449</v>
      </c>
      <c r="D1612" s="185" t="s">
        <v>69</v>
      </c>
      <c r="E1612" s="186" t="s">
        <v>70</v>
      </c>
      <c r="F1612" s="185" t="s">
        <v>60</v>
      </c>
      <c r="G1612" s="185" t="s">
        <v>191</v>
      </c>
      <c r="H1612" s="185" t="s">
        <v>433</v>
      </c>
      <c r="I1612" s="185" t="s">
        <v>311</v>
      </c>
      <c r="J1612" s="185" t="s">
        <v>350</v>
      </c>
      <c r="K1612" s="185" t="s">
        <v>350</v>
      </c>
      <c r="L1612" s="185" t="s">
        <v>450</v>
      </c>
      <c r="M1612" s="185" t="s">
        <v>304</v>
      </c>
    </row>
    <row r="1613" spans="1:13" ht="56.25" x14ac:dyDescent="0.3">
      <c r="A1613" s="182">
        <v>4010016749681</v>
      </c>
      <c r="B1613" s="182">
        <v>1</v>
      </c>
      <c r="C1613" s="185" t="s">
        <v>451</v>
      </c>
      <c r="D1613" s="185" t="s">
        <v>69</v>
      </c>
      <c r="E1613" s="186" t="s">
        <v>70</v>
      </c>
      <c r="F1613" s="185" t="s">
        <v>60</v>
      </c>
      <c r="G1613" s="185" t="s">
        <v>191</v>
      </c>
      <c r="H1613" s="185" t="s">
        <v>191</v>
      </c>
      <c r="I1613" s="185" t="s">
        <v>63</v>
      </c>
      <c r="J1613" s="185" t="s">
        <v>368</v>
      </c>
      <c r="K1613" s="185" t="s">
        <v>332</v>
      </c>
      <c r="L1613" s="185" t="s">
        <v>450</v>
      </c>
      <c r="M1613" s="185" t="s">
        <v>304</v>
      </c>
    </row>
    <row r="1614" spans="1:13" ht="93.75" x14ac:dyDescent="0.3">
      <c r="A1614" s="182">
        <v>4010016788853</v>
      </c>
      <c r="B1614" s="182">
        <v>1</v>
      </c>
      <c r="C1614" s="185" t="s">
        <v>451</v>
      </c>
      <c r="D1614" s="185" t="s">
        <v>95</v>
      </c>
      <c r="E1614" s="186" t="s">
        <v>70</v>
      </c>
      <c r="F1614" s="185" t="s">
        <v>60</v>
      </c>
      <c r="G1614" s="185" t="s">
        <v>191</v>
      </c>
      <c r="H1614" s="185" t="s">
        <v>191</v>
      </c>
      <c r="I1614" s="185" t="s">
        <v>63</v>
      </c>
      <c r="J1614" s="185" t="s">
        <v>368</v>
      </c>
      <c r="K1614" s="185" t="s">
        <v>355</v>
      </c>
      <c r="L1614" s="185" t="s">
        <v>464</v>
      </c>
      <c r="M1614" s="185" t="s">
        <v>304</v>
      </c>
    </row>
    <row r="1615" spans="1:13" x14ac:dyDescent="0.3">
      <c r="A1615" s="182">
        <v>4010016793461</v>
      </c>
    </row>
    <row r="1616" spans="1:13" ht="37.5" x14ac:dyDescent="0.3">
      <c r="A1616" s="182">
        <v>4010016796514</v>
      </c>
      <c r="B1616" s="182">
        <v>1</v>
      </c>
      <c r="C1616" s="185" t="s">
        <v>449</v>
      </c>
      <c r="D1616" s="185" t="s">
        <v>69</v>
      </c>
      <c r="E1616" s="186" t="s">
        <v>70</v>
      </c>
      <c r="F1616" s="185" t="s">
        <v>60</v>
      </c>
      <c r="G1616" s="185" t="s">
        <v>191</v>
      </c>
      <c r="H1616" s="185" t="s">
        <v>433</v>
      </c>
      <c r="I1616" s="185" t="s">
        <v>311</v>
      </c>
      <c r="J1616" s="185" t="s">
        <v>350</v>
      </c>
      <c r="K1616" s="185" t="s">
        <v>350</v>
      </c>
      <c r="L1616" s="185" t="s">
        <v>450</v>
      </c>
      <c r="M1616" s="185" t="s">
        <v>304</v>
      </c>
    </row>
    <row r="1617" spans="1:13" ht="37.5" x14ac:dyDescent="0.3">
      <c r="A1617" s="182">
        <v>4010016806961</v>
      </c>
      <c r="B1617" s="182">
        <v>1</v>
      </c>
      <c r="C1617" s="185" t="s">
        <v>451</v>
      </c>
      <c r="D1617" s="185" t="s">
        <v>95</v>
      </c>
      <c r="E1617" s="186" t="s">
        <v>70</v>
      </c>
      <c r="F1617" s="185" t="s">
        <v>60</v>
      </c>
      <c r="G1617" s="185" t="s">
        <v>191</v>
      </c>
      <c r="H1617" s="185" t="s">
        <v>191</v>
      </c>
      <c r="I1617" s="185" t="s">
        <v>63</v>
      </c>
      <c r="J1617" s="185" t="s">
        <v>368</v>
      </c>
      <c r="K1617" s="185" t="s">
        <v>304</v>
      </c>
      <c r="L1617" s="185" t="s">
        <v>452</v>
      </c>
      <c r="M1617" s="185" t="s">
        <v>304</v>
      </c>
    </row>
    <row r="1618" spans="1:13" ht="37.5" x14ac:dyDescent="0.3">
      <c r="A1618" s="182">
        <v>4010016809318</v>
      </c>
      <c r="B1618" s="182">
        <v>1</v>
      </c>
      <c r="C1618" s="185" t="s">
        <v>451</v>
      </c>
      <c r="D1618" s="185" t="s">
        <v>455</v>
      </c>
      <c r="E1618" s="186" t="s">
        <v>70</v>
      </c>
      <c r="F1618" s="185" t="s">
        <v>218</v>
      </c>
      <c r="G1618" s="185" t="s">
        <v>318</v>
      </c>
      <c r="H1618" s="185" t="s">
        <v>191</v>
      </c>
      <c r="I1618" s="185" t="s">
        <v>63</v>
      </c>
      <c r="J1618" s="185" t="s">
        <v>355</v>
      </c>
      <c r="K1618" s="185" t="s">
        <v>304</v>
      </c>
      <c r="L1618" s="185" t="s">
        <v>452</v>
      </c>
      <c r="M1618" s="185" t="s">
        <v>304</v>
      </c>
    </row>
    <row r="1619" spans="1:13" ht="37.5" x14ac:dyDescent="0.3">
      <c r="A1619" s="182">
        <v>4020016793443</v>
      </c>
      <c r="B1619" s="182">
        <v>1</v>
      </c>
      <c r="C1619" s="185" t="s">
        <v>449</v>
      </c>
      <c r="D1619" s="185" t="s">
        <v>69</v>
      </c>
      <c r="E1619" s="186" t="s">
        <v>70</v>
      </c>
      <c r="F1619" s="185" t="s">
        <v>60</v>
      </c>
      <c r="G1619" s="185" t="s">
        <v>191</v>
      </c>
      <c r="H1619" s="185" t="s">
        <v>191</v>
      </c>
      <c r="I1619" s="185" t="s">
        <v>63</v>
      </c>
      <c r="J1619" s="185" t="s">
        <v>64</v>
      </c>
      <c r="K1619" s="185" t="s">
        <v>350</v>
      </c>
      <c r="L1619" s="185" t="s">
        <v>450</v>
      </c>
      <c r="M1619" s="185" t="s">
        <v>304</v>
      </c>
    </row>
    <row r="1620" spans="1:13" ht="75" x14ac:dyDescent="0.3">
      <c r="A1620" s="182">
        <v>4030011377169</v>
      </c>
      <c r="B1620" s="182">
        <v>1</v>
      </c>
      <c r="C1620" s="185" t="s">
        <v>451</v>
      </c>
      <c r="D1620" s="185" t="s">
        <v>69</v>
      </c>
      <c r="E1620" s="186" t="s">
        <v>70</v>
      </c>
      <c r="F1620" s="185" t="s">
        <v>60</v>
      </c>
      <c r="G1620" s="185" t="s">
        <v>191</v>
      </c>
      <c r="H1620" s="185" t="s">
        <v>191</v>
      </c>
      <c r="I1620" s="185" t="s">
        <v>63</v>
      </c>
      <c r="J1620" s="185" t="s">
        <v>74</v>
      </c>
      <c r="K1620" s="185" t="s">
        <v>350</v>
      </c>
      <c r="L1620" s="185" t="s">
        <v>450</v>
      </c>
      <c r="M1620" s="185" t="s">
        <v>304</v>
      </c>
    </row>
    <row r="1621" spans="1:13" ht="37.5" x14ac:dyDescent="0.3">
      <c r="A1621" s="182">
        <v>4030015047788</v>
      </c>
      <c r="B1621" s="182">
        <v>1</v>
      </c>
      <c r="C1621" s="185" t="s">
        <v>451</v>
      </c>
      <c r="D1621" s="185" t="s">
        <v>69</v>
      </c>
      <c r="E1621" s="186" t="s">
        <v>70</v>
      </c>
      <c r="F1621" s="185" t="s">
        <v>60</v>
      </c>
      <c r="G1621" s="185" t="s">
        <v>191</v>
      </c>
      <c r="H1621" s="185" t="s">
        <v>454</v>
      </c>
      <c r="I1621" s="185" t="s">
        <v>311</v>
      </c>
      <c r="J1621" s="185" t="s">
        <v>350</v>
      </c>
      <c r="K1621" s="185" t="s">
        <v>350</v>
      </c>
      <c r="L1621" s="185" t="s">
        <v>450</v>
      </c>
      <c r="M1621" s="185" t="s">
        <v>304</v>
      </c>
    </row>
    <row r="1622" spans="1:13" ht="75" x14ac:dyDescent="0.3">
      <c r="A1622" s="182">
        <v>4030015177356</v>
      </c>
      <c r="B1622" s="182">
        <v>50</v>
      </c>
      <c r="C1622" s="185" t="s">
        <v>449</v>
      </c>
      <c r="D1622" s="185" t="s">
        <v>69</v>
      </c>
      <c r="E1622" s="186" t="s">
        <v>70</v>
      </c>
      <c r="F1622" s="185" t="s">
        <v>60</v>
      </c>
      <c r="G1622" s="185" t="s">
        <v>191</v>
      </c>
      <c r="H1622" s="185" t="s">
        <v>191</v>
      </c>
      <c r="I1622" s="185" t="s">
        <v>63</v>
      </c>
      <c r="J1622" s="185" t="s">
        <v>74</v>
      </c>
      <c r="K1622" s="185" t="s">
        <v>350</v>
      </c>
      <c r="L1622" s="185" t="s">
        <v>464</v>
      </c>
      <c r="M1622" s="185" t="s">
        <v>304</v>
      </c>
    </row>
    <row r="1623" spans="1:13" ht="93.75" x14ac:dyDescent="0.3">
      <c r="A1623" s="182">
        <v>4030015401269</v>
      </c>
      <c r="B1623" s="182">
        <v>1</v>
      </c>
      <c r="C1623" s="185" t="s">
        <v>451</v>
      </c>
      <c r="D1623" s="185" t="s">
        <v>95</v>
      </c>
      <c r="E1623" s="186" t="s">
        <v>70</v>
      </c>
      <c r="F1623" s="185" t="s">
        <v>60</v>
      </c>
      <c r="G1623" s="185" t="s">
        <v>191</v>
      </c>
      <c r="H1623" s="185" t="s">
        <v>191</v>
      </c>
      <c r="I1623" s="185" t="s">
        <v>63</v>
      </c>
      <c r="J1623" s="185" t="s">
        <v>368</v>
      </c>
      <c r="K1623" s="185" t="s">
        <v>355</v>
      </c>
      <c r="L1623" s="185" t="s">
        <v>450</v>
      </c>
      <c r="M1623" s="185" t="s">
        <v>304</v>
      </c>
    </row>
    <row r="1624" spans="1:13" ht="37.5" x14ac:dyDescent="0.3">
      <c r="A1624" s="182">
        <v>4030015997160</v>
      </c>
      <c r="B1624" s="182">
        <v>1</v>
      </c>
      <c r="C1624" s="185" t="s">
        <v>449</v>
      </c>
      <c r="D1624" s="185" t="s">
        <v>69</v>
      </c>
      <c r="E1624" s="186" t="s">
        <v>70</v>
      </c>
      <c r="F1624" s="185" t="s">
        <v>60</v>
      </c>
      <c r="G1624" s="185" t="s">
        <v>191</v>
      </c>
      <c r="H1624" s="185" t="s">
        <v>191</v>
      </c>
      <c r="I1624" s="185" t="s">
        <v>63</v>
      </c>
      <c r="J1624" s="185" t="s">
        <v>332</v>
      </c>
      <c r="K1624" s="185" t="s">
        <v>350</v>
      </c>
      <c r="L1624" s="185" t="s">
        <v>450</v>
      </c>
      <c r="M1624" s="185" t="s">
        <v>304</v>
      </c>
    </row>
    <row r="1625" spans="1:13" ht="37.5" x14ac:dyDescent="0.3">
      <c r="A1625" s="182">
        <v>4130015177298</v>
      </c>
      <c r="B1625" s="182">
        <v>1</v>
      </c>
      <c r="C1625" s="185" t="s">
        <v>449</v>
      </c>
      <c r="D1625" s="185" t="s">
        <v>95</v>
      </c>
      <c r="E1625" s="186" t="s">
        <v>70</v>
      </c>
      <c r="F1625" s="185" t="s">
        <v>60</v>
      </c>
      <c r="G1625" s="185" t="s">
        <v>191</v>
      </c>
      <c r="H1625" s="185" t="s">
        <v>275</v>
      </c>
      <c r="I1625" s="185" t="s">
        <v>311</v>
      </c>
      <c r="J1625" s="185" t="s">
        <v>255</v>
      </c>
      <c r="K1625" s="185" t="s">
        <v>333</v>
      </c>
      <c r="L1625" s="185" t="s">
        <v>450</v>
      </c>
      <c r="M1625" s="185" t="s">
        <v>304</v>
      </c>
    </row>
    <row r="1626" spans="1:13" ht="56.25" x14ac:dyDescent="0.3">
      <c r="A1626" s="182">
        <v>4130016682259</v>
      </c>
      <c r="B1626" s="182">
        <v>1</v>
      </c>
      <c r="C1626" s="185" t="s">
        <v>449</v>
      </c>
      <c r="D1626" s="185" t="s">
        <v>69</v>
      </c>
      <c r="E1626" s="186" t="s">
        <v>70</v>
      </c>
      <c r="F1626" s="185" t="s">
        <v>60</v>
      </c>
      <c r="G1626" s="185" t="s">
        <v>191</v>
      </c>
      <c r="H1626" s="185" t="s">
        <v>191</v>
      </c>
      <c r="I1626" s="185" t="s">
        <v>63</v>
      </c>
      <c r="J1626" s="185" t="s">
        <v>64</v>
      </c>
      <c r="K1626" s="185" t="s">
        <v>332</v>
      </c>
      <c r="L1626" s="185" t="s">
        <v>450</v>
      </c>
      <c r="M1626" s="185" t="s">
        <v>304</v>
      </c>
    </row>
    <row r="1627" spans="1:13" ht="37.5" x14ac:dyDescent="0.3">
      <c r="A1627" s="182">
        <v>4130016706582</v>
      </c>
      <c r="B1627" s="182">
        <v>1</v>
      </c>
      <c r="C1627" s="185" t="s">
        <v>449</v>
      </c>
      <c r="D1627" s="185" t="s">
        <v>69</v>
      </c>
      <c r="E1627" s="186" t="s">
        <v>70</v>
      </c>
      <c r="F1627" s="185" t="s">
        <v>60</v>
      </c>
      <c r="G1627" s="185" t="s">
        <v>191</v>
      </c>
      <c r="H1627" s="185" t="s">
        <v>191</v>
      </c>
      <c r="I1627" s="185" t="s">
        <v>63</v>
      </c>
      <c r="J1627" s="185" t="s">
        <v>64</v>
      </c>
      <c r="K1627" s="185" t="s">
        <v>350</v>
      </c>
      <c r="L1627" s="185" t="s">
        <v>450</v>
      </c>
      <c r="M1627" s="185" t="s">
        <v>304</v>
      </c>
    </row>
    <row r="1628" spans="1:13" ht="56.25" x14ac:dyDescent="0.3">
      <c r="A1628" s="182">
        <v>4130016713297</v>
      </c>
      <c r="B1628" s="182">
        <v>1</v>
      </c>
      <c r="C1628" s="185" t="s">
        <v>449</v>
      </c>
      <c r="D1628" s="185" t="s">
        <v>69</v>
      </c>
      <c r="E1628" s="186" t="s">
        <v>70</v>
      </c>
      <c r="F1628" s="185" t="s">
        <v>60</v>
      </c>
      <c r="G1628" s="185" t="s">
        <v>191</v>
      </c>
      <c r="H1628" s="185" t="s">
        <v>191</v>
      </c>
      <c r="I1628" s="185" t="s">
        <v>63</v>
      </c>
      <c r="J1628" s="185" t="s">
        <v>64</v>
      </c>
      <c r="K1628" s="185" t="s">
        <v>332</v>
      </c>
      <c r="L1628" s="185" t="s">
        <v>450</v>
      </c>
      <c r="M1628" s="185" t="s">
        <v>304</v>
      </c>
    </row>
    <row r="1629" spans="1:13" ht="93.75" x14ac:dyDescent="0.3">
      <c r="A1629" s="182">
        <v>4130016778722</v>
      </c>
      <c r="B1629" s="182">
        <v>1</v>
      </c>
      <c r="C1629" s="185" t="s">
        <v>449</v>
      </c>
      <c r="D1629" s="185" t="s">
        <v>189</v>
      </c>
      <c r="E1629" s="186" t="s">
        <v>70</v>
      </c>
      <c r="F1629" s="185" t="s">
        <v>60</v>
      </c>
      <c r="G1629" s="185" t="s">
        <v>191</v>
      </c>
      <c r="H1629" s="185" t="s">
        <v>204</v>
      </c>
      <c r="I1629" s="185" t="s">
        <v>82</v>
      </c>
      <c r="J1629" s="185" t="s">
        <v>216</v>
      </c>
      <c r="K1629" s="185" t="s">
        <v>350</v>
      </c>
      <c r="L1629" s="185" t="s">
        <v>450</v>
      </c>
      <c r="M1629" s="185" t="s">
        <v>304</v>
      </c>
    </row>
    <row r="1630" spans="1:13" ht="56.25" x14ac:dyDescent="0.3">
      <c r="A1630" s="182">
        <v>4130016781765</v>
      </c>
      <c r="B1630" s="182">
        <v>1</v>
      </c>
      <c r="C1630" s="185" t="s">
        <v>449</v>
      </c>
      <c r="D1630" s="185" t="s">
        <v>69</v>
      </c>
      <c r="E1630" s="186" t="s">
        <v>70</v>
      </c>
      <c r="F1630" s="185" t="s">
        <v>60</v>
      </c>
      <c r="G1630" s="185" t="s">
        <v>191</v>
      </c>
      <c r="H1630" s="185" t="s">
        <v>191</v>
      </c>
      <c r="I1630" s="185" t="s">
        <v>63</v>
      </c>
      <c r="J1630" s="185" t="s">
        <v>64</v>
      </c>
      <c r="K1630" s="185" t="s">
        <v>332</v>
      </c>
      <c r="L1630" s="185" t="s">
        <v>450</v>
      </c>
      <c r="M1630" s="185" t="s">
        <v>304</v>
      </c>
    </row>
    <row r="1631" spans="1:13" ht="56.25" x14ac:dyDescent="0.3">
      <c r="A1631" s="182">
        <v>4130016800168</v>
      </c>
      <c r="B1631" s="182">
        <v>1</v>
      </c>
      <c r="C1631" s="185" t="s">
        <v>449</v>
      </c>
      <c r="D1631" s="185" t="s">
        <v>69</v>
      </c>
      <c r="E1631" s="186" t="s">
        <v>70</v>
      </c>
      <c r="F1631" s="185" t="s">
        <v>60</v>
      </c>
      <c r="G1631" s="185" t="s">
        <v>184</v>
      </c>
      <c r="H1631" s="185" t="s">
        <v>275</v>
      </c>
      <c r="I1631" s="185" t="s">
        <v>311</v>
      </c>
      <c r="J1631" s="185" t="s">
        <v>332</v>
      </c>
      <c r="K1631" s="185" t="s">
        <v>332</v>
      </c>
      <c r="L1631" s="185" t="s">
        <v>450</v>
      </c>
      <c r="M1631" s="185" t="s">
        <v>304</v>
      </c>
    </row>
    <row r="1632" spans="1:13" ht="56.25" x14ac:dyDescent="0.3">
      <c r="A1632" s="182">
        <v>4140014444462</v>
      </c>
      <c r="B1632" s="182">
        <v>1</v>
      </c>
      <c r="C1632" s="185" t="s">
        <v>449</v>
      </c>
      <c r="D1632" s="185" t="s">
        <v>69</v>
      </c>
      <c r="E1632" s="186" t="s">
        <v>70</v>
      </c>
      <c r="F1632" s="185" t="s">
        <v>60</v>
      </c>
      <c r="G1632" s="185" t="s">
        <v>184</v>
      </c>
      <c r="H1632" s="185" t="s">
        <v>275</v>
      </c>
      <c r="I1632" s="185" t="s">
        <v>311</v>
      </c>
      <c r="J1632" s="185" t="s">
        <v>332</v>
      </c>
      <c r="K1632" s="185" t="s">
        <v>313</v>
      </c>
      <c r="L1632" s="185" t="s">
        <v>450</v>
      </c>
      <c r="M1632" s="185" t="s">
        <v>304</v>
      </c>
    </row>
    <row r="1633" spans="1:13" ht="56.25" x14ac:dyDescent="0.3">
      <c r="A1633" s="182">
        <v>4140016457947</v>
      </c>
      <c r="B1633" s="182">
        <v>1</v>
      </c>
      <c r="C1633" s="185" t="s">
        <v>449</v>
      </c>
      <c r="D1633" s="185" t="s">
        <v>69</v>
      </c>
      <c r="E1633" s="186" t="s">
        <v>70</v>
      </c>
      <c r="F1633" s="185" t="s">
        <v>60</v>
      </c>
      <c r="G1633" s="185" t="s">
        <v>191</v>
      </c>
      <c r="H1633" s="185" t="s">
        <v>191</v>
      </c>
      <c r="I1633" s="185" t="s">
        <v>63</v>
      </c>
      <c r="J1633" s="185" t="s">
        <v>64</v>
      </c>
      <c r="K1633" s="185" t="s">
        <v>332</v>
      </c>
      <c r="L1633" s="185" t="s">
        <v>450</v>
      </c>
      <c r="M1633" s="185" t="s">
        <v>304</v>
      </c>
    </row>
    <row r="1634" spans="1:13" x14ac:dyDescent="0.3">
      <c r="A1634" s="182">
        <v>4140016739949</v>
      </c>
    </row>
    <row r="1635" spans="1:13" x14ac:dyDescent="0.3">
      <c r="A1635" s="182">
        <v>4140016739955</v>
      </c>
    </row>
    <row r="1636" spans="1:13" ht="37.5" x14ac:dyDescent="0.3">
      <c r="A1636" s="182">
        <v>4140016750477</v>
      </c>
      <c r="B1636" s="182">
        <v>1</v>
      </c>
      <c r="C1636" s="185" t="s">
        <v>449</v>
      </c>
      <c r="D1636" s="185" t="s">
        <v>69</v>
      </c>
      <c r="E1636" s="186" t="s">
        <v>70</v>
      </c>
      <c r="F1636" s="185" t="s">
        <v>60</v>
      </c>
      <c r="G1636" s="185" t="s">
        <v>191</v>
      </c>
      <c r="H1636" s="185" t="s">
        <v>191</v>
      </c>
      <c r="I1636" s="185" t="s">
        <v>63</v>
      </c>
      <c r="J1636" s="185" t="s">
        <v>64</v>
      </c>
      <c r="K1636" s="185" t="s">
        <v>350</v>
      </c>
      <c r="L1636" s="185" t="s">
        <v>450</v>
      </c>
      <c r="M1636" s="185" t="s">
        <v>304</v>
      </c>
    </row>
    <row r="1637" spans="1:13" x14ac:dyDescent="0.3">
      <c r="A1637" s="182">
        <v>4140016752005</v>
      </c>
    </row>
    <row r="1638" spans="1:13" x14ac:dyDescent="0.3">
      <c r="A1638" s="182">
        <v>4140016752022</v>
      </c>
    </row>
    <row r="1639" spans="1:13" ht="37.5" x14ac:dyDescent="0.3">
      <c r="A1639" s="182">
        <v>4140016754040</v>
      </c>
      <c r="B1639" s="182">
        <v>1</v>
      </c>
      <c r="C1639" s="185" t="s">
        <v>449</v>
      </c>
      <c r="D1639" s="185" t="s">
        <v>69</v>
      </c>
      <c r="E1639" s="186" t="s">
        <v>70</v>
      </c>
      <c r="F1639" s="185" t="s">
        <v>60</v>
      </c>
      <c r="G1639" s="185" t="s">
        <v>191</v>
      </c>
      <c r="H1639" s="185" t="s">
        <v>191</v>
      </c>
      <c r="I1639" s="185" t="s">
        <v>63</v>
      </c>
      <c r="J1639" s="185" t="s">
        <v>64</v>
      </c>
      <c r="K1639" s="185" t="s">
        <v>350</v>
      </c>
      <c r="L1639" s="185" t="s">
        <v>450</v>
      </c>
      <c r="M1639" s="185" t="s">
        <v>304</v>
      </c>
    </row>
    <row r="1640" spans="1:13" ht="37.5" x14ac:dyDescent="0.3">
      <c r="A1640" s="182">
        <v>4210016706565</v>
      </c>
      <c r="B1640" s="182">
        <v>1</v>
      </c>
      <c r="C1640" s="185" t="s">
        <v>449</v>
      </c>
      <c r="D1640" s="185" t="s">
        <v>69</v>
      </c>
      <c r="E1640" s="186" t="s">
        <v>70</v>
      </c>
      <c r="F1640" s="185" t="s">
        <v>60</v>
      </c>
      <c r="G1640" s="185" t="s">
        <v>322</v>
      </c>
      <c r="H1640" s="185" t="s">
        <v>191</v>
      </c>
      <c r="I1640" s="185" t="s">
        <v>63</v>
      </c>
      <c r="J1640" s="185" t="s">
        <v>332</v>
      </c>
      <c r="K1640" s="185" t="s">
        <v>333</v>
      </c>
      <c r="L1640" s="185" t="s">
        <v>450</v>
      </c>
      <c r="M1640" s="185" t="s">
        <v>304</v>
      </c>
    </row>
    <row r="1641" spans="1:13" ht="56.25" x14ac:dyDescent="0.3">
      <c r="A1641" s="182">
        <v>4210016715506</v>
      </c>
      <c r="B1641" s="182">
        <v>1</v>
      </c>
      <c r="C1641" s="185" t="s">
        <v>451</v>
      </c>
      <c r="D1641" s="185" t="s">
        <v>489</v>
      </c>
      <c r="E1641" s="186" t="s">
        <v>88</v>
      </c>
      <c r="F1641" s="185" t="s">
        <v>88</v>
      </c>
      <c r="G1641" s="185" t="s">
        <v>184</v>
      </c>
      <c r="H1641" s="185" t="s">
        <v>275</v>
      </c>
      <c r="I1641" s="185" t="s">
        <v>215</v>
      </c>
      <c r="J1641" s="185" t="s">
        <v>313</v>
      </c>
      <c r="K1641" s="185" t="s">
        <v>313</v>
      </c>
      <c r="L1641" s="185" t="s">
        <v>457</v>
      </c>
      <c r="M1641" s="185" t="s">
        <v>313</v>
      </c>
    </row>
    <row r="1642" spans="1:13" ht="56.25" x14ac:dyDescent="0.3">
      <c r="A1642" s="182">
        <v>4210016765033</v>
      </c>
      <c r="B1642" s="182">
        <v>1</v>
      </c>
      <c r="C1642" s="185" t="s">
        <v>449</v>
      </c>
      <c r="D1642" s="185" t="s">
        <v>69</v>
      </c>
      <c r="E1642" s="186" t="s">
        <v>70</v>
      </c>
      <c r="F1642" s="185" t="s">
        <v>60</v>
      </c>
      <c r="G1642" s="185" t="s">
        <v>191</v>
      </c>
      <c r="H1642" s="185" t="s">
        <v>191</v>
      </c>
      <c r="I1642" s="185" t="s">
        <v>63</v>
      </c>
      <c r="J1642" s="185" t="s">
        <v>64</v>
      </c>
      <c r="K1642" s="185" t="s">
        <v>332</v>
      </c>
      <c r="L1642" s="185" t="s">
        <v>450</v>
      </c>
      <c r="M1642" s="185" t="s">
        <v>304</v>
      </c>
    </row>
    <row r="1643" spans="1:13" x14ac:dyDescent="0.3">
      <c r="A1643" s="182">
        <v>4210016777118</v>
      </c>
    </row>
    <row r="1644" spans="1:13" ht="56.25" x14ac:dyDescent="0.3">
      <c r="A1644" s="182">
        <v>4240012694169</v>
      </c>
      <c r="B1644" s="182">
        <v>1</v>
      </c>
      <c r="C1644" s="185" t="s">
        <v>449</v>
      </c>
      <c r="D1644" s="185" t="s">
        <v>69</v>
      </c>
      <c r="E1644" s="186" t="s">
        <v>70</v>
      </c>
      <c r="F1644" s="185" t="s">
        <v>60</v>
      </c>
      <c r="G1644" s="185" t="s">
        <v>191</v>
      </c>
      <c r="H1644" s="185" t="s">
        <v>191</v>
      </c>
      <c r="I1644" s="185" t="s">
        <v>63</v>
      </c>
      <c r="J1644" s="185" t="s">
        <v>64</v>
      </c>
      <c r="K1644" s="185" t="s">
        <v>332</v>
      </c>
      <c r="L1644" s="185" t="s">
        <v>450</v>
      </c>
      <c r="M1644" s="185" t="s">
        <v>304</v>
      </c>
    </row>
    <row r="1645" spans="1:13" x14ac:dyDescent="0.3">
      <c r="A1645" s="182">
        <v>4240016650382</v>
      </c>
    </row>
    <row r="1646" spans="1:13" ht="93.75" x14ac:dyDescent="0.3">
      <c r="A1646" s="182">
        <v>4240995811230</v>
      </c>
      <c r="B1646" s="182">
        <v>1</v>
      </c>
      <c r="C1646" s="185" t="s">
        <v>449</v>
      </c>
      <c r="D1646" s="185" t="s">
        <v>69</v>
      </c>
      <c r="E1646" s="186" t="s">
        <v>70</v>
      </c>
      <c r="F1646" s="185" t="s">
        <v>60</v>
      </c>
      <c r="G1646" s="185" t="s">
        <v>191</v>
      </c>
      <c r="H1646" s="185" t="s">
        <v>191</v>
      </c>
      <c r="I1646" s="185" t="s">
        <v>63</v>
      </c>
      <c r="J1646" s="185" t="s">
        <v>355</v>
      </c>
      <c r="K1646" s="185" t="s">
        <v>355</v>
      </c>
      <c r="L1646" s="185" t="s">
        <v>450</v>
      </c>
      <c r="M1646" s="185" t="s">
        <v>304</v>
      </c>
    </row>
    <row r="1647" spans="1:13" ht="75" x14ac:dyDescent="0.3">
      <c r="A1647" s="182">
        <v>4310015236447</v>
      </c>
      <c r="B1647" s="182">
        <v>1</v>
      </c>
      <c r="C1647" s="185" t="s">
        <v>449</v>
      </c>
      <c r="D1647" s="185" t="s">
        <v>69</v>
      </c>
      <c r="E1647" s="186" t="s">
        <v>70</v>
      </c>
      <c r="F1647" s="185" t="s">
        <v>60</v>
      </c>
      <c r="G1647" s="185" t="s">
        <v>191</v>
      </c>
      <c r="H1647" s="185" t="s">
        <v>275</v>
      </c>
      <c r="I1647" s="185" t="s">
        <v>311</v>
      </c>
      <c r="J1647" s="185" t="s">
        <v>74</v>
      </c>
      <c r="K1647" s="185" t="s">
        <v>332</v>
      </c>
      <c r="L1647" s="185" t="s">
        <v>450</v>
      </c>
      <c r="M1647" s="185" t="s">
        <v>304</v>
      </c>
    </row>
    <row r="1648" spans="1:13" ht="37.5" x14ac:dyDescent="0.3">
      <c r="A1648" s="182">
        <v>4310016686147</v>
      </c>
      <c r="B1648" s="182">
        <v>1</v>
      </c>
      <c r="C1648" s="185" t="s">
        <v>449</v>
      </c>
      <c r="D1648" s="185" t="s">
        <v>490</v>
      </c>
      <c r="E1648" s="186" t="s">
        <v>70</v>
      </c>
      <c r="F1648" s="185" t="s">
        <v>218</v>
      </c>
      <c r="G1648" s="185" t="s">
        <v>318</v>
      </c>
      <c r="H1648" s="185" t="s">
        <v>454</v>
      </c>
      <c r="I1648" s="185" t="s">
        <v>127</v>
      </c>
      <c r="J1648" s="185" t="s">
        <v>491</v>
      </c>
      <c r="K1648" s="185" t="s">
        <v>304</v>
      </c>
      <c r="L1648" s="185" t="s">
        <v>452</v>
      </c>
      <c r="M1648" s="185" t="s">
        <v>304</v>
      </c>
    </row>
    <row r="1649" spans="1:13" x14ac:dyDescent="0.3">
      <c r="A1649" s="182">
        <v>4320016088717</v>
      </c>
    </row>
    <row r="1650" spans="1:13" ht="37.5" x14ac:dyDescent="0.3">
      <c r="A1650" s="182">
        <v>4320016704326</v>
      </c>
      <c r="B1650" s="182">
        <v>1</v>
      </c>
      <c r="C1650" s="185" t="s">
        <v>451</v>
      </c>
      <c r="D1650" s="185" t="s">
        <v>95</v>
      </c>
      <c r="E1650" s="186" t="s">
        <v>70</v>
      </c>
      <c r="F1650" s="185" t="s">
        <v>60</v>
      </c>
      <c r="G1650" s="185" t="s">
        <v>191</v>
      </c>
      <c r="H1650" s="185" t="s">
        <v>204</v>
      </c>
      <c r="I1650" s="185" t="s">
        <v>311</v>
      </c>
      <c r="J1650" s="185" t="s">
        <v>332</v>
      </c>
      <c r="K1650" s="185" t="s">
        <v>333</v>
      </c>
      <c r="L1650" s="185" t="s">
        <v>450</v>
      </c>
      <c r="M1650" s="185" t="s">
        <v>304</v>
      </c>
    </row>
    <row r="1651" spans="1:13" x14ac:dyDescent="0.3">
      <c r="A1651" s="182">
        <v>4320016713335</v>
      </c>
    </row>
    <row r="1652" spans="1:13" ht="37.5" x14ac:dyDescent="0.3">
      <c r="A1652" s="182">
        <v>4320016713387</v>
      </c>
      <c r="B1652" s="182">
        <v>1</v>
      </c>
      <c r="C1652" s="185" t="s">
        <v>451</v>
      </c>
      <c r="D1652" s="185" t="s">
        <v>111</v>
      </c>
      <c r="E1652" s="186" t="s">
        <v>70</v>
      </c>
      <c r="F1652" s="185" t="s">
        <v>60</v>
      </c>
      <c r="G1652" s="185" t="s">
        <v>191</v>
      </c>
      <c r="H1652" s="185" t="s">
        <v>191</v>
      </c>
      <c r="I1652" s="185" t="s">
        <v>63</v>
      </c>
      <c r="J1652" s="185" t="s">
        <v>329</v>
      </c>
      <c r="K1652" s="185" t="s">
        <v>350</v>
      </c>
      <c r="L1652" s="185" t="s">
        <v>450</v>
      </c>
      <c r="M1652" s="185" t="s">
        <v>304</v>
      </c>
    </row>
    <row r="1653" spans="1:13" ht="56.25" x14ac:dyDescent="0.3">
      <c r="A1653" s="182">
        <v>4320016716517</v>
      </c>
      <c r="B1653" s="182">
        <v>1</v>
      </c>
      <c r="C1653" s="185" t="s">
        <v>451</v>
      </c>
      <c r="D1653" s="185" t="s">
        <v>95</v>
      </c>
      <c r="E1653" s="186" t="s">
        <v>70</v>
      </c>
      <c r="F1653" s="185" t="s">
        <v>60</v>
      </c>
      <c r="G1653" s="185" t="s">
        <v>325</v>
      </c>
      <c r="H1653" s="185" t="s">
        <v>204</v>
      </c>
      <c r="I1653" s="185" t="s">
        <v>311</v>
      </c>
      <c r="J1653" s="185" t="s">
        <v>332</v>
      </c>
      <c r="K1653" s="185" t="s">
        <v>332</v>
      </c>
      <c r="L1653" s="185" t="s">
        <v>450</v>
      </c>
      <c r="M1653" s="185" t="s">
        <v>304</v>
      </c>
    </row>
    <row r="1654" spans="1:13" ht="37.5" x14ac:dyDescent="0.3">
      <c r="A1654" s="182">
        <v>4320016719049</v>
      </c>
      <c r="B1654" s="182">
        <v>1</v>
      </c>
      <c r="C1654" s="185" t="s">
        <v>449</v>
      </c>
      <c r="D1654" s="185" t="s">
        <v>490</v>
      </c>
      <c r="E1654" s="186" t="s">
        <v>70</v>
      </c>
      <c r="F1654" s="185" t="s">
        <v>60</v>
      </c>
      <c r="G1654" s="185" t="s">
        <v>191</v>
      </c>
      <c r="H1654" s="185" t="s">
        <v>204</v>
      </c>
      <c r="I1654" s="185" t="s">
        <v>311</v>
      </c>
      <c r="J1654" s="185" t="s">
        <v>64</v>
      </c>
      <c r="K1654" s="185" t="s">
        <v>304</v>
      </c>
      <c r="L1654" s="185" t="s">
        <v>452</v>
      </c>
      <c r="M1654" s="185" t="s">
        <v>304</v>
      </c>
    </row>
    <row r="1655" spans="1:13" ht="37.5" x14ac:dyDescent="0.3">
      <c r="A1655" s="182">
        <v>4320016720546</v>
      </c>
      <c r="B1655" s="182">
        <v>1</v>
      </c>
      <c r="C1655" s="185" t="s">
        <v>449</v>
      </c>
      <c r="D1655" s="185" t="s">
        <v>490</v>
      </c>
      <c r="E1655" s="186" t="s">
        <v>70</v>
      </c>
      <c r="F1655" s="185" t="s">
        <v>60</v>
      </c>
      <c r="G1655" s="185" t="s">
        <v>191</v>
      </c>
      <c r="H1655" s="185" t="s">
        <v>204</v>
      </c>
      <c r="I1655" s="185" t="s">
        <v>311</v>
      </c>
      <c r="J1655" s="185" t="s">
        <v>64</v>
      </c>
      <c r="K1655" s="185" t="s">
        <v>350</v>
      </c>
      <c r="L1655" s="185" t="s">
        <v>458</v>
      </c>
      <c r="M1655" s="185" t="s">
        <v>304</v>
      </c>
    </row>
    <row r="1656" spans="1:13" ht="37.5" x14ac:dyDescent="0.3">
      <c r="A1656" s="182">
        <v>4320016728703</v>
      </c>
      <c r="B1656" s="182">
        <v>1</v>
      </c>
      <c r="C1656" s="185" t="s">
        <v>449</v>
      </c>
      <c r="D1656" s="185" t="s">
        <v>490</v>
      </c>
      <c r="E1656" s="186" t="s">
        <v>70</v>
      </c>
      <c r="F1656" s="185" t="s">
        <v>60</v>
      </c>
      <c r="G1656" s="185" t="s">
        <v>191</v>
      </c>
      <c r="H1656" s="185" t="s">
        <v>204</v>
      </c>
      <c r="I1656" s="185" t="s">
        <v>311</v>
      </c>
      <c r="J1656" s="185" t="s">
        <v>64</v>
      </c>
      <c r="K1656" s="185" t="s">
        <v>350</v>
      </c>
      <c r="L1656" s="185" t="s">
        <v>458</v>
      </c>
      <c r="M1656" s="185" t="s">
        <v>304</v>
      </c>
    </row>
    <row r="1657" spans="1:13" ht="37.5" x14ac:dyDescent="0.3">
      <c r="A1657" s="182">
        <v>4320016731390</v>
      </c>
      <c r="B1657" s="182">
        <v>1</v>
      </c>
      <c r="C1657" s="185" t="s">
        <v>449</v>
      </c>
      <c r="D1657" s="185" t="s">
        <v>490</v>
      </c>
      <c r="E1657" s="186" t="s">
        <v>70</v>
      </c>
      <c r="F1657" s="185" t="s">
        <v>60</v>
      </c>
      <c r="G1657" s="185" t="s">
        <v>191</v>
      </c>
      <c r="H1657" s="185" t="s">
        <v>204</v>
      </c>
      <c r="I1657" s="185" t="s">
        <v>311</v>
      </c>
      <c r="J1657" s="185" t="s">
        <v>64</v>
      </c>
      <c r="K1657" s="185" t="s">
        <v>304</v>
      </c>
      <c r="L1657" s="185" t="s">
        <v>452</v>
      </c>
      <c r="M1657" s="185" t="s">
        <v>304</v>
      </c>
    </row>
    <row r="1658" spans="1:13" ht="93.75" x14ac:dyDescent="0.3">
      <c r="A1658" s="182">
        <v>4320016819493</v>
      </c>
      <c r="B1658" s="182">
        <v>1</v>
      </c>
      <c r="C1658" s="185" t="s">
        <v>449</v>
      </c>
      <c r="D1658" s="185" t="s">
        <v>189</v>
      </c>
      <c r="E1658" s="186" t="s">
        <v>70</v>
      </c>
      <c r="F1658" s="185" t="s">
        <v>60</v>
      </c>
      <c r="G1658" s="185" t="s">
        <v>191</v>
      </c>
      <c r="H1658" s="185" t="s">
        <v>204</v>
      </c>
      <c r="I1658" s="185" t="s">
        <v>311</v>
      </c>
      <c r="J1658" s="185" t="s">
        <v>332</v>
      </c>
      <c r="K1658" s="185" t="s">
        <v>304</v>
      </c>
      <c r="L1658" s="185" t="s">
        <v>452</v>
      </c>
      <c r="M1658" s="185" t="s">
        <v>304</v>
      </c>
    </row>
    <row r="1659" spans="1:13" ht="37.5" x14ac:dyDescent="0.3">
      <c r="A1659" s="182">
        <v>4330015135164</v>
      </c>
      <c r="B1659" s="182">
        <v>1</v>
      </c>
      <c r="C1659" s="185" t="s">
        <v>449</v>
      </c>
      <c r="D1659" s="185" t="s">
        <v>95</v>
      </c>
      <c r="E1659" s="186" t="s">
        <v>70</v>
      </c>
      <c r="F1659" s="185" t="s">
        <v>60</v>
      </c>
      <c r="G1659" s="185" t="s">
        <v>191</v>
      </c>
      <c r="H1659" s="185" t="s">
        <v>275</v>
      </c>
      <c r="I1659" s="185" t="s">
        <v>311</v>
      </c>
      <c r="J1659" s="185" t="s">
        <v>255</v>
      </c>
      <c r="K1659" s="185" t="s">
        <v>333</v>
      </c>
      <c r="L1659" s="185" t="s">
        <v>450</v>
      </c>
      <c r="M1659" s="185" t="s">
        <v>304</v>
      </c>
    </row>
    <row r="1660" spans="1:13" ht="37.5" x14ac:dyDescent="0.3">
      <c r="A1660" s="182">
        <v>4330015135166</v>
      </c>
      <c r="B1660" s="182">
        <v>1</v>
      </c>
      <c r="C1660" s="185" t="s">
        <v>449</v>
      </c>
      <c r="D1660" s="185" t="s">
        <v>95</v>
      </c>
      <c r="E1660" s="186" t="s">
        <v>70</v>
      </c>
      <c r="F1660" s="185" t="s">
        <v>60</v>
      </c>
      <c r="G1660" s="185" t="s">
        <v>191</v>
      </c>
      <c r="H1660" s="185" t="s">
        <v>275</v>
      </c>
      <c r="I1660" s="185" t="s">
        <v>311</v>
      </c>
      <c r="J1660" s="185" t="s">
        <v>350</v>
      </c>
      <c r="K1660" s="185" t="s">
        <v>333</v>
      </c>
      <c r="L1660" s="185" t="s">
        <v>450</v>
      </c>
      <c r="M1660" s="185" t="s">
        <v>304</v>
      </c>
    </row>
    <row r="1661" spans="1:13" ht="37.5" x14ac:dyDescent="0.3">
      <c r="A1661" s="182">
        <v>4330015204035</v>
      </c>
      <c r="B1661" s="182">
        <v>1</v>
      </c>
      <c r="C1661" s="185" t="s">
        <v>449</v>
      </c>
      <c r="D1661" s="185" t="s">
        <v>95</v>
      </c>
      <c r="E1661" s="186" t="s">
        <v>70</v>
      </c>
      <c r="F1661" s="185" t="s">
        <v>60</v>
      </c>
      <c r="G1661" s="185" t="s">
        <v>191</v>
      </c>
      <c r="H1661" s="185" t="s">
        <v>275</v>
      </c>
      <c r="I1661" s="185" t="s">
        <v>311</v>
      </c>
      <c r="J1661" s="185" t="s">
        <v>255</v>
      </c>
      <c r="K1661" s="185" t="s">
        <v>333</v>
      </c>
      <c r="L1661" s="185" t="s">
        <v>450</v>
      </c>
      <c r="M1661" s="185" t="s">
        <v>304</v>
      </c>
    </row>
    <row r="1662" spans="1:13" ht="37.5" x14ac:dyDescent="0.3">
      <c r="A1662" s="182">
        <v>4330015342361</v>
      </c>
      <c r="B1662" s="182">
        <v>1</v>
      </c>
      <c r="C1662" s="185" t="s">
        <v>449</v>
      </c>
      <c r="D1662" s="185" t="s">
        <v>95</v>
      </c>
      <c r="E1662" s="186" t="s">
        <v>70</v>
      </c>
      <c r="F1662" s="185" t="s">
        <v>60</v>
      </c>
      <c r="G1662" s="185" t="s">
        <v>191</v>
      </c>
      <c r="H1662" s="185" t="s">
        <v>275</v>
      </c>
      <c r="I1662" s="185" t="s">
        <v>311</v>
      </c>
      <c r="J1662" s="185" t="s">
        <v>255</v>
      </c>
      <c r="K1662" s="185" t="s">
        <v>333</v>
      </c>
      <c r="L1662" s="185" t="s">
        <v>450</v>
      </c>
      <c r="M1662" s="185" t="s">
        <v>304</v>
      </c>
    </row>
    <row r="1663" spans="1:13" ht="37.5" x14ac:dyDescent="0.3">
      <c r="A1663" s="182">
        <v>4330016750913</v>
      </c>
      <c r="B1663" s="182">
        <v>1</v>
      </c>
      <c r="C1663" s="185" t="s">
        <v>451</v>
      </c>
      <c r="D1663" s="185" t="s">
        <v>95</v>
      </c>
      <c r="E1663" s="186" t="s">
        <v>70</v>
      </c>
      <c r="F1663" s="185" t="s">
        <v>60</v>
      </c>
      <c r="G1663" s="185" t="s">
        <v>191</v>
      </c>
      <c r="H1663" s="185" t="s">
        <v>204</v>
      </c>
      <c r="I1663" s="185" t="s">
        <v>311</v>
      </c>
      <c r="J1663" s="185" t="s">
        <v>350</v>
      </c>
      <c r="K1663" s="185" t="s">
        <v>333</v>
      </c>
      <c r="L1663" s="185" t="s">
        <v>450</v>
      </c>
      <c r="M1663" s="185" t="s">
        <v>304</v>
      </c>
    </row>
    <row r="1664" spans="1:13" ht="37.5" x14ac:dyDescent="0.3">
      <c r="A1664" s="182">
        <v>4330016750972</v>
      </c>
      <c r="B1664" s="182">
        <v>1</v>
      </c>
      <c r="C1664" s="185" t="s">
        <v>451</v>
      </c>
      <c r="D1664" s="185" t="s">
        <v>95</v>
      </c>
      <c r="E1664" s="186" t="s">
        <v>70</v>
      </c>
      <c r="F1664" s="185" t="s">
        <v>60</v>
      </c>
      <c r="G1664" s="185" t="s">
        <v>191</v>
      </c>
      <c r="H1664" s="185" t="s">
        <v>204</v>
      </c>
      <c r="I1664" s="185" t="s">
        <v>311</v>
      </c>
      <c r="J1664" s="185" t="s">
        <v>350</v>
      </c>
      <c r="K1664" s="185" t="s">
        <v>333</v>
      </c>
      <c r="L1664" s="185" t="s">
        <v>450</v>
      </c>
      <c r="M1664" s="185" t="s">
        <v>304</v>
      </c>
    </row>
    <row r="1665" spans="1:13" ht="37.5" x14ac:dyDescent="0.3">
      <c r="A1665" s="182">
        <v>4330016753039</v>
      </c>
      <c r="B1665" s="182">
        <v>1</v>
      </c>
      <c r="C1665" s="185" t="s">
        <v>449</v>
      </c>
      <c r="D1665" s="185" t="s">
        <v>69</v>
      </c>
      <c r="E1665" s="186" t="s">
        <v>70</v>
      </c>
      <c r="F1665" s="185" t="s">
        <v>60</v>
      </c>
      <c r="G1665" s="185" t="s">
        <v>322</v>
      </c>
      <c r="H1665" s="185" t="s">
        <v>191</v>
      </c>
      <c r="I1665" s="185" t="s">
        <v>63</v>
      </c>
      <c r="J1665" s="185" t="s">
        <v>64</v>
      </c>
      <c r="K1665" s="185" t="s">
        <v>350</v>
      </c>
      <c r="L1665" s="185" t="s">
        <v>450</v>
      </c>
      <c r="M1665" s="185" t="s">
        <v>480</v>
      </c>
    </row>
    <row r="1666" spans="1:13" ht="37.5" x14ac:dyDescent="0.3">
      <c r="A1666" s="182">
        <v>4330016770313</v>
      </c>
      <c r="B1666" s="182">
        <v>1</v>
      </c>
      <c r="C1666" s="185" t="s">
        <v>451</v>
      </c>
      <c r="D1666" s="185" t="s">
        <v>95</v>
      </c>
      <c r="E1666" s="186" t="s">
        <v>70</v>
      </c>
      <c r="F1666" s="185" t="s">
        <v>60</v>
      </c>
      <c r="G1666" s="185" t="s">
        <v>191</v>
      </c>
      <c r="H1666" s="185" t="s">
        <v>191</v>
      </c>
      <c r="I1666" s="185" t="s">
        <v>63</v>
      </c>
      <c r="J1666" s="185" t="s">
        <v>332</v>
      </c>
      <c r="K1666" s="185" t="s">
        <v>350</v>
      </c>
      <c r="L1666" s="185" t="s">
        <v>450</v>
      </c>
      <c r="M1666" s="185" t="s">
        <v>304</v>
      </c>
    </row>
    <row r="1667" spans="1:13" ht="56.25" x14ac:dyDescent="0.3">
      <c r="A1667" s="182">
        <v>4330016775472</v>
      </c>
      <c r="B1667" s="182">
        <v>1</v>
      </c>
      <c r="C1667" s="185" t="s">
        <v>456</v>
      </c>
      <c r="D1667" s="185" t="s">
        <v>312</v>
      </c>
      <c r="E1667" s="186" t="s">
        <v>88</v>
      </c>
      <c r="F1667" s="185" t="s">
        <v>88</v>
      </c>
      <c r="G1667" s="185" t="s">
        <v>184</v>
      </c>
      <c r="H1667" s="185" t="s">
        <v>275</v>
      </c>
      <c r="I1667" s="185" t="s">
        <v>215</v>
      </c>
      <c r="J1667" s="185" t="s">
        <v>313</v>
      </c>
      <c r="K1667" s="185" t="s">
        <v>313</v>
      </c>
      <c r="L1667" s="185" t="s">
        <v>457</v>
      </c>
      <c r="M1667" s="185" t="s">
        <v>304</v>
      </c>
    </row>
    <row r="1668" spans="1:13" ht="56.25" x14ac:dyDescent="0.3">
      <c r="A1668" s="182">
        <v>4420016795886</v>
      </c>
      <c r="B1668" s="182">
        <v>1</v>
      </c>
      <c r="C1668" s="185" t="s">
        <v>449</v>
      </c>
      <c r="D1668" s="185" t="s">
        <v>69</v>
      </c>
      <c r="E1668" s="186" t="s">
        <v>70</v>
      </c>
      <c r="F1668" s="185" t="s">
        <v>60</v>
      </c>
      <c r="G1668" s="185" t="s">
        <v>191</v>
      </c>
      <c r="H1668" s="185" t="s">
        <v>191</v>
      </c>
      <c r="I1668" s="185" t="s">
        <v>63</v>
      </c>
      <c r="J1668" s="185" t="s">
        <v>64</v>
      </c>
      <c r="K1668" s="185" t="s">
        <v>332</v>
      </c>
      <c r="L1668" s="185" t="s">
        <v>450</v>
      </c>
      <c r="M1668" s="185" t="s">
        <v>304</v>
      </c>
    </row>
    <row r="1669" spans="1:13" ht="56.25" x14ac:dyDescent="0.3">
      <c r="A1669" s="182">
        <v>4420016795890</v>
      </c>
      <c r="B1669" s="182">
        <v>1</v>
      </c>
      <c r="C1669" s="185" t="s">
        <v>449</v>
      </c>
      <c r="D1669" s="185" t="s">
        <v>69</v>
      </c>
      <c r="E1669" s="186" t="s">
        <v>70</v>
      </c>
      <c r="F1669" s="185" t="s">
        <v>60</v>
      </c>
      <c r="G1669" s="185" t="s">
        <v>191</v>
      </c>
      <c r="H1669" s="185" t="s">
        <v>191</v>
      </c>
      <c r="I1669" s="185" t="s">
        <v>63</v>
      </c>
      <c r="J1669" s="185" t="s">
        <v>64</v>
      </c>
      <c r="K1669" s="185" t="s">
        <v>332</v>
      </c>
      <c r="L1669" s="185" t="s">
        <v>450</v>
      </c>
      <c r="M1669" s="185" t="s">
        <v>304</v>
      </c>
    </row>
    <row r="1670" spans="1:13" ht="56.25" x14ac:dyDescent="0.3">
      <c r="A1670" s="182">
        <v>4420016795894</v>
      </c>
      <c r="B1670" s="182">
        <v>1</v>
      </c>
      <c r="C1670" s="185" t="s">
        <v>449</v>
      </c>
      <c r="D1670" s="185" t="s">
        <v>69</v>
      </c>
      <c r="E1670" s="186" t="s">
        <v>70</v>
      </c>
      <c r="F1670" s="185" t="s">
        <v>60</v>
      </c>
      <c r="G1670" s="185" t="s">
        <v>191</v>
      </c>
      <c r="H1670" s="185" t="s">
        <v>191</v>
      </c>
      <c r="I1670" s="185" t="s">
        <v>63</v>
      </c>
      <c r="J1670" s="185" t="s">
        <v>64</v>
      </c>
      <c r="K1670" s="185" t="s">
        <v>332</v>
      </c>
      <c r="L1670" s="185" t="s">
        <v>450</v>
      </c>
      <c r="M1670" s="185" t="s">
        <v>304</v>
      </c>
    </row>
    <row r="1671" spans="1:13" ht="56.25" x14ac:dyDescent="0.3">
      <c r="A1671" s="182">
        <v>4440015476462</v>
      </c>
      <c r="B1671" s="182">
        <v>1</v>
      </c>
      <c r="C1671" s="185" t="s">
        <v>449</v>
      </c>
      <c r="D1671" s="185" t="s">
        <v>69</v>
      </c>
      <c r="E1671" s="186" t="s">
        <v>70</v>
      </c>
      <c r="F1671" s="185" t="s">
        <v>60</v>
      </c>
      <c r="G1671" s="185" t="s">
        <v>191</v>
      </c>
      <c r="H1671" s="185" t="s">
        <v>433</v>
      </c>
      <c r="I1671" s="185" t="s">
        <v>311</v>
      </c>
      <c r="J1671" s="185" t="s">
        <v>64</v>
      </c>
      <c r="K1671" s="185" t="s">
        <v>332</v>
      </c>
      <c r="L1671" s="185" t="s">
        <v>450</v>
      </c>
      <c r="M1671" s="185" t="s">
        <v>313</v>
      </c>
    </row>
    <row r="1672" spans="1:13" ht="37.5" x14ac:dyDescent="0.3">
      <c r="A1672" s="182">
        <v>4440015576213</v>
      </c>
      <c r="B1672" s="182">
        <v>1</v>
      </c>
      <c r="C1672" s="185" t="s">
        <v>451</v>
      </c>
      <c r="D1672" s="185" t="s">
        <v>69</v>
      </c>
      <c r="E1672" s="186" t="s">
        <v>70</v>
      </c>
      <c r="F1672" s="185" t="s">
        <v>60</v>
      </c>
      <c r="G1672" s="185" t="s">
        <v>191</v>
      </c>
      <c r="H1672" s="185" t="s">
        <v>204</v>
      </c>
      <c r="I1672" s="185" t="s">
        <v>127</v>
      </c>
      <c r="J1672" s="185" t="s">
        <v>332</v>
      </c>
      <c r="K1672" s="185" t="s">
        <v>304</v>
      </c>
      <c r="L1672" s="185" t="s">
        <v>452</v>
      </c>
      <c r="M1672" s="185" t="s">
        <v>313</v>
      </c>
    </row>
    <row r="1673" spans="1:13" ht="56.25" x14ac:dyDescent="0.3">
      <c r="A1673" s="182">
        <v>4440015746725</v>
      </c>
      <c r="B1673" s="182">
        <v>1</v>
      </c>
      <c r="C1673" s="185" t="s">
        <v>449</v>
      </c>
      <c r="D1673" s="185" t="s">
        <v>69</v>
      </c>
      <c r="E1673" s="186" t="s">
        <v>70</v>
      </c>
      <c r="F1673" s="185" t="s">
        <v>60</v>
      </c>
      <c r="G1673" s="185" t="s">
        <v>191</v>
      </c>
      <c r="H1673" s="185" t="s">
        <v>191</v>
      </c>
      <c r="I1673" s="185" t="s">
        <v>63</v>
      </c>
      <c r="J1673" s="185" t="s">
        <v>64</v>
      </c>
      <c r="K1673" s="185" t="s">
        <v>332</v>
      </c>
      <c r="L1673" s="185" t="s">
        <v>450</v>
      </c>
      <c r="M1673" s="185" t="s">
        <v>304</v>
      </c>
    </row>
    <row r="1674" spans="1:13" x14ac:dyDescent="0.3">
      <c r="A1674" s="182">
        <v>4440016796239</v>
      </c>
    </row>
    <row r="1675" spans="1:13" ht="37.5" x14ac:dyDescent="0.3">
      <c r="A1675" s="182">
        <v>4510010763519</v>
      </c>
      <c r="B1675" s="182">
        <v>1</v>
      </c>
      <c r="C1675" s="185" t="s">
        <v>449</v>
      </c>
      <c r="D1675" s="185" t="s">
        <v>69</v>
      </c>
      <c r="E1675" s="186" t="s">
        <v>70</v>
      </c>
      <c r="F1675" s="185" t="s">
        <v>60</v>
      </c>
      <c r="G1675" s="185" t="s">
        <v>191</v>
      </c>
      <c r="H1675" s="185" t="s">
        <v>191</v>
      </c>
      <c r="I1675" s="185" t="s">
        <v>63</v>
      </c>
      <c r="J1675" s="185" t="s">
        <v>216</v>
      </c>
      <c r="K1675" s="185" t="s">
        <v>350</v>
      </c>
      <c r="L1675" s="185" t="s">
        <v>450</v>
      </c>
      <c r="M1675" s="185" t="s">
        <v>304</v>
      </c>
    </row>
    <row r="1676" spans="1:13" ht="37.5" x14ac:dyDescent="0.3">
      <c r="A1676" s="182">
        <v>4610016706508</v>
      </c>
      <c r="B1676" s="182">
        <v>1</v>
      </c>
      <c r="C1676" s="185" t="s">
        <v>449</v>
      </c>
      <c r="D1676" s="185" t="s">
        <v>69</v>
      </c>
      <c r="E1676" s="186" t="s">
        <v>70</v>
      </c>
      <c r="F1676" s="185" t="s">
        <v>60</v>
      </c>
      <c r="G1676" s="185" t="s">
        <v>191</v>
      </c>
      <c r="H1676" s="185" t="s">
        <v>191</v>
      </c>
      <c r="I1676" s="185" t="s">
        <v>63</v>
      </c>
      <c r="J1676" s="185" t="s">
        <v>64</v>
      </c>
      <c r="K1676" s="185" t="s">
        <v>350</v>
      </c>
      <c r="L1676" s="185" t="s">
        <v>450</v>
      </c>
      <c r="M1676" s="185" t="s">
        <v>304</v>
      </c>
    </row>
    <row r="1677" spans="1:13" ht="93.75" x14ac:dyDescent="0.3">
      <c r="A1677" s="182">
        <v>4710016590362</v>
      </c>
      <c r="B1677" s="182">
        <v>1</v>
      </c>
      <c r="C1677" s="185" t="s">
        <v>449</v>
      </c>
      <c r="D1677" s="185" t="s">
        <v>189</v>
      </c>
      <c r="E1677" s="186" t="s">
        <v>70</v>
      </c>
      <c r="F1677" s="185" t="s">
        <v>60</v>
      </c>
      <c r="G1677" s="185" t="s">
        <v>191</v>
      </c>
      <c r="H1677" s="185" t="s">
        <v>204</v>
      </c>
      <c r="I1677" s="185" t="s">
        <v>311</v>
      </c>
      <c r="J1677" s="185" t="s">
        <v>332</v>
      </c>
      <c r="K1677" s="185" t="s">
        <v>350</v>
      </c>
      <c r="L1677" s="185" t="s">
        <v>450</v>
      </c>
      <c r="M1677" s="185" t="s">
        <v>304</v>
      </c>
    </row>
    <row r="1678" spans="1:13" ht="93.75" x14ac:dyDescent="0.3">
      <c r="A1678" s="182">
        <v>4710016594247</v>
      </c>
      <c r="B1678" s="182">
        <v>1</v>
      </c>
      <c r="C1678" s="185" t="s">
        <v>451</v>
      </c>
      <c r="D1678" s="185" t="s">
        <v>189</v>
      </c>
      <c r="E1678" s="186" t="s">
        <v>70</v>
      </c>
      <c r="F1678" s="185" t="s">
        <v>60</v>
      </c>
      <c r="G1678" s="185" t="s">
        <v>191</v>
      </c>
      <c r="H1678" s="185" t="s">
        <v>433</v>
      </c>
      <c r="I1678" s="185" t="s">
        <v>98</v>
      </c>
      <c r="J1678" s="185" t="s">
        <v>332</v>
      </c>
      <c r="K1678" s="185" t="s">
        <v>333</v>
      </c>
      <c r="L1678" s="185" t="s">
        <v>450</v>
      </c>
      <c r="M1678" s="185" t="s">
        <v>304</v>
      </c>
    </row>
    <row r="1679" spans="1:13" x14ac:dyDescent="0.3">
      <c r="A1679" s="182">
        <v>4710016661813</v>
      </c>
    </row>
    <row r="1680" spans="1:13" ht="93.75" x14ac:dyDescent="0.3">
      <c r="A1680" s="182">
        <v>4710016668786</v>
      </c>
      <c r="B1680" s="182">
        <v>1</v>
      </c>
      <c r="C1680" s="185" t="s">
        <v>451</v>
      </c>
      <c r="D1680" s="185" t="s">
        <v>189</v>
      </c>
      <c r="E1680" s="186" t="s">
        <v>70</v>
      </c>
      <c r="F1680" s="185" t="s">
        <v>60</v>
      </c>
      <c r="G1680" s="185" t="s">
        <v>191</v>
      </c>
      <c r="H1680" s="185" t="s">
        <v>433</v>
      </c>
      <c r="I1680" s="185" t="s">
        <v>98</v>
      </c>
      <c r="J1680" s="185" t="s">
        <v>332</v>
      </c>
      <c r="K1680" s="185" t="s">
        <v>333</v>
      </c>
      <c r="L1680" s="185" t="s">
        <v>450</v>
      </c>
      <c r="M1680" s="185" t="s">
        <v>304</v>
      </c>
    </row>
    <row r="1681" spans="1:13" ht="93.75" x14ac:dyDescent="0.3">
      <c r="A1681" s="182">
        <v>4710016669841</v>
      </c>
      <c r="B1681" s="182">
        <v>1</v>
      </c>
      <c r="C1681" s="185" t="s">
        <v>451</v>
      </c>
      <c r="D1681" s="185" t="s">
        <v>189</v>
      </c>
      <c r="E1681" s="186" t="s">
        <v>70</v>
      </c>
      <c r="F1681" s="185" t="s">
        <v>60</v>
      </c>
      <c r="G1681" s="185" t="s">
        <v>191</v>
      </c>
      <c r="H1681" s="185" t="s">
        <v>433</v>
      </c>
      <c r="I1681" s="185" t="s">
        <v>98</v>
      </c>
      <c r="J1681" s="185" t="s">
        <v>332</v>
      </c>
      <c r="K1681" s="185" t="s">
        <v>333</v>
      </c>
      <c r="L1681" s="185" t="s">
        <v>450</v>
      </c>
      <c r="M1681" s="185" t="s">
        <v>304</v>
      </c>
    </row>
    <row r="1682" spans="1:13" ht="93.75" x14ac:dyDescent="0.3">
      <c r="A1682" s="182">
        <v>4710016669844</v>
      </c>
      <c r="B1682" s="182">
        <v>1</v>
      </c>
      <c r="C1682" s="185" t="s">
        <v>451</v>
      </c>
      <c r="D1682" s="185" t="s">
        <v>189</v>
      </c>
      <c r="E1682" s="186" t="s">
        <v>70</v>
      </c>
      <c r="F1682" s="185" t="s">
        <v>60</v>
      </c>
      <c r="G1682" s="185" t="s">
        <v>191</v>
      </c>
      <c r="H1682" s="185" t="s">
        <v>433</v>
      </c>
      <c r="I1682" s="185" t="s">
        <v>98</v>
      </c>
      <c r="J1682" s="185" t="s">
        <v>332</v>
      </c>
      <c r="K1682" s="185" t="s">
        <v>333</v>
      </c>
      <c r="L1682" s="185" t="s">
        <v>450</v>
      </c>
      <c r="M1682" s="185" t="s">
        <v>304</v>
      </c>
    </row>
    <row r="1683" spans="1:13" ht="93.75" x14ac:dyDescent="0.3">
      <c r="A1683" s="182">
        <v>4710016671817</v>
      </c>
      <c r="B1683" s="182">
        <v>1</v>
      </c>
      <c r="C1683" s="185" t="s">
        <v>449</v>
      </c>
      <c r="D1683" s="185" t="s">
        <v>189</v>
      </c>
      <c r="E1683" s="186" t="s">
        <v>70</v>
      </c>
      <c r="F1683" s="185" t="s">
        <v>60</v>
      </c>
      <c r="G1683" s="185" t="s">
        <v>461</v>
      </c>
      <c r="H1683" s="185" t="s">
        <v>191</v>
      </c>
      <c r="I1683" s="185" t="s">
        <v>63</v>
      </c>
      <c r="J1683" s="185" t="s">
        <v>332</v>
      </c>
      <c r="K1683" s="185" t="s">
        <v>304</v>
      </c>
      <c r="L1683" s="185" t="s">
        <v>452</v>
      </c>
      <c r="M1683" s="185" t="s">
        <v>304</v>
      </c>
    </row>
    <row r="1684" spans="1:13" ht="93.75" x14ac:dyDescent="0.3">
      <c r="A1684" s="182">
        <v>4710016672483</v>
      </c>
      <c r="B1684" s="182">
        <v>1</v>
      </c>
      <c r="C1684" s="185" t="s">
        <v>449</v>
      </c>
      <c r="D1684" s="185" t="s">
        <v>189</v>
      </c>
      <c r="E1684" s="186" t="s">
        <v>70</v>
      </c>
      <c r="F1684" s="185" t="s">
        <v>60</v>
      </c>
      <c r="G1684" s="185" t="s">
        <v>461</v>
      </c>
      <c r="H1684" s="185" t="s">
        <v>191</v>
      </c>
      <c r="I1684" s="185" t="s">
        <v>63</v>
      </c>
      <c r="J1684" s="185" t="s">
        <v>332</v>
      </c>
      <c r="K1684" s="185" t="s">
        <v>350</v>
      </c>
      <c r="L1684" s="185" t="s">
        <v>464</v>
      </c>
      <c r="M1684" s="185" t="s">
        <v>304</v>
      </c>
    </row>
    <row r="1685" spans="1:13" ht="93.75" x14ac:dyDescent="0.3">
      <c r="A1685" s="182">
        <v>4710016672490</v>
      </c>
      <c r="B1685" s="182">
        <v>1</v>
      </c>
      <c r="C1685" s="185" t="s">
        <v>449</v>
      </c>
      <c r="D1685" s="185" t="s">
        <v>189</v>
      </c>
      <c r="E1685" s="186" t="s">
        <v>70</v>
      </c>
      <c r="F1685" s="185" t="s">
        <v>60</v>
      </c>
      <c r="G1685" s="185" t="s">
        <v>191</v>
      </c>
      <c r="H1685" s="185" t="s">
        <v>191</v>
      </c>
      <c r="I1685" s="185" t="s">
        <v>63</v>
      </c>
      <c r="J1685" s="185" t="s">
        <v>332</v>
      </c>
      <c r="K1685" s="185" t="s">
        <v>350</v>
      </c>
      <c r="L1685" s="185" t="s">
        <v>460</v>
      </c>
      <c r="M1685" s="185" t="s">
        <v>304</v>
      </c>
    </row>
    <row r="1686" spans="1:13" x14ac:dyDescent="0.3">
      <c r="A1686" s="182">
        <v>4710016680710</v>
      </c>
    </row>
    <row r="1687" spans="1:13" ht="93.75" x14ac:dyDescent="0.3">
      <c r="A1687" s="182">
        <v>4710016681776</v>
      </c>
      <c r="B1687" s="182">
        <v>1</v>
      </c>
      <c r="C1687" s="185" t="s">
        <v>451</v>
      </c>
      <c r="D1687" s="185" t="s">
        <v>189</v>
      </c>
      <c r="E1687" s="186" t="s">
        <v>70</v>
      </c>
      <c r="F1687" s="185" t="s">
        <v>60</v>
      </c>
      <c r="G1687" s="185" t="s">
        <v>191</v>
      </c>
      <c r="H1687" s="185" t="s">
        <v>191</v>
      </c>
      <c r="I1687" s="185" t="s">
        <v>63</v>
      </c>
      <c r="J1687" s="185" t="s">
        <v>332</v>
      </c>
      <c r="K1687" s="185" t="s">
        <v>350</v>
      </c>
      <c r="L1687" s="185" t="s">
        <v>450</v>
      </c>
      <c r="M1687" s="185" t="s">
        <v>248</v>
      </c>
    </row>
    <row r="1688" spans="1:13" x14ac:dyDescent="0.3">
      <c r="A1688" s="182">
        <v>4710016681779</v>
      </c>
    </row>
    <row r="1689" spans="1:13" ht="93.75" x14ac:dyDescent="0.3">
      <c r="A1689" s="182">
        <v>4710016681862</v>
      </c>
      <c r="B1689" s="182">
        <v>1</v>
      </c>
      <c r="C1689" s="185" t="s">
        <v>451</v>
      </c>
      <c r="D1689" s="185" t="s">
        <v>189</v>
      </c>
      <c r="E1689" s="186" t="s">
        <v>70</v>
      </c>
      <c r="F1689" s="185" t="s">
        <v>60</v>
      </c>
      <c r="G1689" s="185" t="s">
        <v>191</v>
      </c>
      <c r="H1689" s="185" t="s">
        <v>433</v>
      </c>
      <c r="I1689" s="185" t="s">
        <v>98</v>
      </c>
      <c r="J1689" s="185" t="s">
        <v>332</v>
      </c>
      <c r="K1689" s="185" t="s">
        <v>333</v>
      </c>
      <c r="L1689" s="185" t="s">
        <v>450</v>
      </c>
      <c r="M1689" s="185" t="s">
        <v>304</v>
      </c>
    </row>
    <row r="1690" spans="1:13" ht="93.75" x14ac:dyDescent="0.3">
      <c r="A1690" s="182">
        <v>4710016681863</v>
      </c>
      <c r="B1690" s="182">
        <v>1</v>
      </c>
      <c r="C1690" s="185" t="s">
        <v>451</v>
      </c>
      <c r="D1690" s="185" t="s">
        <v>189</v>
      </c>
      <c r="E1690" s="186" t="s">
        <v>70</v>
      </c>
      <c r="F1690" s="185" t="s">
        <v>60</v>
      </c>
      <c r="G1690" s="185" t="s">
        <v>191</v>
      </c>
      <c r="H1690" s="185" t="s">
        <v>433</v>
      </c>
      <c r="I1690" s="185" t="s">
        <v>98</v>
      </c>
      <c r="J1690" s="185" t="s">
        <v>332</v>
      </c>
      <c r="K1690" s="185" t="s">
        <v>333</v>
      </c>
      <c r="L1690" s="185" t="s">
        <v>450</v>
      </c>
      <c r="M1690" s="185" t="s">
        <v>304</v>
      </c>
    </row>
    <row r="1691" spans="1:13" ht="93.75" x14ac:dyDescent="0.3">
      <c r="A1691" s="182">
        <v>4710016681883</v>
      </c>
      <c r="B1691" s="182">
        <v>1</v>
      </c>
      <c r="C1691" s="185" t="s">
        <v>451</v>
      </c>
      <c r="D1691" s="185" t="s">
        <v>189</v>
      </c>
      <c r="E1691" s="186" t="s">
        <v>70</v>
      </c>
      <c r="F1691" s="185" t="s">
        <v>60</v>
      </c>
      <c r="G1691" s="185" t="s">
        <v>191</v>
      </c>
      <c r="H1691" s="185" t="s">
        <v>433</v>
      </c>
      <c r="I1691" s="185" t="s">
        <v>98</v>
      </c>
      <c r="J1691" s="185" t="s">
        <v>332</v>
      </c>
      <c r="K1691" s="185" t="s">
        <v>333</v>
      </c>
      <c r="L1691" s="185" t="s">
        <v>450</v>
      </c>
      <c r="M1691" s="185" t="s">
        <v>304</v>
      </c>
    </row>
    <row r="1692" spans="1:13" ht="93.75" x14ac:dyDescent="0.3">
      <c r="A1692" s="182">
        <v>4710016681886</v>
      </c>
      <c r="B1692" s="182">
        <v>1</v>
      </c>
      <c r="C1692" s="185" t="s">
        <v>451</v>
      </c>
      <c r="D1692" s="185" t="s">
        <v>189</v>
      </c>
      <c r="E1692" s="186" t="s">
        <v>70</v>
      </c>
      <c r="F1692" s="185" t="s">
        <v>60</v>
      </c>
      <c r="G1692" s="185" t="s">
        <v>191</v>
      </c>
      <c r="H1692" s="185" t="s">
        <v>433</v>
      </c>
      <c r="I1692" s="185" t="s">
        <v>98</v>
      </c>
      <c r="J1692" s="185" t="s">
        <v>332</v>
      </c>
      <c r="K1692" s="185" t="s">
        <v>333</v>
      </c>
      <c r="L1692" s="185" t="s">
        <v>450</v>
      </c>
      <c r="M1692" s="185" t="s">
        <v>304</v>
      </c>
    </row>
    <row r="1693" spans="1:13" ht="93.75" x14ac:dyDescent="0.3">
      <c r="A1693" s="182">
        <v>4710016682315</v>
      </c>
      <c r="B1693" s="182">
        <v>1</v>
      </c>
      <c r="C1693" s="185" t="s">
        <v>451</v>
      </c>
      <c r="D1693" s="185" t="s">
        <v>189</v>
      </c>
      <c r="E1693" s="186" t="s">
        <v>70</v>
      </c>
      <c r="F1693" s="185" t="s">
        <v>60</v>
      </c>
      <c r="G1693" s="185" t="s">
        <v>191</v>
      </c>
      <c r="H1693" s="185" t="s">
        <v>433</v>
      </c>
      <c r="I1693" s="185" t="s">
        <v>98</v>
      </c>
      <c r="J1693" s="185" t="s">
        <v>332</v>
      </c>
      <c r="K1693" s="185" t="s">
        <v>333</v>
      </c>
      <c r="L1693" s="185" t="s">
        <v>450</v>
      </c>
      <c r="M1693" s="185" t="s">
        <v>304</v>
      </c>
    </row>
    <row r="1694" spans="1:13" ht="37.5" x14ac:dyDescent="0.3">
      <c r="A1694" s="182">
        <v>4710016693605</v>
      </c>
      <c r="B1694" s="182">
        <v>1</v>
      </c>
      <c r="C1694" s="185" t="s">
        <v>451</v>
      </c>
      <c r="D1694" s="185" t="s">
        <v>69</v>
      </c>
      <c r="E1694" s="186" t="s">
        <v>70</v>
      </c>
      <c r="F1694" s="185" t="s">
        <v>60</v>
      </c>
      <c r="G1694" s="185" t="s">
        <v>191</v>
      </c>
      <c r="H1694" s="185" t="s">
        <v>191</v>
      </c>
      <c r="I1694" s="185" t="s">
        <v>63</v>
      </c>
      <c r="J1694" s="185" t="s">
        <v>368</v>
      </c>
      <c r="K1694" s="185" t="s">
        <v>304</v>
      </c>
      <c r="L1694" s="185" t="s">
        <v>452</v>
      </c>
      <c r="M1694" s="185" t="s">
        <v>304</v>
      </c>
    </row>
    <row r="1695" spans="1:13" ht="93.75" x14ac:dyDescent="0.3">
      <c r="A1695" s="182">
        <v>4710016693704</v>
      </c>
      <c r="B1695" s="182">
        <v>1</v>
      </c>
      <c r="C1695" s="185" t="s">
        <v>449</v>
      </c>
      <c r="D1695" s="185" t="s">
        <v>189</v>
      </c>
      <c r="E1695" s="186" t="s">
        <v>70</v>
      </c>
      <c r="F1695" s="185" t="s">
        <v>60</v>
      </c>
      <c r="G1695" s="185" t="s">
        <v>191</v>
      </c>
      <c r="H1695" s="185" t="s">
        <v>433</v>
      </c>
      <c r="I1695" s="185" t="s">
        <v>311</v>
      </c>
      <c r="J1695" s="185" t="s">
        <v>332</v>
      </c>
      <c r="K1695" s="185" t="s">
        <v>350</v>
      </c>
      <c r="L1695" s="185" t="s">
        <v>450</v>
      </c>
      <c r="M1695" s="185" t="s">
        <v>304</v>
      </c>
    </row>
    <row r="1696" spans="1:13" x14ac:dyDescent="0.3">
      <c r="A1696" s="182">
        <v>4710016694977</v>
      </c>
    </row>
    <row r="1697" spans="1:13" x14ac:dyDescent="0.3">
      <c r="A1697" s="182">
        <v>4710016706579</v>
      </c>
    </row>
    <row r="1698" spans="1:13" ht="93.75" x14ac:dyDescent="0.3">
      <c r="A1698" s="182">
        <v>4710016713299</v>
      </c>
      <c r="B1698" s="182">
        <v>1</v>
      </c>
      <c r="C1698" s="185" t="s">
        <v>451</v>
      </c>
      <c r="D1698" s="185" t="s">
        <v>69</v>
      </c>
      <c r="E1698" s="186" t="s">
        <v>70</v>
      </c>
      <c r="F1698" s="185" t="s">
        <v>60</v>
      </c>
      <c r="G1698" s="185" t="s">
        <v>191</v>
      </c>
      <c r="H1698" s="185" t="s">
        <v>191</v>
      </c>
      <c r="I1698" s="185" t="s">
        <v>63</v>
      </c>
      <c r="J1698" s="185" t="s">
        <v>368</v>
      </c>
      <c r="K1698" s="185" t="s">
        <v>355</v>
      </c>
      <c r="L1698" s="185" t="s">
        <v>450</v>
      </c>
      <c r="M1698" s="185" t="s">
        <v>304</v>
      </c>
    </row>
    <row r="1699" spans="1:13" x14ac:dyDescent="0.3">
      <c r="A1699" s="182">
        <v>4710016713323</v>
      </c>
    </row>
    <row r="1700" spans="1:13" x14ac:dyDescent="0.3">
      <c r="A1700" s="182">
        <v>4710016713324</v>
      </c>
    </row>
    <row r="1701" spans="1:13" x14ac:dyDescent="0.3">
      <c r="A1701" s="182">
        <v>4710016713325</v>
      </c>
    </row>
    <row r="1702" spans="1:13" ht="93.75" x14ac:dyDescent="0.3">
      <c r="A1702" s="182">
        <v>4710016713326</v>
      </c>
      <c r="B1702" s="182">
        <v>1</v>
      </c>
      <c r="C1702" s="185" t="s">
        <v>449</v>
      </c>
      <c r="D1702" s="185" t="s">
        <v>189</v>
      </c>
      <c r="E1702" s="186" t="s">
        <v>70</v>
      </c>
      <c r="F1702" s="185" t="s">
        <v>60</v>
      </c>
      <c r="G1702" s="185" t="s">
        <v>191</v>
      </c>
      <c r="H1702" s="185" t="s">
        <v>204</v>
      </c>
      <c r="I1702" s="185" t="s">
        <v>311</v>
      </c>
      <c r="J1702" s="185" t="s">
        <v>332</v>
      </c>
      <c r="K1702" s="185" t="s">
        <v>350</v>
      </c>
      <c r="L1702" s="185" t="s">
        <v>450</v>
      </c>
      <c r="M1702" s="185" t="s">
        <v>304</v>
      </c>
    </row>
    <row r="1703" spans="1:13" x14ac:dyDescent="0.3">
      <c r="A1703" s="182">
        <v>4710016713327</v>
      </c>
    </row>
    <row r="1704" spans="1:13" x14ac:dyDescent="0.3">
      <c r="A1704" s="182">
        <v>4710016713328</v>
      </c>
    </row>
    <row r="1705" spans="1:13" x14ac:dyDescent="0.3">
      <c r="A1705" s="182">
        <v>4710016713331</v>
      </c>
    </row>
    <row r="1706" spans="1:13" x14ac:dyDescent="0.3">
      <c r="A1706" s="182">
        <v>4710016713334</v>
      </c>
    </row>
    <row r="1707" spans="1:13" ht="93.75" x14ac:dyDescent="0.3">
      <c r="A1707" s="182">
        <v>4710016713346</v>
      </c>
      <c r="B1707" s="182">
        <v>1</v>
      </c>
      <c r="C1707" s="185" t="s">
        <v>449</v>
      </c>
      <c r="D1707" s="185" t="s">
        <v>189</v>
      </c>
      <c r="E1707" s="186" t="s">
        <v>70</v>
      </c>
      <c r="F1707" s="185" t="s">
        <v>60</v>
      </c>
      <c r="G1707" s="185" t="s">
        <v>191</v>
      </c>
      <c r="H1707" s="185" t="s">
        <v>191</v>
      </c>
      <c r="I1707" s="185" t="s">
        <v>63</v>
      </c>
      <c r="J1707" s="185" t="s">
        <v>332</v>
      </c>
      <c r="K1707" s="185" t="s">
        <v>350</v>
      </c>
      <c r="L1707" s="185" t="s">
        <v>472</v>
      </c>
      <c r="M1707" s="185" t="s">
        <v>304</v>
      </c>
    </row>
    <row r="1708" spans="1:13" ht="93.75" x14ac:dyDescent="0.3">
      <c r="A1708" s="182">
        <v>4710016713357</v>
      </c>
      <c r="B1708" s="182">
        <v>1</v>
      </c>
      <c r="C1708" s="185" t="s">
        <v>449</v>
      </c>
      <c r="D1708" s="185" t="s">
        <v>189</v>
      </c>
      <c r="E1708" s="186" t="s">
        <v>70</v>
      </c>
      <c r="F1708" s="185" t="s">
        <v>60</v>
      </c>
      <c r="G1708" s="185" t="s">
        <v>191</v>
      </c>
      <c r="H1708" s="185" t="s">
        <v>433</v>
      </c>
      <c r="I1708" s="185" t="s">
        <v>311</v>
      </c>
      <c r="J1708" s="185" t="s">
        <v>332</v>
      </c>
      <c r="K1708" s="185" t="s">
        <v>350</v>
      </c>
      <c r="L1708" s="185" t="s">
        <v>450</v>
      </c>
      <c r="M1708" s="185" t="s">
        <v>304</v>
      </c>
    </row>
    <row r="1709" spans="1:13" ht="93.75" x14ac:dyDescent="0.3">
      <c r="A1709" s="182">
        <v>4710016713358</v>
      </c>
      <c r="B1709" s="182">
        <v>1</v>
      </c>
      <c r="C1709" s="185" t="s">
        <v>449</v>
      </c>
      <c r="D1709" s="185" t="s">
        <v>189</v>
      </c>
      <c r="E1709" s="186" t="s">
        <v>70</v>
      </c>
      <c r="F1709" s="185" t="s">
        <v>60</v>
      </c>
      <c r="G1709" s="185" t="s">
        <v>191</v>
      </c>
      <c r="H1709" s="185" t="s">
        <v>204</v>
      </c>
      <c r="I1709" s="185" t="s">
        <v>311</v>
      </c>
      <c r="J1709" s="185" t="s">
        <v>332</v>
      </c>
      <c r="K1709" s="185" t="s">
        <v>350</v>
      </c>
      <c r="L1709" s="185" t="s">
        <v>450</v>
      </c>
      <c r="M1709" s="185" t="s">
        <v>304</v>
      </c>
    </row>
    <row r="1710" spans="1:13" x14ac:dyDescent="0.3">
      <c r="A1710" s="182">
        <v>4710016713374</v>
      </c>
    </row>
    <row r="1711" spans="1:13" ht="93.75" x14ac:dyDescent="0.3">
      <c r="A1711" s="182">
        <v>4710016713375</v>
      </c>
      <c r="B1711" s="182">
        <v>1</v>
      </c>
      <c r="C1711" s="185" t="s">
        <v>449</v>
      </c>
      <c r="D1711" s="185" t="s">
        <v>189</v>
      </c>
      <c r="E1711" s="186" t="s">
        <v>70</v>
      </c>
      <c r="F1711" s="185" t="s">
        <v>60</v>
      </c>
      <c r="G1711" s="185" t="s">
        <v>191</v>
      </c>
      <c r="H1711" s="185" t="s">
        <v>204</v>
      </c>
      <c r="I1711" s="185" t="s">
        <v>311</v>
      </c>
      <c r="J1711" s="185" t="s">
        <v>332</v>
      </c>
      <c r="K1711" s="185" t="s">
        <v>350</v>
      </c>
      <c r="L1711" s="185" t="s">
        <v>450</v>
      </c>
      <c r="M1711" s="185" t="s">
        <v>304</v>
      </c>
    </row>
    <row r="1712" spans="1:13" ht="93.75" x14ac:dyDescent="0.3">
      <c r="A1712" s="182">
        <v>4710016713391</v>
      </c>
      <c r="B1712" s="182">
        <v>1</v>
      </c>
      <c r="C1712" s="185" t="s">
        <v>449</v>
      </c>
      <c r="D1712" s="185" t="s">
        <v>189</v>
      </c>
      <c r="E1712" s="186" t="s">
        <v>70</v>
      </c>
      <c r="F1712" s="185" t="s">
        <v>60</v>
      </c>
      <c r="G1712" s="185" t="s">
        <v>191</v>
      </c>
      <c r="H1712" s="185" t="s">
        <v>191</v>
      </c>
      <c r="I1712" s="185" t="s">
        <v>63</v>
      </c>
      <c r="J1712" s="185" t="s">
        <v>332</v>
      </c>
      <c r="K1712" s="185" t="s">
        <v>304</v>
      </c>
      <c r="L1712" s="185" t="s">
        <v>452</v>
      </c>
      <c r="M1712" s="185" t="s">
        <v>304</v>
      </c>
    </row>
    <row r="1713" spans="1:13" ht="93.75" x14ac:dyDescent="0.3">
      <c r="A1713" s="182">
        <v>4710016713392</v>
      </c>
      <c r="B1713" s="182">
        <v>1</v>
      </c>
      <c r="C1713" s="185" t="s">
        <v>449</v>
      </c>
      <c r="D1713" s="185" t="s">
        <v>189</v>
      </c>
      <c r="E1713" s="186" t="s">
        <v>70</v>
      </c>
      <c r="F1713" s="185" t="s">
        <v>60</v>
      </c>
      <c r="G1713" s="185" t="s">
        <v>191</v>
      </c>
      <c r="H1713" s="185" t="s">
        <v>191</v>
      </c>
      <c r="I1713" s="185" t="s">
        <v>63</v>
      </c>
      <c r="J1713" s="185" t="s">
        <v>332</v>
      </c>
      <c r="K1713" s="185" t="s">
        <v>350</v>
      </c>
      <c r="L1713" s="185" t="s">
        <v>472</v>
      </c>
      <c r="M1713" s="185" t="s">
        <v>304</v>
      </c>
    </row>
    <row r="1714" spans="1:13" ht="93.75" x14ac:dyDescent="0.3">
      <c r="A1714" s="182">
        <v>4710016713393</v>
      </c>
      <c r="B1714" s="182">
        <v>1</v>
      </c>
      <c r="C1714" s="185" t="s">
        <v>449</v>
      </c>
      <c r="D1714" s="185" t="s">
        <v>189</v>
      </c>
      <c r="E1714" s="186" t="s">
        <v>70</v>
      </c>
      <c r="F1714" s="185" t="s">
        <v>60</v>
      </c>
      <c r="G1714" s="185" t="s">
        <v>191</v>
      </c>
      <c r="H1714" s="185" t="s">
        <v>191</v>
      </c>
      <c r="I1714" s="185" t="s">
        <v>63</v>
      </c>
      <c r="J1714" s="185" t="s">
        <v>332</v>
      </c>
      <c r="K1714" s="185" t="s">
        <v>350</v>
      </c>
      <c r="L1714" s="185" t="s">
        <v>481</v>
      </c>
      <c r="M1714" s="185" t="s">
        <v>304</v>
      </c>
    </row>
    <row r="1715" spans="1:13" x14ac:dyDescent="0.3">
      <c r="A1715" s="182">
        <v>4710016713399</v>
      </c>
    </row>
    <row r="1716" spans="1:13" ht="93.75" x14ac:dyDescent="0.3">
      <c r="A1716" s="182">
        <v>4710016713400</v>
      </c>
      <c r="B1716" s="182">
        <v>1</v>
      </c>
      <c r="C1716" s="185" t="s">
        <v>449</v>
      </c>
      <c r="D1716" s="185" t="s">
        <v>189</v>
      </c>
      <c r="E1716" s="186" t="s">
        <v>70</v>
      </c>
      <c r="F1716" s="185" t="s">
        <v>60</v>
      </c>
      <c r="G1716" s="185" t="s">
        <v>191</v>
      </c>
      <c r="H1716" s="185" t="s">
        <v>204</v>
      </c>
      <c r="I1716" s="185" t="s">
        <v>311</v>
      </c>
      <c r="J1716" s="185" t="s">
        <v>332</v>
      </c>
      <c r="K1716" s="185" t="s">
        <v>350</v>
      </c>
      <c r="L1716" s="185" t="s">
        <v>450</v>
      </c>
      <c r="M1716" s="185" t="s">
        <v>304</v>
      </c>
    </row>
    <row r="1717" spans="1:13" ht="93.75" x14ac:dyDescent="0.3">
      <c r="A1717" s="182">
        <v>4710016714110</v>
      </c>
      <c r="B1717" s="182">
        <v>1</v>
      </c>
      <c r="C1717" s="185" t="s">
        <v>449</v>
      </c>
      <c r="D1717" s="185" t="s">
        <v>189</v>
      </c>
      <c r="E1717" s="186" t="s">
        <v>70</v>
      </c>
      <c r="F1717" s="185" t="s">
        <v>60</v>
      </c>
      <c r="G1717" s="185" t="s">
        <v>191</v>
      </c>
      <c r="H1717" s="185" t="s">
        <v>433</v>
      </c>
      <c r="I1717" s="185" t="s">
        <v>311</v>
      </c>
      <c r="J1717" s="185" t="s">
        <v>332</v>
      </c>
      <c r="K1717" s="185" t="s">
        <v>350</v>
      </c>
      <c r="L1717" s="185" t="s">
        <v>450</v>
      </c>
      <c r="M1717" s="185" t="s">
        <v>304</v>
      </c>
    </row>
    <row r="1718" spans="1:13" ht="93.75" x14ac:dyDescent="0.3">
      <c r="A1718" s="182">
        <v>4710016717185</v>
      </c>
      <c r="B1718" s="182">
        <v>1</v>
      </c>
      <c r="C1718" s="185" t="s">
        <v>451</v>
      </c>
      <c r="D1718" s="185" t="s">
        <v>189</v>
      </c>
      <c r="E1718" s="186" t="s">
        <v>70</v>
      </c>
      <c r="F1718" s="185" t="s">
        <v>60</v>
      </c>
      <c r="G1718" s="185" t="s">
        <v>191</v>
      </c>
      <c r="H1718" s="185" t="s">
        <v>433</v>
      </c>
      <c r="I1718" s="185" t="s">
        <v>98</v>
      </c>
      <c r="J1718" s="185" t="s">
        <v>332</v>
      </c>
      <c r="K1718" s="185" t="s">
        <v>333</v>
      </c>
      <c r="L1718" s="185" t="s">
        <v>450</v>
      </c>
      <c r="M1718" s="185" t="s">
        <v>304</v>
      </c>
    </row>
    <row r="1719" spans="1:13" ht="93.75" x14ac:dyDescent="0.3">
      <c r="A1719" s="182">
        <v>4710016717192</v>
      </c>
      <c r="B1719" s="182">
        <v>1</v>
      </c>
      <c r="C1719" s="185" t="s">
        <v>451</v>
      </c>
      <c r="D1719" s="185" t="s">
        <v>189</v>
      </c>
      <c r="E1719" s="186" t="s">
        <v>70</v>
      </c>
      <c r="F1719" s="185" t="s">
        <v>60</v>
      </c>
      <c r="G1719" s="185" t="s">
        <v>191</v>
      </c>
      <c r="H1719" s="185" t="s">
        <v>433</v>
      </c>
      <c r="I1719" s="185" t="s">
        <v>98</v>
      </c>
      <c r="J1719" s="185" t="s">
        <v>332</v>
      </c>
      <c r="K1719" s="185" t="s">
        <v>333</v>
      </c>
      <c r="L1719" s="185" t="s">
        <v>450</v>
      </c>
      <c r="M1719" s="185" t="s">
        <v>304</v>
      </c>
    </row>
    <row r="1720" spans="1:13" ht="93.75" x14ac:dyDescent="0.3">
      <c r="A1720" s="182">
        <v>4710016717575</v>
      </c>
      <c r="B1720" s="182">
        <v>1</v>
      </c>
      <c r="C1720" s="185" t="s">
        <v>451</v>
      </c>
      <c r="D1720" s="185" t="s">
        <v>189</v>
      </c>
      <c r="E1720" s="186" t="s">
        <v>70</v>
      </c>
      <c r="F1720" s="185" t="s">
        <v>60</v>
      </c>
      <c r="G1720" s="185" t="s">
        <v>191</v>
      </c>
      <c r="H1720" s="185" t="s">
        <v>433</v>
      </c>
      <c r="I1720" s="185" t="s">
        <v>98</v>
      </c>
      <c r="J1720" s="185" t="s">
        <v>332</v>
      </c>
      <c r="K1720" s="185" t="s">
        <v>333</v>
      </c>
      <c r="L1720" s="185" t="s">
        <v>450</v>
      </c>
      <c r="M1720" s="185" t="s">
        <v>304</v>
      </c>
    </row>
    <row r="1721" spans="1:13" ht="93.75" x14ac:dyDescent="0.3">
      <c r="A1721" s="182">
        <v>4710016717583</v>
      </c>
      <c r="B1721" s="182">
        <v>1</v>
      </c>
      <c r="C1721" s="185" t="s">
        <v>451</v>
      </c>
      <c r="D1721" s="185" t="s">
        <v>189</v>
      </c>
      <c r="E1721" s="186" t="s">
        <v>70</v>
      </c>
      <c r="F1721" s="185" t="s">
        <v>60</v>
      </c>
      <c r="G1721" s="185" t="s">
        <v>191</v>
      </c>
      <c r="H1721" s="185" t="s">
        <v>433</v>
      </c>
      <c r="I1721" s="185" t="s">
        <v>98</v>
      </c>
      <c r="J1721" s="185" t="s">
        <v>332</v>
      </c>
      <c r="K1721" s="185" t="s">
        <v>333</v>
      </c>
      <c r="L1721" s="185" t="s">
        <v>450</v>
      </c>
      <c r="M1721" s="185" t="s">
        <v>304</v>
      </c>
    </row>
    <row r="1722" spans="1:13" ht="56.25" x14ac:dyDescent="0.3">
      <c r="A1722" s="182">
        <v>4710016718486</v>
      </c>
      <c r="B1722" s="182" t="s">
        <v>313</v>
      </c>
      <c r="C1722" s="185" t="s">
        <v>456</v>
      </c>
      <c r="D1722" s="185" t="s">
        <v>312</v>
      </c>
      <c r="E1722" s="186" t="s">
        <v>88</v>
      </c>
      <c r="F1722" s="185" t="s">
        <v>88</v>
      </c>
      <c r="G1722" s="185" t="s">
        <v>184</v>
      </c>
      <c r="H1722" s="185" t="s">
        <v>275</v>
      </c>
      <c r="I1722" s="185" t="s">
        <v>215</v>
      </c>
      <c r="J1722" s="185" t="s">
        <v>313</v>
      </c>
      <c r="K1722" s="185" t="s">
        <v>313</v>
      </c>
      <c r="L1722" s="185" t="s">
        <v>457</v>
      </c>
      <c r="M1722" s="185" t="s">
        <v>304</v>
      </c>
    </row>
    <row r="1723" spans="1:13" ht="93.75" x14ac:dyDescent="0.3">
      <c r="A1723" s="182">
        <v>4710016718642</v>
      </c>
      <c r="B1723" s="182">
        <v>1</v>
      </c>
      <c r="C1723" s="185" t="s">
        <v>451</v>
      </c>
      <c r="D1723" s="185" t="s">
        <v>189</v>
      </c>
      <c r="E1723" s="186" t="s">
        <v>70</v>
      </c>
      <c r="F1723" s="185" t="s">
        <v>60</v>
      </c>
      <c r="G1723" s="185" t="s">
        <v>191</v>
      </c>
      <c r="H1723" s="185" t="s">
        <v>433</v>
      </c>
      <c r="I1723" s="185" t="s">
        <v>98</v>
      </c>
      <c r="J1723" s="185" t="s">
        <v>332</v>
      </c>
      <c r="K1723" s="185" t="s">
        <v>333</v>
      </c>
      <c r="L1723" s="185" t="s">
        <v>450</v>
      </c>
      <c r="M1723" s="185" t="s">
        <v>304</v>
      </c>
    </row>
    <row r="1724" spans="1:13" ht="93.75" x14ac:dyDescent="0.3">
      <c r="A1724" s="182">
        <v>4710016719072</v>
      </c>
      <c r="B1724" s="182">
        <v>1</v>
      </c>
      <c r="C1724" s="185" t="s">
        <v>451</v>
      </c>
      <c r="D1724" s="185" t="s">
        <v>189</v>
      </c>
      <c r="E1724" s="186" t="s">
        <v>70</v>
      </c>
      <c r="F1724" s="185" t="s">
        <v>60</v>
      </c>
      <c r="G1724" s="185" t="s">
        <v>191</v>
      </c>
      <c r="H1724" s="185" t="s">
        <v>433</v>
      </c>
      <c r="I1724" s="185" t="s">
        <v>98</v>
      </c>
      <c r="J1724" s="185" t="s">
        <v>332</v>
      </c>
      <c r="K1724" s="185" t="s">
        <v>333</v>
      </c>
      <c r="L1724" s="185" t="s">
        <v>450</v>
      </c>
      <c r="M1724" s="185" t="s">
        <v>304</v>
      </c>
    </row>
    <row r="1725" spans="1:13" ht="93.75" x14ac:dyDescent="0.3">
      <c r="A1725" s="182">
        <v>4710016719730</v>
      </c>
      <c r="B1725" s="182">
        <v>1</v>
      </c>
      <c r="C1725" s="185" t="s">
        <v>451</v>
      </c>
      <c r="D1725" s="185" t="s">
        <v>189</v>
      </c>
      <c r="E1725" s="186" t="s">
        <v>70</v>
      </c>
      <c r="F1725" s="185" t="s">
        <v>60</v>
      </c>
      <c r="G1725" s="185" t="s">
        <v>191</v>
      </c>
      <c r="H1725" s="185" t="s">
        <v>433</v>
      </c>
      <c r="I1725" s="185" t="s">
        <v>98</v>
      </c>
      <c r="J1725" s="185" t="s">
        <v>332</v>
      </c>
      <c r="K1725" s="185" t="s">
        <v>333</v>
      </c>
      <c r="L1725" s="185" t="s">
        <v>450</v>
      </c>
      <c r="M1725" s="185" t="s">
        <v>304</v>
      </c>
    </row>
    <row r="1726" spans="1:13" ht="93.75" x14ac:dyDescent="0.3">
      <c r="A1726" s="182">
        <v>4710016719733</v>
      </c>
      <c r="B1726" s="182">
        <v>1</v>
      </c>
      <c r="C1726" s="185" t="s">
        <v>451</v>
      </c>
      <c r="D1726" s="185" t="s">
        <v>189</v>
      </c>
      <c r="E1726" s="186" t="s">
        <v>70</v>
      </c>
      <c r="F1726" s="185" t="s">
        <v>60</v>
      </c>
      <c r="G1726" s="185" t="s">
        <v>191</v>
      </c>
      <c r="H1726" s="185" t="s">
        <v>433</v>
      </c>
      <c r="I1726" s="185" t="s">
        <v>98</v>
      </c>
      <c r="J1726" s="185" t="s">
        <v>332</v>
      </c>
      <c r="K1726" s="185" t="s">
        <v>333</v>
      </c>
      <c r="L1726" s="185" t="s">
        <v>450</v>
      </c>
      <c r="M1726" s="185" t="s">
        <v>304</v>
      </c>
    </row>
    <row r="1727" spans="1:13" ht="93.75" x14ac:dyDescent="0.3">
      <c r="A1727" s="182">
        <v>4710016720831</v>
      </c>
      <c r="B1727" s="182">
        <v>1</v>
      </c>
      <c r="C1727" s="185" t="s">
        <v>451</v>
      </c>
      <c r="D1727" s="185" t="s">
        <v>189</v>
      </c>
      <c r="E1727" s="186" t="s">
        <v>70</v>
      </c>
      <c r="F1727" s="185" t="s">
        <v>60</v>
      </c>
      <c r="G1727" s="185" t="s">
        <v>191</v>
      </c>
      <c r="H1727" s="185" t="s">
        <v>433</v>
      </c>
      <c r="I1727" s="185" t="s">
        <v>98</v>
      </c>
      <c r="J1727" s="185" t="s">
        <v>332</v>
      </c>
      <c r="K1727" s="185" t="s">
        <v>333</v>
      </c>
      <c r="L1727" s="185" t="s">
        <v>450</v>
      </c>
      <c r="M1727" s="185" t="s">
        <v>304</v>
      </c>
    </row>
    <row r="1728" spans="1:13" ht="93.75" x14ac:dyDescent="0.3">
      <c r="A1728" s="182">
        <v>4710016721724</v>
      </c>
      <c r="B1728" s="182">
        <v>1</v>
      </c>
      <c r="C1728" s="185" t="s">
        <v>451</v>
      </c>
      <c r="D1728" s="185" t="s">
        <v>189</v>
      </c>
      <c r="E1728" s="186" t="s">
        <v>70</v>
      </c>
      <c r="F1728" s="185" t="s">
        <v>60</v>
      </c>
      <c r="G1728" s="185" t="s">
        <v>191</v>
      </c>
      <c r="H1728" s="185" t="s">
        <v>433</v>
      </c>
      <c r="I1728" s="185" t="s">
        <v>98</v>
      </c>
      <c r="J1728" s="185" t="s">
        <v>332</v>
      </c>
      <c r="K1728" s="185" t="s">
        <v>333</v>
      </c>
      <c r="L1728" s="185" t="s">
        <v>450</v>
      </c>
      <c r="M1728" s="185" t="s">
        <v>304</v>
      </c>
    </row>
    <row r="1729" spans="1:13" ht="93.75" x14ac:dyDescent="0.3">
      <c r="A1729" s="182">
        <v>4710016725182</v>
      </c>
      <c r="B1729" s="182">
        <v>1</v>
      </c>
      <c r="C1729" s="185" t="s">
        <v>449</v>
      </c>
      <c r="D1729" s="185" t="s">
        <v>189</v>
      </c>
      <c r="E1729" s="186" t="s">
        <v>70</v>
      </c>
      <c r="F1729" s="185" t="s">
        <v>60</v>
      </c>
      <c r="G1729" s="185" t="s">
        <v>191</v>
      </c>
      <c r="H1729" s="185" t="s">
        <v>433</v>
      </c>
      <c r="I1729" s="185" t="s">
        <v>98</v>
      </c>
      <c r="J1729" s="185" t="s">
        <v>332</v>
      </c>
      <c r="K1729" s="185" t="s">
        <v>333</v>
      </c>
      <c r="L1729" s="185" t="s">
        <v>450</v>
      </c>
      <c r="M1729" s="185" t="s">
        <v>304</v>
      </c>
    </row>
    <row r="1730" spans="1:13" ht="93.75" x14ac:dyDescent="0.3">
      <c r="A1730" s="182">
        <v>4710016728091</v>
      </c>
      <c r="B1730" s="182">
        <v>1</v>
      </c>
      <c r="C1730" s="185" t="s">
        <v>451</v>
      </c>
      <c r="D1730" s="185" t="s">
        <v>189</v>
      </c>
      <c r="E1730" s="186" t="s">
        <v>70</v>
      </c>
      <c r="F1730" s="185" t="s">
        <v>60</v>
      </c>
      <c r="G1730" s="185" t="s">
        <v>191</v>
      </c>
      <c r="H1730" s="185" t="s">
        <v>433</v>
      </c>
      <c r="I1730" s="185" t="s">
        <v>98</v>
      </c>
      <c r="J1730" s="185" t="s">
        <v>332</v>
      </c>
      <c r="K1730" s="185" t="s">
        <v>333</v>
      </c>
      <c r="L1730" s="185" t="s">
        <v>450</v>
      </c>
      <c r="M1730" s="185" t="s">
        <v>304</v>
      </c>
    </row>
    <row r="1731" spans="1:13" ht="93.75" x14ac:dyDescent="0.3">
      <c r="A1731" s="182">
        <v>4710016730751</v>
      </c>
      <c r="B1731" s="182">
        <v>1</v>
      </c>
      <c r="C1731" s="185" t="s">
        <v>449</v>
      </c>
      <c r="D1731" s="185" t="s">
        <v>189</v>
      </c>
      <c r="E1731" s="186" t="s">
        <v>70</v>
      </c>
      <c r="F1731" s="185" t="s">
        <v>60</v>
      </c>
      <c r="G1731" s="185" t="s">
        <v>191</v>
      </c>
      <c r="H1731" s="185" t="s">
        <v>191</v>
      </c>
      <c r="I1731" s="185" t="s">
        <v>63</v>
      </c>
      <c r="J1731" s="185" t="s">
        <v>332</v>
      </c>
      <c r="K1731" s="185" t="s">
        <v>350</v>
      </c>
      <c r="L1731" s="185" t="s">
        <v>450</v>
      </c>
      <c r="M1731" s="185" t="s">
        <v>304</v>
      </c>
    </row>
    <row r="1732" spans="1:13" ht="93.75" x14ac:dyDescent="0.3">
      <c r="A1732" s="182">
        <v>4710016731081</v>
      </c>
      <c r="B1732" s="182">
        <v>1</v>
      </c>
      <c r="C1732" s="185" t="s">
        <v>449</v>
      </c>
      <c r="D1732" s="185" t="s">
        <v>189</v>
      </c>
      <c r="E1732" s="186" t="s">
        <v>70</v>
      </c>
      <c r="F1732" s="185" t="s">
        <v>60</v>
      </c>
      <c r="G1732" s="185" t="s">
        <v>191</v>
      </c>
      <c r="H1732" s="185" t="s">
        <v>191</v>
      </c>
      <c r="I1732" s="185" t="s">
        <v>63</v>
      </c>
      <c r="J1732" s="185" t="s">
        <v>332</v>
      </c>
      <c r="K1732" s="185" t="s">
        <v>350</v>
      </c>
      <c r="L1732" s="185" t="s">
        <v>460</v>
      </c>
      <c r="M1732" s="185" t="s">
        <v>304</v>
      </c>
    </row>
    <row r="1733" spans="1:13" ht="93.75" x14ac:dyDescent="0.3">
      <c r="A1733" s="182">
        <v>4710016736009</v>
      </c>
      <c r="B1733" s="182">
        <v>1</v>
      </c>
      <c r="C1733" s="185" t="s">
        <v>451</v>
      </c>
      <c r="D1733" s="185" t="s">
        <v>189</v>
      </c>
      <c r="E1733" s="186" t="s">
        <v>70</v>
      </c>
      <c r="F1733" s="185" t="s">
        <v>60</v>
      </c>
      <c r="G1733" s="185" t="s">
        <v>191</v>
      </c>
      <c r="H1733" s="185" t="s">
        <v>433</v>
      </c>
      <c r="I1733" s="185" t="s">
        <v>98</v>
      </c>
      <c r="J1733" s="185" t="s">
        <v>332</v>
      </c>
      <c r="K1733" s="185" t="s">
        <v>333</v>
      </c>
      <c r="L1733" s="185" t="s">
        <v>450</v>
      </c>
      <c r="M1733" s="185" t="s">
        <v>304</v>
      </c>
    </row>
    <row r="1734" spans="1:13" ht="93.75" x14ac:dyDescent="0.3">
      <c r="A1734" s="182">
        <v>4710016736447</v>
      </c>
      <c r="B1734" s="182">
        <v>1</v>
      </c>
      <c r="C1734" s="185" t="s">
        <v>451</v>
      </c>
      <c r="D1734" s="185" t="s">
        <v>189</v>
      </c>
      <c r="E1734" s="186" t="s">
        <v>70</v>
      </c>
      <c r="F1734" s="185" t="s">
        <v>60</v>
      </c>
      <c r="G1734" s="185" t="s">
        <v>191</v>
      </c>
      <c r="H1734" s="185" t="s">
        <v>433</v>
      </c>
      <c r="I1734" s="185" t="s">
        <v>98</v>
      </c>
      <c r="J1734" s="185" t="s">
        <v>332</v>
      </c>
      <c r="K1734" s="185" t="s">
        <v>333</v>
      </c>
      <c r="L1734" s="185" t="s">
        <v>450</v>
      </c>
      <c r="M1734" s="185" t="s">
        <v>304</v>
      </c>
    </row>
    <row r="1735" spans="1:13" ht="93.75" x14ac:dyDescent="0.3">
      <c r="A1735" s="182">
        <v>4710016745167</v>
      </c>
      <c r="B1735" s="182">
        <v>1</v>
      </c>
      <c r="C1735" s="185" t="s">
        <v>449</v>
      </c>
      <c r="D1735" s="185" t="s">
        <v>189</v>
      </c>
      <c r="E1735" s="186" t="s">
        <v>70</v>
      </c>
      <c r="F1735" s="185" t="s">
        <v>60</v>
      </c>
      <c r="G1735" s="185" t="s">
        <v>191</v>
      </c>
      <c r="H1735" s="185" t="s">
        <v>191</v>
      </c>
      <c r="I1735" s="185" t="s">
        <v>63</v>
      </c>
      <c r="J1735" s="185" t="s">
        <v>332</v>
      </c>
      <c r="K1735" s="185" t="s">
        <v>350</v>
      </c>
      <c r="L1735" s="185" t="s">
        <v>450</v>
      </c>
      <c r="M1735" s="185" t="s">
        <v>304</v>
      </c>
    </row>
    <row r="1736" spans="1:13" x14ac:dyDescent="0.3">
      <c r="A1736" s="182">
        <v>4710016745187</v>
      </c>
    </row>
    <row r="1737" spans="1:13" ht="93.75" x14ac:dyDescent="0.3">
      <c r="A1737" s="182">
        <v>4710016745201</v>
      </c>
      <c r="B1737" s="182">
        <v>1</v>
      </c>
      <c r="C1737" s="185" t="s">
        <v>451</v>
      </c>
      <c r="D1737" s="185" t="s">
        <v>189</v>
      </c>
      <c r="E1737" s="186" t="s">
        <v>70</v>
      </c>
      <c r="F1737" s="185" t="s">
        <v>60</v>
      </c>
      <c r="G1737" s="185" t="s">
        <v>191</v>
      </c>
      <c r="H1737" s="185" t="s">
        <v>191</v>
      </c>
      <c r="I1737" s="185" t="s">
        <v>63</v>
      </c>
      <c r="J1737" s="185" t="s">
        <v>332</v>
      </c>
      <c r="K1737" s="185" t="s">
        <v>350</v>
      </c>
      <c r="L1737" s="185" t="s">
        <v>450</v>
      </c>
      <c r="M1737" s="185" t="s">
        <v>304</v>
      </c>
    </row>
    <row r="1738" spans="1:13" x14ac:dyDescent="0.3">
      <c r="A1738" s="182">
        <v>4710016745203</v>
      </c>
    </row>
    <row r="1739" spans="1:13" x14ac:dyDescent="0.3">
      <c r="A1739" s="182">
        <v>4710016745418</v>
      </c>
    </row>
    <row r="1740" spans="1:13" x14ac:dyDescent="0.3">
      <c r="A1740" s="182">
        <v>4710016745437</v>
      </c>
    </row>
    <row r="1741" spans="1:13" x14ac:dyDescent="0.3">
      <c r="A1741" s="182">
        <v>4710016745441</v>
      </c>
    </row>
    <row r="1742" spans="1:13" x14ac:dyDescent="0.3">
      <c r="A1742" s="182">
        <v>4710016745752</v>
      </c>
    </row>
    <row r="1743" spans="1:13" ht="93.75" x14ac:dyDescent="0.3">
      <c r="A1743" s="182">
        <v>4710016745843</v>
      </c>
      <c r="B1743" s="182">
        <v>1</v>
      </c>
      <c r="C1743" s="185" t="s">
        <v>449</v>
      </c>
      <c r="D1743" s="185" t="s">
        <v>189</v>
      </c>
      <c r="E1743" s="186" t="s">
        <v>70</v>
      </c>
      <c r="F1743" s="185" t="s">
        <v>60</v>
      </c>
      <c r="G1743" s="185" t="s">
        <v>191</v>
      </c>
      <c r="H1743" s="185" t="s">
        <v>191</v>
      </c>
      <c r="I1743" s="185" t="s">
        <v>63</v>
      </c>
      <c r="J1743" s="185" t="s">
        <v>332</v>
      </c>
      <c r="K1743" s="185" t="s">
        <v>350</v>
      </c>
      <c r="L1743" s="185" t="s">
        <v>450</v>
      </c>
      <c r="M1743" s="185" t="s">
        <v>304</v>
      </c>
    </row>
    <row r="1744" spans="1:13" x14ac:dyDescent="0.3">
      <c r="A1744" s="182">
        <v>4710016746691</v>
      </c>
    </row>
    <row r="1745" spans="1:13" ht="93.75" x14ac:dyDescent="0.3">
      <c r="A1745" s="182">
        <v>4710016746793</v>
      </c>
      <c r="B1745" s="182">
        <v>1</v>
      </c>
      <c r="C1745" s="185" t="s">
        <v>451</v>
      </c>
      <c r="D1745" s="185" t="s">
        <v>189</v>
      </c>
      <c r="E1745" s="186" t="s">
        <v>70</v>
      </c>
      <c r="F1745" s="185" t="s">
        <v>60</v>
      </c>
      <c r="G1745" s="185" t="s">
        <v>191</v>
      </c>
      <c r="H1745" s="185" t="s">
        <v>433</v>
      </c>
      <c r="I1745" s="185" t="s">
        <v>98</v>
      </c>
      <c r="J1745" s="185" t="s">
        <v>332</v>
      </c>
      <c r="K1745" s="185" t="s">
        <v>333</v>
      </c>
      <c r="L1745" s="185" t="s">
        <v>450</v>
      </c>
      <c r="M1745" s="185" t="s">
        <v>304</v>
      </c>
    </row>
    <row r="1746" spans="1:13" ht="93.75" x14ac:dyDescent="0.3">
      <c r="A1746" s="182">
        <v>4710016746843</v>
      </c>
      <c r="B1746" s="182">
        <v>1</v>
      </c>
      <c r="C1746" s="185" t="s">
        <v>449</v>
      </c>
      <c r="D1746" s="185" t="s">
        <v>189</v>
      </c>
      <c r="E1746" s="186" t="s">
        <v>70</v>
      </c>
      <c r="F1746" s="185" t="s">
        <v>60</v>
      </c>
      <c r="G1746" s="185" t="s">
        <v>191</v>
      </c>
      <c r="H1746" s="185" t="s">
        <v>191</v>
      </c>
      <c r="I1746" s="185" t="s">
        <v>63</v>
      </c>
      <c r="J1746" s="185" t="s">
        <v>332</v>
      </c>
      <c r="K1746" s="185" t="s">
        <v>350</v>
      </c>
      <c r="L1746" s="185" t="s">
        <v>450</v>
      </c>
      <c r="M1746" s="185" t="s">
        <v>304</v>
      </c>
    </row>
    <row r="1747" spans="1:13" x14ac:dyDescent="0.3">
      <c r="A1747" s="182">
        <v>4710016746893</v>
      </c>
    </row>
    <row r="1748" spans="1:13" ht="93.75" x14ac:dyDescent="0.3">
      <c r="A1748" s="182">
        <v>4710016746943</v>
      </c>
      <c r="B1748" s="182">
        <v>1</v>
      </c>
      <c r="C1748" s="185" t="s">
        <v>449</v>
      </c>
      <c r="D1748" s="185" t="s">
        <v>189</v>
      </c>
      <c r="E1748" s="186" t="s">
        <v>70</v>
      </c>
      <c r="F1748" s="185" t="s">
        <v>60</v>
      </c>
      <c r="G1748" s="185" t="s">
        <v>191</v>
      </c>
      <c r="H1748" s="185" t="s">
        <v>433</v>
      </c>
      <c r="I1748" s="185" t="s">
        <v>311</v>
      </c>
      <c r="J1748" s="185" t="s">
        <v>332</v>
      </c>
      <c r="K1748" s="185" t="s">
        <v>350</v>
      </c>
      <c r="L1748" s="185" t="s">
        <v>450</v>
      </c>
      <c r="M1748" s="185" t="s">
        <v>304</v>
      </c>
    </row>
    <row r="1749" spans="1:13" x14ac:dyDescent="0.3">
      <c r="A1749" s="182">
        <v>4710016747345</v>
      </c>
    </row>
    <row r="1750" spans="1:13" x14ac:dyDescent="0.3">
      <c r="A1750" s="182">
        <v>4710016747373</v>
      </c>
    </row>
    <row r="1751" spans="1:13" ht="93.75" x14ac:dyDescent="0.3">
      <c r="A1751" s="182">
        <v>4710016747381</v>
      </c>
      <c r="B1751" s="182">
        <v>1</v>
      </c>
      <c r="C1751" s="185" t="s">
        <v>449</v>
      </c>
      <c r="D1751" s="185" t="s">
        <v>189</v>
      </c>
      <c r="E1751" s="186" t="s">
        <v>70</v>
      </c>
      <c r="F1751" s="185" t="s">
        <v>60</v>
      </c>
      <c r="G1751" s="185" t="s">
        <v>191</v>
      </c>
      <c r="H1751" s="185" t="s">
        <v>191</v>
      </c>
      <c r="I1751" s="185" t="s">
        <v>63</v>
      </c>
      <c r="J1751" s="185" t="s">
        <v>332</v>
      </c>
      <c r="K1751" s="185" t="s">
        <v>350</v>
      </c>
      <c r="L1751" s="185" t="s">
        <v>450</v>
      </c>
      <c r="M1751" s="185" t="s">
        <v>304</v>
      </c>
    </row>
    <row r="1752" spans="1:13" x14ac:dyDescent="0.3">
      <c r="A1752" s="182">
        <v>4710016747597</v>
      </c>
    </row>
    <row r="1753" spans="1:13" x14ac:dyDescent="0.3">
      <c r="A1753" s="182">
        <v>4710016747607</v>
      </c>
    </row>
    <row r="1754" spans="1:13" x14ac:dyDescent="0.3">
      <c r="A1754" s="182">
        <v>4710016747905</v>
      </c>
    </row>
    <row r="1755" spans="1:13" ht="93.75" x14ac:dyDescent="0.3">
      <c r="A1755" s="182">
        <v>4710016747943</v>
      </c>
      <c r="B1755" s="182">
        <v>1</v>
      </c>
      <c r="C1755" s="185" t="s">
        <v>451</v>
      </c>
      <c r="D1755" s="185" t="s">
        <v>189</v>
      </c>
      <c r="E1755" s="186" t="s">
        <v>70</v>
      </c>
      <c r="F1755" s="185" t="s">
        <v>60</v>
      </c>
      <c r="G1755" s="185" t="s">
        <v>191</v>
      </c>
      <c r="H1755" s="185" t="s">
        <v>204</v>
      </c>
      <c r="I1755" s="185" t="s">
        <v>98</v>
      </c>
      <c r="J1755" s="185" t="s">
        <v>332</v>
      </c>
      <c r="K1755" s="185" t="s">
        <v>350</v>
      </c>
      <c r="L1755" s="185" t="s">
        <v>450</v>
      </c>
      <c r="M1755" s="185" t="s">
        <v>304</v>
      </c>
    </row>
    <row r="1756" spans="1:13" ht="93.75" x14ac:dyDescent="0.3">
      <c r="A1756" s="182">
        <v>4710016748002</v>
      </c>
      <c r="B1756" s="182">
        <v>1</v>
      </c>
      <c r="C1756" s="185" t="s">
        <v>451</v>
      </c>
      <c r="D1756" s="185" t="s">
        <v>189</v>
      </c>
      <c r="E1756" s="186" t="s">
        <v>70</v>
      </c>
      <c r="F1756" s="185" t="s">
        <v>60</v>
      </c>
      <c r="G1756" s="185" t="s">
        <v>461</v>
      </c>
      <c r="H1756" s="185" t="s">
        <v>191</v>
      </c>
      <c r="I1756" s="185" t="s">
        <v>63</v>
      </c>
      <c r="J1756" s="185" t="s">
        <v>332</v>
      </c>
      <c r="K1756" s="185" t="s">
        <v>350</v>
      </c>
      <c r="L1756" s="185" t="s">
        <v>450</v>
      </c>
      <c r="M1756" s="185" t="s">
        <v>304</v>
      </c>
    </row>
    <row r="1757" spans="1:13" ht="93.75" x14ac:dyDescent="0.3">
      <c r="A1757" s="182">
        <v>4710016748097</v>
      </c>
      <c r="B1757" s="182">
        <v>1</v>
      </c>
      <c r="C1757" s="185" t="s">
        <v>449</v>
      </c>
      <c r="D1757" s="185" t="s">
        <v>189</v>
      </c>
      <c r="E1757" s="186" t="s">
        <v>70</v>
      </c>
      <c r="F1757" s="185" t="s">
        <v>60</v>
      </c>
      <c r="G1757" s="185" t="s">
        <v>191</v>
      </c>
      <c r="H1757" s="185" t="s">
        <v>433</v>
      </c>
      <c r="I1757" s="185" t="s">
        <v>311</v>
      </c>
      <c r="J1757" s="185" t="s">
        <v>332</v>
      </c>
      <c r="K1757" s="185" t="s">
        <v>350</v>
      </c>
      <c r="L1757" s="185" t="s">
        <v>450</v>
      </c>
      <c r="M1757" s="185" t="s">
        <v>304</v>
      </c>
    </row>
    <row r="1758" spans="1:13" x14ac:dyDescent="0.3">
      <c r="A1758" s="182">
        <v>4710016748105</v>
      </c>
    </row>
    <row r="1759" spans="1:13" x14ac:dyDescent="0.3">
      <c r="A1759" s="182">
        <v>4710016748146</v>
      </c>
    </row>
    <row r="1760" spans="1:13" x14ac:dyDescent="0.3">
      <c r="A1760" s="182">
        <v>4710016748216</v>
      </c>
    </row>
    <row r="1761" spans="1:13" ht="93.75" x14ac:dyDescent="0.3">
      <c r="A1761" s="182">
        <v>4710016748228</v>
      </c>
      <c r="B1761" s="182">
        <v>1</v>
      </c>
      <c r="C1761" s="185" t="s">
        <v>449</v>
      </c>
      <c r="D1761" s="185" t="s">
        <v>189</v>
      </c>
      <c r="E1761" s="186" t="s">
        <v>70</v>
      </c>
      <c r="F1761" s="185" t="s">
        <v>60</v>
      </c>
      <c r="G1761" s="185" t="s">
        <v>461</v>
      </c>
      <c r="H1761" s="185" t="s">
        <v>191</v>
      </c>
      <c r="I1761" s="185" t="s">
        <v>63</v>
      </c>
      <c r="J1761" s="185" t="s">
        <v>332</v>
      </c>
      <c r="K1761" s="185" t="s">
        <v>350</v>
      </c>
      <c r="L1761" s="185" t="s">
        <v>450</v>
      </c>
      <c r="M1761" s="185" t="s">
        <v>304</v>
      </c>
    </row>
    <row r="1762" spans="1:13" x14ac:dyDescent="0.3">
      <c r="A1762" s="182">
        <v>4710016748234</v>
      </c>
    </row>
    <row r="1763" spans="1:13" x14ac:dyDescent="0.3">
      <c r="A1763" s="182">
        <v>4710016748239</v>
      </c>
    </row>
    <row r="1764" spans="1:13" ht="93.75" x14ac:dyDescent="0.3">
      <c r="A1764" s="182">
        <v>4710016748641</v>
      </c>
      <c r="B1764" s="182">
        <v>1</v>
      </c>
      <c r="C1764" s="185" t="s">
        <v>449</v>
      </c>
      <c r="D1764" s="185" t="s">
        <v>189</v>
      </c>
      <c r="E1764" s="186" t="s">
        <v>70</v>
      </c>
      <c r="F1764" s="185" t="s">
        <v>60</v>
      </c>
      <c r="G1764" s="185" t="s">
        <v>191</v>
      </c>
      <c r="H1764" s="185" t="s">
        <v>191</v>
      </c>
      <c r="I1764" s="185" t="s">
        <v>63</v>
      </c>
      <c r="J1764" s="185" t="s">
        <v>332</v>
      </c>
      <c r="K1764" s="185" t="s">
        <v>350</v>
      </c>
      <c r="L1764" s="185" t="s">
        <v>450</v>
      </c>
      <c r="M1764" s="185" t="s">
        <v>304</v>
      </c>
    </row>
    <row r="1765" spans="1:13" ht="93.75" x14ac:dyDescent="0.3">
      <c r="A1765" s="182">
        <v>4710016748841</v>
      </c>
      <c r="B1765" s="182">
        <v>1</v>
      </c>
      <c r="C1765" s="185" t="s">
        <v>451</v>
      </c>
      <c r="D1765" s="185" t="s">
        <v>189</v>
      </c>
      <c r="E1765" s="186" t="s">
        <v>70</v>
      </c>
      <c r="F1765" s="185" t="s">
        <v>60</v>
      </c>
      <c r="G1765" s="185" t="s">
        <v>191</v>
      </c>
      <c r="H1765" s="185" t="s">
        <v>433</v>
      </c>
      <c r="I1765" s="185" t="s">
        <v>98</v>
      </c>
      <c r="J1765" s="185" t="s">
        <v>332</v>
      </c>
      <c r="K1765" s="185" t="s">
        <v>333</v>
      </c>
      <c r="L1765" s="185" t="s">
        <v>450</v>
      </c>
      <c r="M1765" s="185" t="s">
        <v>304</v>
      </c>
    </row>
    <row r="1766" spans="1:13" ht="93.75" x14ac:dyDescent="0.3">
      <c r="A1766" s="182">
        <v>4710016748853</v>
      </c>
      <c r="B1766" s="182">
        <v>1</v>
      </c>
      <c r="C1766" s="185" t="s">
        <v>449</v>
      </c>
      <c r="D1766" s="185" t="s">
        <v>189</v>
      </c>
      <c r="E1766" s="186" t="s">
        <v>70</v>
      </c>
      <c r="F1766" s="185" t="s">
        <v>60</v>
      </c>
      <c r="G1766" s="185" t="s">
        <v>191</v>
      </c>
      <c r="H1766" s="185" t="s">
        <v>204</v>
      </c>
      <c r="I1766" s="185" t="s">
        <v>311</v>
      </c>
      <c r="J1766" s="185" t="s">
        <v>332</v>
      </c>
      <c r="K1766" s="185" t="s">
        <v>350</v>
      </c>
      <c r="L1766" s="185" t="s">
        <v>450</v>
      </c>
      <c r="M1766" s="185" t="s">
        <v>304</v>
      </c>
    </row>
    <row r="1767" spans="1:13" x14ac:dyDescent="0.3">
      <c r="A1767" s="182">
        <v>4710016748919</v>
      </c>
    </row>
    <row r="1768" spans="1:13" x14ac:dyDescent="0.3">
      <c r="A1768" s="182">
        <v>4710016748933</v>
      </c>
    </row>
    <row r="1769" spans="1:13" x14ac:dyDescent="0.3">
      <c r="A1769" s="182">
        <v>4710016748941</v>
      </c>
    </row>
    <row r="1770" spans="1:13" ht="93.75" x14ac:dyDescent="0.3">
      <c r="A1770" s="182">
        <v>4710016749121</v>
      </c>
      <c r="B1770" s="182">
        <v>1</v>
      </c>
      <c r="C1770" s="185" t="s">
        <v>451</v>
      </c>
      <c r="D1770" s="185" t="s">
        <v>189</v>
      </c>
      <c r="E1770" s="186" t="s">
        <v>70</v>
      </c>
      <c r="F1770" s="185" t="s">
        <v>60</v>
      </c>
      <c r="G1770" s="185" t="s">
        <v>461</v>
      </c>
      <c r="H1770" s="185" t="s">
        <v>191</v>
      </c>
      <c r="I1770" s="185" t="s">
        <v>63</v>
      </c>
      <c r="J1770" s="185" t="s">
        <v>332</v>
      </c>
      <c r="K1770" s="185" t="s">
        <v>350</v>
      </c>
      <c r="L1770" s="185" t="s">
        <v>450</v>
      </c>
      <c r="M1770" s="185" t="s">
        <v>304</v>
      </c>
    </row>
    <row r="1771" spans="1:13" x14ac:dyDescent="0.3">
      <c r="A1771" s="182">
        <v>4710016749160</v>
      </c>
    </row>
    <row r="1772" spans="1:13" ht="93.75" x14ac:dyDescent="0.3">
      <c r="A1772" s="182">
        <v>4710016749225</v>
      </c>
      <c r="B1772" s="182">
        <v>1</v>
      </c>
      <c r="C1772" s="185" t="s">
        <v>449</v>
      </c>
      <c r="D1772" s="185" t="s">
        <v>189</v>
      </c>
      <c r="E1772" s="186" t="s">
        <v>70</v>
      </c>
      <c r="F1772" s="185" t="s">
        <v>60</v>
      </c>
      <c r="G1772" s="185" t="s">
        <v>191</v>
      </c>
      <c r="H1772" s="185" t="s">
        <v>433</v>
      </c>
      <c r="I1772" s="185" t="s">
        <v>311</v>
      </c>
      <c r="J1772" s="185" t="s">
        <v>332</v>
      </c>
      <c r="K1772" s="185" t="s">
        <v>350</v>
      </c>
      <c r="L1772" s="185" t="s">
        <v>450</v>
      </c>
      <c r="M1772" s="185" t="s">
        <v>304</v>
      </c>
    </row>
    <row r="1773" spans="1:13" ht="37.5" x14ac:dyDescent="0.3">
      <c r="A1773" s="182">
        <v>4710016749533</v>
      </c>
      <c r="B1773" s="182">
        <v>1</v>
      </c>
      <c r="C1773" s="185" t="s">
        <v>449</v>
      </c>
      <c r="D1773" s="185" t="s">
        <v>124</v>
      </c>
      <c r="E1773" s="186" t="s">
        <v>70</v>
      </c>
      <c r="F1773" s="185" t="s">
        <v>60</v>
      </c>
      <c r="G1773" s="185" t="s">
        <v>191</v>
      </c>
      <c r="H1773" s="185" t="s">
        <v>191</v>
      </c>
      <c r="I1773" s="185" t="s">
        <v>63</v>
      </c>
      <c r="J1773" s="185" t="s">
        <v>332</v>
      </c>
      <c r="K1773" s="185" t="s">
        <v>350</v>
      </c>
      <c r="L1773" s="185" t="s">
        <v>450</v>
      </c>
      <c r="M1773" s="185" t="s">
        <v>304</v>
      </c>
    </row>
    <row r="1774" spans="1:13" x14ac:dyDescent="0.3">
      <c r="A1774" s="182">
        <v>4710016749638</v>
      </c>
    </row>
    <row r="1775" spans="1:13" x14ac:dyDescent="0.3">
      <c r="A1775" s="182">
        <v>4710016749670</v>
      </c>
    </row>
    <row r="1776" spans="1:13" x14ac:dyDescent="0.3">
      <c r="A1776" s="182">
        <v>4710016749743</v>
      </c>
    </row>
    <row r="1777" spans="1:13" x14ac:dyDescent="0.3">
      <c r="A1777" s="182">
        <v>4710016749766</v>
      </c>
    </row>
    <row r="1778" spans="1:13" ht="93.75" x14ac:dyDescent="0.3">
      <c r="A1778" s="182">
        <v>4710016750262</v>
      </c>
      <c r="B1778" s="182">
        <v>1</v>
      </c>
      <c r="C1778" s="185" t="s">
        <v>451</v>
      </c>
      <c r="D1778" s="185" t="s">
        <v>189</v>
      </c>
      <c r="E1778" s="186" t="s">
        <v>70</v>
      </c>
      <c r="F1778" s="185" t="s">
        <v>60</v>
      </c>
      <c r="G1778" s="185" t="s">
        <v>191</v>
      </c>
      <c r="H1778" s="185" t="s">
        <v>433</v>
      </c>
      <c r="I1778" s="185" t="s">
        <v>98</v>
      </c>
      <c r="J1778" s="185" t="s">
        <v>332</v>
      </c>
      <c r="K1778" s="185" t="s">
        <v>333</v>
      </c>
      <c r="L1778" s="185" t="s">
        <v>450</v>
      </c>
      <c r="M1778" s="185" t="s">
        <v>304</v>
      </c>
    </row>
    <row r="1779" spans="1:13" x14ac:dyDescent="0.3">
      <c r="A1779" s="182">
        <v>4710016750713</v>
      </c>
    </row>
    <row r="1780" spans="1:13" x14ac:dyDescent="0.3">
      <c r="A1780" s="182">
        <v>4710016750729</v>
      </c>
    </row>
    <row r="1781" spans="1:13" ht="93.75" x14ac:dyDescent="0.3">
      <c r="A1781" s="182">
        <v>4710016750857</v>
      </c>
      <c r="B1781" s="182">
        <v>1</v>
      </c>
      <c r="C1781" s="185" t="s">
        <v>451</v>
      </c>
      <c r="D1781" s="185" t="s">
        <v>189</v>
      </c>
      <c r="E1781" s="186" t="s">
        <v>70</v>
      </c>
      <c r="F1781" s="185" t="s">
        <v>60</v>
      </c>
      <c r="G1781" s="185" t="s">
        <v>191</v>
      </c>
      <c r="H1781" s="185" t="s">
        <v>433</v>
      </c>
      <c r="I1781" s="185" t="s">
        <v>98</v>
      </c>
      <c r="J1781" s="185" t="s">
        <v>332</v>
      </c>
      <c r="K1781" s="185" t="s">
        <v>333</v>
      </c>
      <c r="L1781" s="185" t="s">
        <v>450</v>
      </c>
      <c r="M1781" s="185" t="s">
        <v>304</v>
      </c>
    </row>
    <row r="1782" spans="1:13" ht="93.75" x14ac:dyDescent="0.3">
      <c r="A1782" s="182">
        <v>4710016750892</v>
      </c>
      <c r="B1782" s="182">
        <v>1</v>
      </c>
      <c r="C1782" s="185" t="s">
        <v>449</v>
      </c>
      <c r="D1782" s="185" t="s">
        <v>189</v>
      </c>
      <c r="E1782" s="186" t="s">
        <v>70</v>
      </c>
      <c r="F1782" s="185" t="s">
        <v>60</v>
      </c>
      <c r="G1782" s="185" t="s">
        <v>191</v>
      </c>
      <c r="H1782" s="185" t="s">
        <v>433</v>
      </c>
      <c r="I1782" s="185" t="s">
        <v>311</v>
      </c>
      <c r="J1782" s="185" t="s">
        <v>332</v>
      </c>
      <c r="K1782" s="185" t="s">
        <v>350</v>
      </c>
      <c r="L1782" s="185" t="s">
        <v>450</v>
      </c>
      <c r="M1782" s="185" t="s">
        <v>304</v>
      </c>
    </row>
    <row r="1783" spans="1:13" ht="37.5" x14ac:dyDescent="0.3">
      <c r="A1783" s="182">
        <v>4710016751266</v>
      </c>
      <c r="B1783" s="182">
        <v>1</v>
      </c>
      <c r="C1783" s="185" t="s">
        <v>449</v>
      </c>
      <c r="D1783" s="185" t="s">
        <v>69</v>
      </c>
      <c r="E1783" s="186" t="s">
        <v>70</v>
      </c>
      <c r="F1783" s="185" t="s">
        <v>60</v>
      </c>
      <c r="G1783" s="185" t="s">
        <v>191</v>
      </c>
      <c r="H1783" s="185" t="s">
        <v>433</v>
      </c>
      <c r="I1783" s="185" t="s">
        <v>50</v>
      </c>
      <c r="J1783" s="185" t="s">
        <v>332</v>
      </c>
      <c r="K1783" s="185" t="s">
        <v>350</v>
      </c>
      <c r="L1783" s="185" t="s">
        <v>450</v>
      </c>
      <c r="M1783" s="185" t="s">
        <v>304</v>
      </c>
    </row>
    <row r="1784" spans="1:13" x14ac:dyDescent="0.3">
      <c r="A1784" s="182">
        <v>4710016751364</v>
      </c>
    </row>
    <row r="1785" spans="1:13" x14ac:dyDescent="0.3">
      <c r="A1785" s="182">
        <v>4710016751488</v>
      </c>
    </row>
    <row r="1786" spans="1:13" ht="93.75" x14ac:dyDescent="0.3">
      <c r="A1786" s="182">
        <v>4710016751504</v>
      </c>
      <c r="B1786" s="182">
        <v>1</v>
      </c>
      <c r="C1786" s="185" t="s">
        <v>451</v>
      </c>
      <c r="D1786" s="185" t="s">
        <v>189</v>
      </c>
      <c r="E1786" s="186" t="s">
        <v>70</v>
      </c>
      <c r="F1786" s="185" t="s">
        <v>60</v>
      </c>
      <c r="G1786" s="185" t="s">
        <v>191</v>
      </c>
      <c r="H1786" s="185" t="s">
        <v>433</v>
      </c>
      <c r="I1786" s="185" t="s">
        <v>98</v>
      </c>
      <c r="J1786" s="185" t="s">
        <v>332</v>
      </c>
      <c r="K1786" s="185" t="s">
        <v>333</v>
      </c>
      <c r="L1786" s="185" t="s">
        <v>450</v>
      </c>
      <c r="M1786" s="185" t="s">
        <v>304</v>
      </c>
    </row>
    <row r="1787" spans="1:13" ht="93.75" x14ac:dyDescent="0.3">
      <c r="A1787" s="182">
        <v>4710016751542</v>
      </c>
      <c r="B1787" s="182">
        <v>1</v>
      </c>
      <c r="C1787" s="185" t="s">
        <v>449</v>
      </c>
      <c r="D1787" s="185" t="s">
        <v>189</v>
      </c>
      <c r="E1787" s="186" t="s">
        <v>70</v>
      </c>
      <c r="F1787" s="185" t="s">
        <v>60</v>
      </c>
      <c r="G1787" s="185" t="s">
        <v>191</v>
      </c>
      <c r="H1787" s="185" t="s">
        <v>191</v>
      </c>
      <c r="I1787" s="185" t="s">
        <v>63</v>
      </c>
      <c r="J1787" s="185" t="s">
        <v>332</v>
      </c>
      <c r="K1787" s="185" t="s">
        <v>350</v>
      </c>
      <c r="L1787" s="185" t="s">
        <v>460</v>
      </c>
      <c r="M1787" s="185" t="s">
        <v>304</v>
      </c>
    </row>
    <row r="1788" spans="1:13" x14ac:dyDescent="0.3">
      <c r="A1788" s="182">
        <v>4710016751649</v>
      </c>
    </row>
    <row r="1789" spans="1:13" ht="93.75" x14ac:dyDescent="0.3">
      <c r="A1789" s="182">
        <v>4710016751996</v>
      </c>
      <c r="B1789" s="182">
        <v>1</v>
      </c>
      <c r="C1789" s="185" t="s">
        <v>449</v>
      </c>
      <c r="D1789" s="185" t="s">
        <v>189</v>
      </c>
      <c r="E1789" s="186" t="s">
        <v>70</v>
      </c>
      <c r="F1789" s="185" t="s">
        <v>60</v>
      </c>
      <c r="G1789" s="185" t="s">
        <v>191</v>
      </c>
      <c r="H1789" s="185" t="s">
        <v>191</v>
      </c>
      <c r="I1789" s="185" t="s">
        <v>63</v>
      </c>
      <c r="J1789" s="185" t="s">
        <v>332</v>
      </c>
      <c r="K1789" s="185" t="s">
        <v>350</v>
      </c>
      <c r="L1789" s="185" t="s">
        <v>450</v>
      </c>
      <c r="M1789" s="185" t="s">
        <v>304</v>
      </c>
    </row>
    <row r="1790" spans="1:13" x14ac:dyDescent="0.3">
      <c r="A1790" s="182">
        <v>4710016752018</v>
      </c>
    </row>
    <row r="1791" spans="1:13" ht="93.75" x14ac:dyDescent="0.3">
      <c r="A1791" s="182">
        <v>4710016752026</v>
      </c>
      <c r="B1791" s="182">
        <v>1</v>
      </c>
      <c r="C1791" s="185" t="s">
        <v>451</v>
      </c>
      <c r="D1791" s="185" t="s">
        <v>189</v>
      </c>
      <c r="E1791" s="186" t="s">
        <v>70</v>
      </c>
      <c r="F1791" s="185" t="s">
        <v>60</v>
      </c>
      <c r="G1791" s="185" t="s">
        <v>191</v>
      </c>
      <c r="H1791" s="185" t="s">
        <v>433</v>
      </c>
      <c r="I1791" s="185" t="s">
        <v>98</v>
      </c>
      <c r="J1791" s="185" t="s">
        <v>332</v>
      </c>
      <c r="K1791" s="185" t="s">
        <v>333</v>
      </c>
      <c r="L1791" s="185" t="s">
        <v>450</v>
      </c>
      <c r="M1791" s="185" t="s">
        <v>304</v>
      </c>
    </row>
    <row r="1792" spans="1:13" x14ac:dyDescent="0.3">
      <c r="A1792" s="182">
        <v>4710016752047</v>
      </c>
    </row>
    <row r="1793" spans="1:13" x14ac:dyDescent="0.3">
      <c r="A1793" s="182">
        <v>4710016752053</v>
      </c>
    </row>
    <row r="1794" spans="1:13" x14ac:dyDescent="0.3">
      <c r="A1794" s="182">
        <v>4710016753013</v>
      </c>
    </row>
    <row r="1795" spans="1:13" ht="93.75" x14ac:dyDescent="0.3">
      <c r="A1795" s="182">
        <v>4710016753018</v>
      </c>
      <c r="B1795" s="182">
        <v>1</v>
      </c>
      <c r="C1795" s="185" t="s">
        <v>449</v>
      </c>
      <c r="D1795" s="185" t="s">
        <v>189</v>
      </c>
      <c r="E1795" s="186" t="s">
        <v>70</v>
      </c>
      <c r="F1795" s="185" t="s">
        <v>60</v>
      </c>
      <c r="G1795" s="185" t="s">
        <v>461</v>
      </c>
      <c r="H1795" s="185" t="s">
        <v>191</v>
      </c>
      <c r="I1795" s="185" t="s">
        <v>63</v>
      </c>
      <c r="J1795" s="185" t="s">
        <v>332</v>
      </c>
      <c r="K1795" s="185" t="s">
        <v>350</v>
      </c>
      <c r="L1795" s="185" t="s">
        <v>450</v>
      </c>
      <c r="M1795" s="185" t="s">
        <v>304</v>
      </c>
    </row>
    <row r="1796" spans="1:13" x14ac:dyDescent="0.3">
      <c r="A1796" s="182">
        <v>4710016760712</v>
      </c>
    </row>
    <row r="1797" spans="1:13" x14ac:dyDescent="0.3">
      <c r="A1797" s="182">
        <v>4710016760717</v>
      </c>
    </row>
    <row r="1798" spans="1:13" ht="93.75" x14ac:dyDescent="0.3">
      <c r="A1798" s="182">
        <v>4710016760736</v>
      </c>
      <c r="B1798" s="182">
        <v>1</v>
      </c>
      <c r="C1798" s="185" t="s">
        <v>451</v>
      </c>
      <c r="D1798" s="185" t="s">
        <v>189</v>
      </c>
      <c r="E1798" s="186" t="s">
        <v>70</v>
      </c>
      <c r="F1798" s="185" t="s">
        <v>60</v>
      </c>
      <c r="G1798" s="185" t="s">
        <v>191</v>
      </c>
      <c r="H1798" s="185" t="s">
        <v>433</v>
      </c>
      <c r="I1798" s="185" t="s">
        <v>98</v>
      </c>
      <c r="J1798" s="185" t="s">
        <v>332</v>
      </c>
      <c r="K1798" s="185" t="s">
        <v>350</v>
      </c>
      <c r="L1798" s="185" t="s">
        <v>450</v>
      </c>
      <c r="M1798" s="185" t="s">
        <v>304</v>
      </c>
    </row>
    <row r="1799" spans="1:13" ht="93.75" x14ac:dyDescent="0.3">
      <c r="A1799" s="182">
        <v>4710016760738</v>
      </c>
      <c r="B1799" s="182">
        <v>1</v>
      </c>
      <c r="C1799" s="185" t="s">
        <v>451</v>
      </c>
      <c r="D1799" s="185" t="s">
        <v>189</v>
      </c>
      <c r="E1799" s="186" t="s">
        <v>70</v>
      </c>
      <c r="F1799" s="185" t="s">
        <v>60</v>
      </c>
      <c r="G1799" s="185" t="s">
        <v>191</v>
      </c>
      <c r="H1799" s="185" t="s">
        <v>191</v>
      </c>
      <c r="I1799" s="185" t="s">
        <v>63</v>
      </c>
      <c r="J1799" s="185" t="s">
        <v>332</v>
      </c>
      <c r="K1799" s="185" t="s">
        <v>350</v>
      </c>
      <c r="L1799" s="185" t="s">
        <v>450</v>
      </c>
      <c r="M1799" s="185" t="s">
        <v>304</v>
      </c>
    </row>
    <row r="1800" spans="1:13" ht="93.75" x14ac:dyDescent="0.3">
      <c r="A1800" s="182">
        <v>4710016762180</v>
      </c>
      <c r="B1800" s="182">
        <v>1</v>
      </c>
      <c r="C1800" s="185" t="s">
        <v>449</v>
      </c>
      <c r="D1800" s="185" t="s">
        <v>189</v>
      </c>
      <c r="E1800" s="186" t="s">
        <v>70</v>
      </c>
      <c r="F1800" s="185" t="s">
        <v>60</v>
      </c>
      <c r="G1800" s="185" t="s">
        <v>191</v>
      </c>
      <c r="H1800" s="185" t="s">
        <v>433</v>
      </c>
      <c r="I1800" s="185" t="s">
        <v>311</v>
      </c>
      <c r="J1800" s="185" t="s">
        <v>332</v>
      </c>
      <c r="K1800" s="185" t="s">
        <v>350</v>
      </c>
      <c r="L1800" s="185" t="s">
        <v>450</v>
      </c>
      <c r="M1800" s="185" t="s">
        <v>304</v>
      </c>
    </row>
    <row r="1801" spans="1:13" ht="93.75" x14ac:dyDescent="0.3">
      <c r="A1801" s="182">
        <v>4710016763937</v>
      </c>
      <c r="B1801" s="182">
        <v>1</v>
      </c>
      <c r="C1801" s="185" t="s">
        <v>451</v>
      </c>
      <c r="D1801" s="185" t="s">
        <v>189</v>
      </c>
      <c r="E1801" s="186" t="s">
        <v>70</v>
      </c>
      <c r="F1801" s="185" t="s">
        <v>60</v>
      </c>
      <c r="G1801" s="185" t="s">
        <v>191</v>
      </c>
      <c r="H1801" s="185" t="s">
        <v>191</v>
      </c>
      <c r="I1801" s="185" t="s">
        <v>63</v>
      </c>
      <c r="J1801" s="185" t="s">
        <v>332</v>
      </c>
      <c r="K1801" s="185" t="s">
        <v>350</v>
      </c>
      <c r="L1801" s="185" t="s">
        <v>450</v>
      </c>
      <c r="M1801" s="185" t="s">
        <v>304</v>
      </c>
    </row>
    <row r="1802" spans="1:13" x14ac:dyDescent="0.3">
      <c r="A1802" s="182">
        <v>4710016767182</v>
      </c>
    </row>
    <row r="1803" spans="1:13" ht="93.75" x14ac:dyDescent="0.3">
      <c r="A1803" s="182">
        <v>4710016769050</v>
      </c>
      <c r="B1803" s="182">
        <v>1</v>
      </c>
      <c r="C1803" s="185" t="s">
        <v>449</v>
      </c>
      <c r="D1803" s="185" t="s">
        <v>189</v>
      </c>
      <c r="E1803" s="186" t="s">
        <v>70</v>
      </c>
      <c r="F1803" s="185" t="s">
        <v>60</v>
      </c>
      <c r="G1803" s="185" t="s">
        <v>191</v>
      </c>
      <c r="H1803" s="185" t="s">
        <v>433</v>
      </c>
      <c r="I1803" s="185" t="s">
        <v>311</v>
      </c>
      <c r="J1803" s="185" t="s">
        <v>332</v>
      </c>
      <c r="K1803" s="185" t="s">
        <v>350</v>
      </c>
      <c r="L1803" s="185" t="s">
        <v>450</v>
      </c>
      <c r="M1803" s="185" t="s">
        <v>304</v>
      </c>
    </row>
    <row r="1804" spans="1:13" ht="93.75" x14ac:dyDescent="0.3">
      <c r="A1804" s="182">
        <v>4710016769058</v>
      </c>
      <c r="B1804" s="182">
        <v>1</v>
      </c>
      <c r="C1804" s="185" t="s">
        <v>451</v>
      </c>
      <c r="D1804" s="185" t="s">
        <v>189</v>
      </c>
      <c r="E1804" s="186" t="s">
        <v>70</v>
      </c>
      <c r="F1804" s="185" t="s">
        <v>60</v>
      </c>
      <c r="G1804" s="185" t="s">
        <v>191</v>
      </c>
      <c r="H1804" s="185" t="s">
        <v>433</v>
      </c>
      <c r="I1804" s="185" t="s">
        <v>98</v>
      </c>
      <c r="J1804" s="185" t="s">
        <v>332</v>
      </c>
      <c r="K1804" s="185" t="s">
        <v>333</v>
      </c>
      <c r="L1804" s="185" t="s">
        <v>450</v>
      </c>
      <c r="M1804" s="185" t="s">
        <v>304</v>
      </c>
    </row>
    <row r="1805" spans="1:13" x14ac:dyDescent="0.3">
      <c r="A1805" s="182">
        <v>4710016769420</v>
      </c>
    </row>
    <row r="1806" spans="1:13" ht="93.75" x14ac:dyDescent="0.3">
      <c r="A1806" s="182">
        <v>4710016770537</v>
      </c>
      <c r="B1806" s="182">
        <v>1</v>
      </c>
      <c r="C1806" s="185" t="s">
        <v>451</v>
      </c>
      <c r="D1806" s="185" t="s">
        <v>189</v>
      </c>
      <c r="E1806" s="186" t="s">
        <v>70</v>
      </c>
      <c r="F1806" s="185" t="s">
        <v>60</v>
      </c>
      <c r="G1806" s="185" t="s">
        <v>191</v>
      </c>
      <c r="H1806" s="185" t="s">
        <v>433</v>
      </c>
      <c r="I1806" s="185" t="s">
        <v>98</v>
      </c>
      <c r="J1806" s="185" t="s">
        <v>332</v>
      </c>
      <c r="K1806" s="185" t="s">
        <v>333</v>
      </c>
      <c r="L1806" s="185" t="s">
        <v>450</v>
      </c>
      <c r="M1806" s="185" t="s">
        <v>304</v>
      </c>
    </row>
    <row r="1807" spans="1:13" ht="93.75" x14ac:dyDescent="0.3">
      <c r="A1807" s="182">
        <v>4710016770541</v>
      </c>
      <c r="B1807" s="182">
        <v>1</v>
      </c>
      <c r="C1807" s="185" t="s">
        <v>451</v>
      </c>
      <c r="D1807" s="185" t="s">
        <v>189</v>
      </c>
      <c r="E1807" s="186" t="s">
        <v>70</v>
      </c>
      <c r="F1807" s="185" t="s">
        <v>60</v>
      </c>
      <c r="G1807" s="185" t="s">
        <v>191</v>
      </c>
      <c r="H1807" s="185" t="s">
        <v>433</v>
      </c>
      <c r="I1807" s="185" t="s">
        <v>98</v>
      </c>
      <c r="J1807" s="185" t="s">
        <v>332</v>
      </c>
      <c r="K1807" s="185" t="s">
        <v>333</v>
      </c>
      <c r="L1807" s="185" t="s">
        <v>450</v>
      </c>
      <c r="M1807" s="185" t="s">
        <v>304</v>
      </c>
    </row>
    <row r="1808" spans="1:13" x14ac:dyDescent="0.3">
      <c r="A1808" s="182">
        <v>4710016771584</v>
      </c>
    </row>
    <row r="1809" spans="1:13" ht="93.75" x14ac:dyDescent="0.3">
      <c r="A1809" s="182">
        <v>4710016772988</v>
      </c>
      <c r="B1809" s="182">
        <v>1</v>
      </c>
      <c r="C1809" s="185" t="s">
        <v>449</v>
      </c>
      <c r="D1809" s="185" t="s">
        <v>189</v>
      </c>
      <c r="E1809" s="186" t="s">
        <v>70</v>
      </c>
      <c r="F1809" s="185" t="s">
        <v>60</v>
      </c>
      <c r="G1809" s="185" t="s">
        <v>191</v>
      </c>
      <c r="H1809" s="185" t="s">
        <v>433</v>
      </c>
      <c r="I1809" s="185" t="s">
        <v>311</v>
      </c>
      <c r="J1809" s="185" t="s">
        <v>332</v>
      </c>
      <c r="K1809" s="185" t="s">
        <v>350</v>
      </c>
      <c r="L1809" s="185" t="s">
        <v>450</v>
      </c>
      <c r="M1809" s="185" t="s">
        <v>304</v>
      </c>
    </row>
    <row r="1810" spans="1:13" x14ac:dyDescent="0.3">
      <c r="A1810" s="182">
        <v>4710016775637</v>
      </c>
    </row>
    <row r="1811" spans="1:13" x14ac:dyDescent="0.3">
      <c r="A1811" s="182">
        <v>4710016775643</v>
      </c>
    </row>
    <row r="1812" spans="1:13" x14ac:dyDescent="0.3">
      <c r="A1812" s="182">
        <v>4710016776524</v>
      </c>
    </row>
    <row r="1813" spans="1:13" x14ac:dyDescent="0.3">
      <c r="A1813" s="182">
        <v>4710016777044</v>
      </c>
    </row>
    <row r="1814" spans="1:13" x14ac:dyDescent="0.3">
      <c r="A1814" s="182">
        <v>4710016777061</v>
      </c>
    </row>
    <row r="1815" spans="1:13" ht="93.75" x14ac:dyDescent="0.3">
      <c r="A1815" s="182">
        <v>4710016777896</v>
      </c>
      <c r="B1815" s="182">
        <v>1</v>
      </c>
      <c r="C1815" s="185" t="s">
        <v>449</v>
      </c>
      <c r="D1815" s="185" t="s">
        <v>189</v>
      </c>
      <c r="E1815" s="186" t="s">
        <v>70</v>
      </c>
      <c r="F1815" s="185" t="s">
        <v>60</v>
      </c>
      <c r="G1815" s="185" t="s">
        <v>191</v>
      </c>
      <c r="H1815" s="185" t="s">
        <v>433</v>
      </c>
      <c r="I1815" s="185" t="s">
        <v>311</v>
      </c>
      <c r="J1815" s="185" t="s">
        <v>332</v>
      </c>
      <c r="K1815" s="185" t="s">
        <v>350</v>
      </c>
      <c r="L1815" s="185" t="s">
        <v>450</v>
      </c>
      <c r="M1815" s="185" t="s">
        <v>304</v>
      </c>
    </row>
    <row r="1816" spans="1:13" x14ac:dyDescent="0.3">
      <c r="A1816" s="182">
        <v>4710016778077</v>
      </c>
    </row>
    <row r="1817" spans="1:13" ht="93.75" x14ac:dyDescent="0.3">
      <c r="A1817" s="182">
        <v>4710016778112</v>
      </c>
      <c r="B1817" s="182">
        <v>1</v>
      </c>
      <c r="C1817" s="185" t="s">
        <v>451</v>
      </c>
      <c r="D1817" s="185" t="s">
        <v>189</v>
      </c>
      <c r="E1817" s="186" t="s">
        <v>70</v>
      </c>
      <c r="F1817" s="185" t="s">
        <v>60</v>
      </c>
      <c r="G1817" s="185" t="s">
        <v>191</v>
      </c>
      <c r="H1817" s="185" t="s">
        <v>433</v>
      </c>
      <c r="I1817" s="185" t="s">
        <v>98</v>
      </c>
      <c r="J1817" s="185" t="s">
        <v>332</v>
      </c>
      <c r="K1817" s="185" t="s">
        <v>333</v>
      </c>
      <c r="L1817" s="185" t="s">
        <v>450</v>
      </c>
      <c r="M1817" s="185" t="s">
        <v>304</v>
      </c>
    </row>
    <row r="1818" spans="1:13" x14ac:dyDescent="0.3">
      <c r="A1818" s="182">
        <v>4710016778692</v>
      </c>
    </row>
    <row r="1819" spans="1:13" x14ac:dyDescent="0.3">
      <c r="A1819" s="182">
        <v>4710016779143</v>
      </c>
    </row>
    <row r="1820" spans="1:13" x14ac:dyDescent="0.3">
      <c r="A1820" s="182">
        <v>4710016780553</v>
      </c>
    </row>
    <row r="1821" spans="1:13" x14ac:dyDescent="0.3">
      <c r="A1821" s="182">
        <v>4710016784942</v>
      </c>
    </row>
    <row r="1822" spans="1:13" ht="93.75" x14ac:dyDescent="0.3">
      <c r="A1822" s="182">
        <v>4710016799121</v>
      </c>
      <c r="B1822" s="182">
        <v>1</v>
      </c>
      <c r="C1822" s="185" t="s">
        <v>449</v>
      </c>
      <c r="D1822" s="185" t="s">
        <v>189</v>
      </c>
      <c r="E1822" s="186" t="s">
        <v>70</v>
      </c>
      <c r="F1822" s="185" t="s">
        <v>60</v>
      </c>
      <c r="G1822" s="185" t="s">
        <v>191</v>
      </c>
      <c r="H1822" s="185" t="s">
        <v>433</v>
      </c>
      <c r="I1822" s="185" t="s">
        <v>311</v>
      </c>
      <c r="J1822" s="185" t="s">
        <v>332</v>
      </c>
      <c r="K1822" s="185" t="s">
        <v>350</v>
      </c>
      <c r="L1822" s="185" t="s">
        <v>450</v>
      </c>
      <c r="M1822" s="185" t="s">
        <v>304</v>
      </c>
    </row>
    <row r="1823" spans="1:13" x14ac:dyDescent="0.3">
      <c r="A1823" s="182">
        <v>4720001143137</v>
      </c>
      <c r="B1823" s="182">
        <v>1</v>
      </c>
    </row>
    <row r="1824" spans="1:13" ht="93.75" x14ac:dyDescent="0.3">
      <c r="A1824" s="182">
        <v>4720002414435</v>
      </c>
      <c r="B1824" s="182" t="s">
        <v>476</v>
      </c>
      <c r="C1824" s="185" t="s">
        <v>451</v>
      </c>
      <c r="D1824" s="185" t="s">
        <v>189</v>
      </c>
      <c r="E1824" s="186" t="s">
        <v>70</v>
      </c>
      <c r="F1824" s="185" t="s">
        <v>60</v>
      </c>
      <c r="G1824" s="185" t="s">
        <v>191</v>
      </c>
      <c r="H1824" s="185" t="s">
        <v>191</v>
      </c>
      <c r="I1824" s="185" t="s">
        <v>63</v>
      </c>
      <c r="J1824" s="185" t="s">
        <v>332</v>
      </c>
      <c r="K1824" s="185" t="s">
        <v>350</v>
      </c>
      <c r="L1824" s="185" t="s">
        <v>450</v>
      </c>
      <c r="M1824" s="185" t="s">
        <v>248</v>
      </c>
    </row>
    <row r="1825" spans="1:13" ht="93.75" x14ac:dyDescent="0.3">
      <c r="A1825" s="182">
        <v>4720004785771</v>
      </c>
      <c r="B1825" s="182" t="s">
        <v>476</v>
      </c>
      <c r="C1825" s="185" t="s">
        <v>451</v>
      </c>
      <c r="D1825" s="185" t="s">
        <v>189</v>
      </c>
      <c r="E1825" s="186" t="s">
        <v>70</v>
      </c>
      <c r="F1825" s="185" t="s">
        <v>60</v>
      </c>
      <c r="G1825" s="185" t="s">
        <v>191</v>
      </c>
      <c r="H1825" s="185" t="s">
        <v>191</v>
      </c>
      <c r="I1825" s="185" t="s">
        <v>63</v>
      </c>
      <c r="J1825" s="185" t="s">
        <v>304</v>
      </c>
      <c r="K1825" s="185" t="s">
        <v>350</v>
      </c>
      <c r="L1825" s="185" t="s">
        <v>452</v>
      </c>
      <c r="M1825" s="185" t="s">
        <v>248</v>
      </c>
    </row>
    <row r="1826" spans="1:13" x14ac:dyDescent="0.3">
      <c r="A1826" s="182">
        <v>4720010525632</v>
      </c>
      <c r="B1826" s="182">
        <v>1</v>
      </c>
    </row>
    <row r="1827" spans="1:13" ht="37.5" x14ac:dyDescent="0.3">
      <c r="A1827" s="182">
        <v>4720011647803</v>
      </c>
      <c r="B1827" s="182" t="s">
        <v>476</v>
      </c>
      <c r="C1827" s="185" t="s">
        <v>449</v>
      </c>
      <c r="D1827" s="185" t="s">
        <v>69</v>
      </c>
      <c r="E1827" s="186" t="s">
        <v>70</v>
      </c>
      <c r="F1827" s="185" t="s">
        <v>60</v>
      </c>
      <c r="G1827" s="185" t="s">
        <v>322</v>
      </c>
      <c r="H1827" s="185" t="s">
        <v>191</v>
      </c>
      <c r="I1827" s="185" t="s">
        <v>63</v>
      </c>
      <c r="J1827" s="185" t="s">
        <v>332</v>
      </c>
      <c r="K1827" s="185" t="s">
        <v>333</v>
      </c>
      <c r="L1827" s="185" t="s">
        <v>450</v>
      </c>
      <c r="M1827" s="185" t="s">
        <v>304</v>
      </c>
    </row>
    <row r="1828" spans="1:13" ht="37.5" x14ac:dyDescent="0.3">
      <c r="A1828" s="182">
        <v>4720012667887</v>
      </c>
      <c r="B1828" s="182" t="s">
        <v>476</v>
      </c>
      <c r="C1828" s="185" t="s">
        <v>449</v>
      </c>
      <c r="D1828" s="185" t="s">
        <v>69</v>
      </c>
      <c r="E1828" s="186" t="s">
        <v>70</v>
      </c>
      <c r="F1828" s="185" t="s">
        <v>60</v>
      </c>
      <c r="G1828" s="185" t="s">
        <v>322</v>
      </c>
      <c r="H1828" s="185" t="s">
        <v>191</v>
      </c>
      <c r="I1828" s="185" t="s">
        <v>63</v>
      </c>
      <c r="J1828" s="185" t="s">
        <v>332</v>
      </c>
      <c r="K1828" s="185" t="s">
        <v>333</v>
      </c>
      <c r="L1828" s="185" t="s">
        <v>450</v>
      </c>
      <c r="M1828" s="185" t="s">
        <v>304</v>
      </c>
    </row>
    <row r="1829" spans="1:13" ht="93.75" x14ac:dyDescent="0.3">
      <c r="A1829" s="182">
        <v>4720012891019</v>
      </c>
      <c r="B1829" s="182" t="s">
        <v>476</v>
      </c>
      <c r="C1829" s="185" t="s">
        <v>449</v>
      </c>
      <c r="D1829" s="185" t="s">
        <v>189</v>
      </c>
      <c r="E1829" s="186" t="s">
        <v>70</v>
      </c>
      <c r="F1829" s="185" t="s">
        <v>60</v>
      </c>
      <c r="G1829" s="185" t="s">
        <v>184</v>
      </c>
      <c r="H1829" s="185" t="s">
        <v>191</v>
      </c>
      <c r="I1829" s="185" t="s">
        <v>63</v>
      </c>
      <c r="J1829" s="185" t="s">
        <v>313</v>
      </c>
      <c r="K1829" s="185" t="s">
        <v>304</v>
      </c>
      <c r="L1829" s="185" t="s">
        <v>452</v>
      </c>
      <c r="M1829" s="185" t="s">
        <v>304</v>
      </c>
    </row>
    <row r="1830" spans="1:13" ht="37.5" x14ac:dyDescent="0.3">
      <c r="A1830" s="182">
        <v>4720014220242</v>
      </c>
      <c r="B1830" s="182" t="s">
        <v>476</v>
      </c>
      <c r="C1830" s="185" t="s">
        <v>449</v>
      </c>
      <c r="D1830" s="185" t="s">
        <v>69</v>
      </c>
      <c r="E1830" s="186" t="s">
        <v>70</v>
      </c>
      <c r="F1830" s="185" t="s">
        <v>60</v>
      </c>
      <c r="G1830" s="185" t="s">
        <v>322</v>
      </c>
      <c r="H1830" s="185" t="s">
        <v>191</v>
      </c>
      <c r="I1830" s="185" t="s">
        <v>63</v>
      </c>
      <c r="J1830" s="185" t="s">
        <v>332</v>
      </c>
      <c r="K1830" s="185" t="s">
        <v>333</v>
      </c>
      <c r="L1830" s="185" t="s">
        <v>450</v>
      </c>
      <c r="M1830" s="185" t="s">
        <v>304</v>
      </c>
    </row>
    <row r="1831" spans="1:13" ht="37.5" x14ac:dyDescent="0.3">
      <c r="A1831" s="182">
        <v>4720014232962</v>
      </c>
      <c r="B1831" s="182" t="s">
        <v>476</v>
      </c>
      <c r="C1831" s="185" t="s">
        <v>449</v>
      </c>
      <c r="D1831" s="185" t="s">
        <v>69</v>
      </c>
      <c r="E1831" s="186" t="s">
        <v>70</v>
      </c>
      <c r="F1831" s="185" t="s">
        <v>60</v>
      </c>
      <c r="G1831" s="185" t="s">
        <v>322</v>
      </c>
      <c r="H1831" s="185" t="s">
        <v>191</v>
      </c>
      <c r="I1831" s="185" t="s">
        <v>63</v>
      </c>
      <c r="J1831" s="185" t="s">
        <v>332</v>
      </c>
      <c r="K1831" s="185" t="s">
        <v>333</v>
      </c>
      <c r="L1831" s="185" t="s">
        <v>450</v>
      </c>
      <c r="M1831" s="185" t="s">
        <v>304</v>
      </c>
    </row>
    <row r="1832" spans="1:13" ht="75" x14ac:dyDescent="0.3">
      <c r="A1832" s="182">
        <v>4720014730598</v>
      </c>
      <c r="B1832" s="182">
        <v>1</v>
      </c>
      <c r="C1832" s="185" t="s">
        <v>449</v>
      </c>
      <c r="D1832" s="185" t="s">
        <v>69</v>
      </c>
      <c r="E1832" s="186" t="s">
        <v>70</v>
      </c>
      <c r="F1832" s="185" t="s">
        <v>60</v>
      </c>
      <c r="G1832" s="185" t="s">
        <v>322</v>
      </c>
      <c r="H1832" s="185" t="s">
        <v>191</v>
      </c>
      <c r="I1832" s="185" t="s">
        <v>63</v>
      </c>
      <c r="J1832" s="185" t="s">
        <v>74</v>
      </c>
      <c r="K1832" s="185" t="s">
        <v>332</v>
      </c>
      <c r="L1832" s="185" t="s">
        <v>450</v>
      </c>
      <c r="M1832" s="185" t="s">
        <v>304</v>
      </c>
    </row>
    <row r="1833" spans="1:13" ht="93.75" x14ac:dyDescent="0.3">
      <c r="A1833" s="182">
        <v>4720014786465</v>
      </c>
      <c r="B1833" s="182">
        <v>1</v>
      </c>
      <c r="C1833" s="185" t="s">
        <v>449</v>
      </c>
      <c r="D1833" s="185" t="s">
        <v>189</v>
      </c>
      <c r="E1833" s="186" t="s">
        <v>70</v>
      </c>
      <c r="F1833" s="185" t="s">
        <v>60</v>
      </c>
      <c r="G1833" s="185" t="s">
        <v>184</v>
      </c>
      <c r="H1833" s="185" t="s">
        <v>275</v>
      </c>
      <c r="I1833" s="185" t="s">
        <v>311</v>
      </c>
      <c r="J1833" s="185" t="s">
        <v>329</v>
      </c>
      <c r="K1833" s="185" t="s">
        <v>333</v>
      </c>
      <c r="L1833" s="185" t="s">
        <v>450</v>
      </c>
      <c r="M1833" s="185" t="s">
        <v>304</v>
      </c>
    </row>
    <row r="1834" spans="1:13" ht="93.75" x14ac:dyDescent="0.3">
      <c r="A1834" s="182">
        <v>4720014792748</v>
      </c>
      <c r="B1834" s="182" t="s">
        <v>476</v>
      </c>
      <c r="C1834" s="185" t="s">
        <v>451</v>
      </c>
      <c r="D1834" s="185" t="s">
        <v>189</v>
      </c>
      <c r="E1834" s="186" t="s">
        <v>70</v>
      </c>
      <c r="F1834" s="185" t="s">
        <v>60</v>
      </c>
      <c r="G1834" s="185" t="s">
        <v>191</v>
      </c>
      <c r="H1834" s="185" t="s">
        <v>191</v>
      </c>
      <c r="I1834" s="185" t="s">
        <v>63</v>
      </c>
      <c r="J1834" s="185" t="s">
        <v>313</v>
      </c>
      <c r="K1834" s="185" t="s">
        <v>313</v>
      </c>
      <c r="L1834" s="185" t="s">
        <v>452</v>
      </c>
      <c r="M1834" s="185" t="s">
        <v>248</v>
      </c>
    </row>
    <row r="1835" spans="1:13" ht="75" x14ac:dyDescent="0.3">
      <c r="A1835" s="182">
        <v>4720014850649</v>
      </c>
      <c r="B1835" s="182">
        <v>1</v>
      </c>
      <c r="C1835" s="185" t="s">
        <v>449</v>
      </c>
      <c r="D1835" s="185" t="s">
        <v>69</v>
      </c>
      <c r="E1835" s="186" t="s">
        <v>70</v>
      </c>
      <c r="F1835" s="185" t="s">
        <v>60</v>
      </c>
      <c r="G1835" s="185" t="s">
        <v>191</v>
      </c>
      <c r="H1835" s="185" t="s">
        <v>275</v>
      </c>
      <c r="I1835" s="185" t="s">
        <v>311</v>
      </c>
      <c r="J1835" s="185" t="s">
        <v>74</v>
      </c>
      <c r="K1835" s="185" t="s">
        <v>332</v>
      </c>
      <c r="L1835" s="185" t="s">
        <v>450</v>
      </c>
      <c r="M1835" s="185" t="s">
        <v>304</v>
      </c>
    </row>
    <row r="1836" spans="1:13" ht="37.5" x14ac:dyDescent="0.3">
      <c r="A1836" s="182">
        <v>4720015130086</v>
      </c>
      <c r="B1836" s="182">
        <v>1</v>
      </c>
      <c r="C1836" s="185" t="s">
        <v>449</v>
      </c>
      <c r="D1836" s="185" t="s">
        <v>69</v>
      </c>
      <c r="E1836" s="186" t="s">
        <v>70</v>
      </c>
      <c r="F1836" s="185" t="s">
        <v>60</v>
      </c>
      <c r="G1836" s="185" t="s">
        <v>322</v>
      </c>
      <c r="H1836" s="185" t="s">
        <v>191</v>
      </c>
      <c r="I1836" s="185" t="s">
        <v>63</v>
      </c>
      <c r="J1836" s="185" t="s">
        <v>332</v>
      </c>
      <c r="K1836" s="185" t="s">
        <v>333</v>
      </c>
      <c r="L1836" s="185" t="s">
        <v>450</v>
      </c>
      <c r="M1836" s="185" t="s">
        <v>304</v>
      </c>
    </row>
    <row r="1837" spans="1:13" ht="56.25" x14ac:dyDescent="0.3">
      <c r="A1837" s="182">
        <v>4720015221885</v>
      </c>
      <c r="B1837" s="182">
        <v>1</v>
      </c>
      <c r="C1837" s="185" t="s">
        <v>449</v>
      </c>
      <c r="D1837" s="185" t="s">
        <v>69</v>
      </c>
      <c r="E1837" s="186" t="s">
        <v>70</v>
      </c>
      <c r="F1837" s="185" t="s">
        <v>60</v>
      </c>
      <c r="G1837" s="185" t="s">
        <v>191</v>
      </c>
      <c r="H1837" s="185" t="s">
        <v>191</v>
      </c>
      <c r="I1837" s="185" t="s">
        <v>63</v>
      </c>
      <c r="J1837" s="185" t="s">
        <v>64</v>
      </c>
      <c r="K1837" s="185" t="s">
        <v>332</v>
      </c>
      <c r="L1837" s="185" t="s">
        <v>450</v>
      </c>
      <c r="M1837" s="185" t="s">
        <v>304</v>
      </c>
    </row>
    <row r="1838" spans="1:13" ht="75" x14ac:dyDescent="0.3">
      <c r="A1838" s="182">
        <v>4720015585012</v>
      </c>
      <c r="B1838" s="182">
        <v>1</v>
      </c>
      <c r="C1838" s="185" t="s">
        <v>449</v>
      </c>
      <c r="D1838" s="185" t="s">
        <v>69</v>
      </c>
      <c r="E1838" s="186" t="s">
        <v>70</v>
      </c>
      <c r="F1838" s="185" t="s">
        <v>60</v>
      </c>
      <c r="G1838" s="185" t="s">
        <v>322</v>
      </c>
      <c r="H1838" s="185" t="s">
        <v>191</v>
      </c>
      <c r="I1838" s="185" t="s">
        <v>63</v>
      </c>
      <c r="J1838" s="185" t="s">
        <v>74</v>
      </c>
      <c r="K1838" s="185" t="s">
        <v>332</v>
      </c>
      <c r="L1838" s="185" t="s">
        <v>450</v>
      </c>
      <c r="M1838" s="185" t="s">
        <v>304</v>
      </c>
    </row>
    <row r="1839" spans="1:13" ht="37.5" x14ac:dyDescent="0.3">
      <c r="A1839" s="182">
        <v>4720015720897</v>
      </c>
      <c r="B1839" s="182">
        <v>1</v>
      </c>
      <c r="C1839" s="185" t="s">
        <v>449</v>
      </c>
      <c r="D1839" s="185" t="s">
        <v>69</v>
      </c>
      <c r="E1839" s="186" t="s">
        <v>70</v>
      </c>
      <c r="F1839" s="185" t="s">
        <v>60</v>
      </c>
      <c r="G1839" s="185" t="s">
        <v>322</v>
      </c>
      <c r="H1839" s="185" t="s">
        <v>191</v>
      </c>
      <c r="I1839" s="185" t="s">
        <v>63</v>
      </c>
      <c r="J1839" s="185" t="s">
        <v>332</v>
      </c>
      <c r="K1839" s="185" t="s">
        <v>333</v>
      </c>
      <c r="L1839" s="185" t="s">
        <v>450</v>
      </c>
      <c r="M1839" s="185" t="s">
        <v>304</v>
      </c>
    </row>
    <row r="1840" spans="1:13" ht="37.5" x14ac:dyDescent="0.3">
      <c r="A1840" s="182">
        <v>4720015764515</v>
      </c>
      <c r="B1840" s="182" t="s">
        <v>476</v>
      </c>
      <c r="C1840" s="185" t="s">
        <v>449</v>
      </c>
      <c r="D1840" s="185" t="s">
        <v>69</v>
      </c>
      <c r="E1840" s="186" t="s">
        <v>70</v>
      </c>
      <c r="F1840" s="185" t="s">
        <v>60</v>
      </c>
      <c r="G1840" s="185" t="s">
        <v>322</v>
      </c>
      <c r="H1840" s="185" t="s">
        <v>191</v>
      </c>
      <c r="I1840" s="185" t="s">
        <v>63</v>
      </c>
      <c r="J1840" s="185" t="s">
        <v>332</v>
      </c>
      <c r="K1840" s="185" t="s">
        <v>333</v>
      </c>
      <c r="L1840" s="185" t="s">
        <v>450</v>
      </c>
      <c r="M1840" s="185" t="s">
        <v>304</v>
      </c>
    </row>
    <row r="1841" spans="1:13" ht="93.75" x14ac:dyDescent="0.3">
      <c r="A1841" s="182">
        <v>4720015773546</v>
      </c>
      <c r="B1841" s="182">
        <v>1</v>
      </c>
      <c r="C1841" s="185" t="s">
        <v>451</v>
      </c>
      <c r="D1841" s="185" t="s">
        <v>189</v>
      </c>
      <c r="E1841" s="186" t="s">
        <v>70</v>
      </c>
      <c r="F1841" s="185" t="s">
        <v>60</v>
      </c>
      <c r="G1841" s="185" t="s">
        <v>184</v>
      </c>
      <c r="H1841" s="185" t="s">
        <v>275</v>
      </c>
      <c r="I1841" s="185" t="s">
        <v>311</v>
      </c>
      <c r="J1841" s="185" t="s">
        <v>329</v>
      </c>
      <c r="K1841" s="185" t="s">
        <v>333</v>
      </c>
      <c r="L1841" s="185" t="s">
        <v>450</v>
      </c>
      <c r="M1841" s="185" t="s">
        <v>248</v>
      </c>
    </row>
    <row r="1842" spans="1:13" ht="93.75" x14ac:dyDescent="0.3">
      <c r="A1842" s="182">
        <v>4720015774173</v>
      </c>
      <c r="B1842" s="182">
        <v>1</v>
      </c>
      <c r="C1842" s="185" t="s">
        <v>451</v>
      </c>
      <c r="D1842" s="185" t="s">
        <v>189</v>
      </c>
      <c r="E1842" s="186" t="s">
        <v>70</v>
      </c>
      <c r="F1842" s="185" t="s">
        <v>60</v>
      </c>
      <c r="G1842" s="185" t="s">
        <v>191</v>
      </c>
      <c r="H1842" s="185" t="s">
        <v>191</v>
      </c>
      <c r="I1842" s="185" t="s">
        <v>63</v>
      </c>
      <c r="J1842" s="185" t="s">
        <v>329</v>
      </c>
      <c r="K1842" s="185" t="s">
        <v>350</v>
      </c>
      <c r="L1842" s="185" t="s">
        <v>450</v>
      </c>
      <c r="M1842" s="185" t="s">
        <v>248</v>
      </c>
    </row>
    <row r="1843" spans="1:13" ht="75" x14ac:dyDescent="0.3">
      <c r="A1843" s="182">
        <v>4720015774186</v>
      </c>
      <c r="B1843" s="182">
        <v>1</v>
      </c>
      <c r="C1843" s="185" t="s">
        <v>449</v>
      </c>
      <c r="D1843" s="185" t="s">
        <v>69</v>
      </c>
      <c r="E1843" s="186" t="s">
        <v>70</v>
      </c>
      <c r="F1843" s="185" t="s">
        <v>60</v>
      </c>
      <c r="G1843" s="185" t="s">
        <v>191</v>
      </c>
      <c r="H1843" s="185" t="s">
        <v>275</v>
      </c>
      <c r="I1843" s="185" t="s">
        <v>311</v>
      </c>
      <c r="J1843" s="185" t="s">
        <v>74</v>
      </c>
      <c r="K1843" s="185" t="s">
        <v>332</v>
      </c>
      <c r="L1843" s="185" t="s">
        <v>450</v>
      </c>
      <c r="M1843" s="185" t="s">
        <v>304</v>
      </c>
    </row>
    <row r="1844" spans="1:13" ht="93.75" x14ac:dyDescent="0.3">
      <c r="A1844" s="182">
        <v>4720015825003</v>
      </c>
      <c r="B1844" s="182">
        <v>1</v>
      </c>
      <c r="C1844" s="185" t="s">
        <v>451</v>
      </c>
      <c r="D1844" s="185" t="s">
        <v>189</v>
      </c>
      <c r="E1844" s="186" t="s">
        <v>70</v>
      </c>
      <c r="F1844" s="185" t="s">
        <v>60</v>
      </c>
      <c r="G1844" s="185" t="s">
        <v>191</v>
      </c>
      <c r="H1844" s="185" t="s">
        <v>191</v>
      </c>
      <c r="I1844" s="185" t="s">
        <v>63</v>
      </c>
      <c r="J1844" s="185" t="s">
        <v>329</v>
      </c>
      <c r="K1844" s="185" t="s">
        <v>332</v>
      </c>
      <c r="L1844" s="185" t="s">
        <v>450</v>
      </c>
      <c r="M1844" s="185" t="s">
        <v>248</v>
      </c>
    </row>
    <row r="1845" spans="1:13" ht="93.75" x14ac:dyDescent="0.3">
      <c r="A1845" s="182">
        <v>4720015825006</v>
      </c>
      <c r="B1845" s="182">
        <v>1</v>
      </c>
      <c r="C1845" s="185" t="s">
        <v>451</v>
      </c>
      <c r="D1845" s="185" t="s">
        <v>189</v>
      </c>
      <c r="E1845" s="186" t="s">
        <v>70</v>
      </c>
      <c r="F1845" s="185" t="s">
        <v>60</v>
      </c>
      <c r="G1845" s="185" t="s">
        <v>191</v>
      </c>
      <c r="H1845" s="185" t="s">
        <v>191</v>
      </c>
      <c r="I1845" s="185" t="s">
        <v>63</v>
      </c>
      <c r="J1845" s="185" t="s">
        <v>329</v>
      </c>
      <c r="K1845" s="185" t="s">
        <v>332</v>
      </c>
      <c r="L1845" s="185" t="s">
        <v>450</v>
      </c>
      <c r="M1845" s="185" t="s">
        <v>248</v>
      </c>
    </row>
    <row r="1846" spans="1:13" ht="93.75" x14ac:dyDescent="0.3">
      <c r="A1846" s="182">
        <v>4720016012288</v>
      </c>
      <c r="B1846" s="182" t="s">
        <v>476</v>
      </c>
      <c r="C1846" s="185" t="s">
        <v>449</v>
      </c>
      <c r="D1846" s="185" t="s">
        <v>189</v>
      </c>
      <c r="E1846" s="186" t="s">
        <v>70</v>
      </c>
      <c r="F1846" s="185" t="s">
        <v>60</v>
      </c>
      <c r="G1846" s="185" t="s">
        <v>322</v>
      </c>
      <c r="H1846" s="185" t="s">
        <v>191</v>
      </c>
      <c r="I1846" s="185" t="s">
        <v>63</v>
      </c>
      <c r="J1846" s="185" t="s">
        <v>332</v>
      </c>
      <c r="K1846" s="185" t="s">
        <v>350</v>
      </c>
      <c r="L1846" s="185" t="s">
        <v>450</v>
      </c>
      <c r="M1846" s="185" t="s">
        <v>304</v>
      </c>
    </row>
    <row r="1847" spans="1:13" ht="93.75" x14ac:dyDescent="0.3">
      <c r="A1847" s="182">
        <v>4720016482370</v>
      </c>
      <c r="B1847" s="182">
        <v>1</v>
      </c>
      <c r="C1847" s="185" t="s">
        <v>451</v>
      </c>
      <c r="D1847" s="185" t="s">
        <v>189</v>
      </c>
      <c r="E1847" s="186" t="s">
        <v>70</v>
      </c>
      <c r="F1847" s="185" t="s">
        <v>60</v>
      </c>
      <c r="G1847" s="185" t="s">
        <v>461</v>
      </c>
      <c r="H1847" s="185" t="s">
        <v>191</v>
      </c>
      <c r="I1847" s="185" t="s">
        <v>63</v>
      </c>
      <c r="J1847" s="185" t="s">
        <v>332</v>
      </c>
      <c r="K1847" s="185" t="s">
        <v>350</v>
      </c>
      <c r="L1847" s="185" t="s">
        <v>450</v>
      </c>
      <c r="M1847" s="185" t="s">
        <v>304</v>
      </c>
    </row>
    <row r="1848" spans="1:13" x14ac:dyDescent="0.3">
      <c r="A1848" s="182">
        <v>4720016575222</v>
      </c>
    </row>
    <row r="1849" spans="1:13" x14ac:dyDescent="0.3">
      <c r="A1849" s="182">
        <v>4720016575224</v>
      </c>
    </row>
    <row r="1850" spans="1:13" ht="93.75" x14ac:dyDescent="0.3">
      <c r="A1850" s="182">
        <v>4720016590916</v>
      </c>
      <c r="B1850" s="182">
        <v>1</v>
      </c>
      <c r="C1850" s="185" t="s">
        <v>449</v>
      </c>
      <c r="D1850" s="185" t="s">
        <v>189</v>
      </c>
      <c r="E1850" s="186" t="s">
        <v>70</v>
      </c>
      <c r="F1850" s="185" t="s">
        <v>60</v>
      </c>
      <c r="G1850" s="185" t="s">
        <v>461</v>
      </c>
      <c r="H1850" s="185" t="s">
        <v>191</v>
      </c>
      <c r="I1850" s="185" t="s">
        <v>63</v>
      </c>
      <c r="J1850" s="185" t="s">
        <v>332</v>
      </c>
      <c r="K1850" s="185" t="s">
        <v>350</v>
      </c>
      <c r="L1850" s="185" t="s">
        <v>450</v>
      </c>
      <c r="M1850" s="185" t="s">
        <v>304</v>
      </c>
    </row>
    <row r="1851" spans="1:13" ht="93.75" x14ac:dyDescent="0.3">
      <c r="A1851" s="182">
        <v>4720016593287</v>
      </c>
      <c r="B1851" s="182">
        <v>1</v>
      </c>
      <c r="C1851" s="185" t="s">
        <v>451</v>
      </c>
      <c r="D1851" s="185" t="s">
        <v>189</v>
      </c>
      <c r="E1851" s="186" t="s">
        <v>70</v>
      </c>
      <c r="F1851" s="185" t="s">
        <v>60</v>
      </c>
      <c r="G1851" s="185" t="s">
        <v>461</v>
      </c>
      <c r="H1851" s="185" t="s">
        <v>191</v>
      </c>
      <c r="I1851" s="185" t="s">
        <v>63</v>
      </c>
      <c r="J1851" s="185" t="s">
        <v>332</v>
      </c>
      <c r="K1851" s="185" t="s">
        <v>350</v>
      </c>
      <c r="L1851" s="185" t="s">
        <v>450</v>
      </c>
      <c r="M1851" s="185" t="s">
        <v>304</v>
      </c>
    </row>
    <row r="1852" spans="1:13" ht="93.75" x14ac:dyDescent="0.3">
      <c r="A1852" s="182">
        <v>4720016593782</v>
      </c>
      <c r="B1852" s="182">
        <v>1</v>
      </c>
      <c r="C1852" s="185" t="s">
        <v>451</v>
      </c>
      <c r="D1852" s="185" t="s">
        <v>189</v>
      </c>
      <c r="E1852" s="186" t="s">
        <v>70</v>
      </c>
      <c r="F1852" s="185" t="s">
        <v>60</v>
      </c>
      <c r="G1852" s="185" t="s">
        <v>191</v>
      </c>
      <c r="H1852" s="185" t="s">
        <v>191</v>
      </c>
      <c r="I1852" s="185" t="s">
        <v>63</v>
      </c>
      <c r="J1852" s="185" t="s">
        <v>332</v>
      </c>
      <c r="K1852" s="185" t="s">
        <v>332</v>
      </c>
      <c r="L1852" s="185" t="s">
        <v>450</v>
      </c>
      <c r="M1852" s="185" t="s">
        <v>304</v>
      </c>
    </row>
    <row r="1853" spans="1:13" ht="93.75" x14ac:dyDescent="0.3">
      <c r="A1853" s="182">
        <v>4720016593788</v>
      </c>
      <c r="B1853" s="182">
        <v>1</v>
      </c>
      <c r="C1853" s="185" t="s">
        <v>451</v>
      </c>
      <c r="D1853" s="185" t="s">
        <v>189</v>
      </c>
      <c r="E1853" s="186" t="s">
        <v>70</v>
      </c>
      <c r="F1853" s="185" t="s">
        <v>60</v>
      </c>
      <c r="G1853" s="185" t="s">
        <v>191</v>
      </c>
      <c r="H1853" s="185" t="s">
        <v>191</v>
      </c>
      <c r="I1853" s="185" t="s">
        <v>63</v>
      </c>
      <c r="J1853" s="185" t="s">
        <v>332</v>
      </c>
      <c r="K1853" s="185" t="s">
        <v>332</v>
      </c>
      <c r="L1853" s="185" t="s">
        <v>450</v>
      </c>
      <c r="M1853" s="185" t="s">
        <v>304</v>
      </c>
    </row>
    <row r="1854" spans="1:13" ht="93.75" x14ac:dyDescent="0.3">
      <c r="A1854" s="182">
        <v>4720016593890</v>
      </c>
      <c r="B1854" s="182">
        <v>1</v>
      </c>
      <c r="C1854" s="185" t="s">
        <v>451</v>
      </c>
      <c r="D1854" s="185" t="s">
        <v>189</v>
      </c>
      <c r="E1854" s="186" t="s">
        <v>70</v>
      </c>
      <c r="F1854" s="185" t="s">
        <v>60</v>
      </c>
      <c r="G1854" s="185" t="s">
        <v>191</v>
      </c>
      <c r="H1854" s="185" t="s">
        <v>191</v>
      </c>
      <c r="I1854" s="185" t="s">
        <v>63</v>
      </c>
      <c r="J1854" s="185" t="s">
        <v>332</v>
      </c>
      <c r="K1854" s="185" t="s">
        <v>350</v>
      </c>
      <c r="L1854" s="185" t="s">
        <v>450</v>
      </c>
      <c r="M1854" s="185" t="s">
        <v>248</v>
      </c>
    </row>
    <row r="1855" spans="1:13" ht="93.75" x14ac:dyDescent="0.3">
      <c r="A1855" s="182">
        <v>4720016593902</v>
      </c>
      <c r="B1855" s="182">
        <v>1</v>
      </c>
      <c r="C1855" s="185" t="s">
        <v>451</v>
      </c>
      <c r="D1855" s="185" t="s">
        <v>189</v>
      </c>
      <c r="E1855" s="186" t="s">
        <v>70</v>
      </c>
      <c r="F1855" s="185" t="s">
        <v>60</v>
      </c>
      <c r="G1855" s="185" t="s">
        <v>191</v>
      </c>
      <c r="H1855" s="185" t="s">
        <v>191</v>
      </c>
      <c r="I1855" s="185" t="s">
        <v>63</v>
      </c>
      <c r="J1855" s="185" t="s">
        <v>332</v>
      </c>
      <c r="K1855" s="185" t="s">
        <v>350</v>
      </c>
      <c r="L1855" s="185" t="s">
        <v>450</v>
      </c>
      <c r="M1855" s="185" t="s">
        <v>304</v>
      </c>
    </row>
    <row r="1856" spans="1:13" x14ac:dyDescent="0.3">
      <c r="A1856" s="182">
        <v>4720016657252</v>
      </c>
    </row>
    <row r="1857" spans="1:13" ht="93.75" x14ac:dyDescent="0.3">
      <c r="A1857" s="182">
        <v>4720016671794</v>
      </c>
      <c r="B1857" s="182">
        <v>1</v>
      </c>
      <c r="C1857" s="185" t="s">
        <v>451</v>
      </c>
      <c r="D1857" s="185" t="s">
        <v>189</v>
      </c>
      <c r="E1857" s="186" t="s">
        <v>70</v>
      </c>
      <c r="F1857" s="185" t="s">
        <v>60</v>
      </c>
      <c r="G1857" s="185" t="s">
        <v>191</v>
      </c>
      <c r="H1857" s="185" t="s">
        <v>191</v>
      </c>
      <c r="I1857" s="185" t="s">
        <v>63</v>
      </c>
      <c r="J1857" s="185" t="s">
        <v>332</v>
      </c>
      <c r="K1857" s="185" t="s">
        <v>350</v>
      </c>
      <c r="L1857" s="185" t="s">
        <v>450</v>
      </c>
      <c r="M1857" s="185" t="s">
        <v>304</v>
      </c>
    </row>
    <row r="1858" spans="1:13" ht="93.75" x14ac:dyDescent="0.3">
      <c r="A1858" s="182">
        <v>4720016672498</v>
      </c>
      <c r="B1858" s="182">
        <v>1</v>
      </c>
      <c r="C1858" s="185" t="s">
        <v>451</v>
      </c>
      <c r="D1858" s="185" t="s">
        <v>189</v>
      </c>
      <c r="E1858" s="186" t="s">
        <v>70</v>
      </c>
      <c r="F1858" s="185" t="s">
        <v>60</v>
      </c>
      <c r="G1858" s="185" t="s">
        <v>191</v>
      </c>
      <c r="H1858" s="185" t="s">
        <v>191</v>
      </c>
      <c r="I1858" s="185" t="s">
        <v>63</v>
      </c>
      <c r="J1858" s="185" t="s">
        <v>332</v>
      </c>
      <c r="K1858" s="185" t="s">
        <v>350</v>
      </c>
      <c r="L1858" s="185" t="s">
        <v>450</v>
      </c>
      <c r="M1858" s="185" t="s">
        <v>304</v>
      </c>
    </row>
    <row r="1859" spans="1:13" x14ac:dyDescent="0.3">
      <c r="A1859" s="182">
        <v>4720016673247</v>
      </c>
    </row>
    <row r="1860" spans="1:13" ht="37.5" x14ac:dyDescent="0.3">
      <c r="A1860" s="182">
        <v>4720016676276</v>
      </c>
      <c r="B1860" s="182">
        <v>1</v>
      </c>
      <c r="C1860" s="185" t="s">
        <v>451</v>
      </c>
      <c r="D1860" s="185" t="s">
        <v>95</v>
      </c>
      <c r="E1860" s="186" t="s">
        <v>70</v>
      </c>
      <c r="F1860" s="185" t="s">
        <v>60</v>
      </c>
      <c r="G1860" s="185" t="s">
        <v>191</v>
      </c>
      <c r="H1860" s="185" t="s">
        <v>191</v>
      </c>
      <c r="I1860" s="185" t="s">
        <v>63</v>
      </c>
      <c r="J1860" s="185" t="s">
        <v>328</v>
      </c>
      <c r="K1860" s="185" t="s">
        <v>350</v>
      </c>
      <c r="L1860" s="185" t="s">
        <v>450</v>
      </c>
      <c r="M1860" s="185" t="s">
        <v>248</v>
      </c>
    </row>
    <row r="1861" spans="1:13" x14ac:dyDescent="0.3">
      <c r="A1861" s="182">
        <v>4720016678769</v>
      </c>
    </row>
    <row r="1862" spans="1:13" ht="93.75" x14ac:dyDescent="0.3">
      <c r="A1862" s="182">
        <v>4720016678999</v>
      </c>
      <c r="B1862" s="182">
        <v>1</v>
      </c>
      <c r="C1862" s="185" t="s">
        <v>451</v>
      </c>
      <c r="D1862" s="185" t="s">
        <v>189</v>
      </c>
      <c r="E1862" s="186" t="s">
        <v>70</v>
      </c>
      <c r="F1862" s="185" t="s">
        <v>60</v>
      </c>
      <c r="G1862" s="185" t="s">
        <v>461</v>
      </c>
      <c r="H1862" s="185" t="s">
        <v>191</v>
      </c>
      <c r="I1862" s="185" t="s">
        <v>63</v>
      </c>
      <c r="J1862" s="185" t="s">
        <v>332</v>
      </c>
      <c r="K1862" s="185" t="s">
        <v>350</v>
      </c>
      <c r="L1862" s="185" t="s">
        <v>450</v>
      </c>
      <c r="M1862" s="185" t="s">
        <v>304</v>
      </c>
    </row>
    <row r="1863" spans="1:13" x14ac:dyDescent="0.3">
      <c r="A1863" s="182">
        <v>4720016679838</v>
      </c>
    </row>
    <row r="1864" spans="1:13" x14ac:dyDescent="0.3">
      <c r="A1864" s="182">
        <v>4720016679841</v>
      </c>
    </row>
    <row r="1865" spans="1:13" x14ac:dyDescent="0.3">
      <c r="A1865" s="182">
        <v>4720016693577</v>
      </c>
    </row>
    <row r="1866" spans="1:13" x14ac:dyDescent="0.3">
      <c r="A1866" s="182">
        <v>4720016693710</v>
      </c>
    </row>
    <row r="1867" spans="1:13" ht="93.75" x14ac:dyDescent="0.3">
      <c r="A1867" s="182">
        <v>4720016695005</v>
      </c>
      <c r="B1867" s="182">
        <v>1</v>
      </c>
      <c r="C1867" s="185" t="s">
        <v>451</v>
      </c>
      <c r="D1867" s="185" t="s">
        <v>189</v>
      </c>
      <c r="E1867" s="186" t="s">
        <v>70</v>
      </c>
      <c r="F1867" s="185" t="s">
        <v>60</v>
      </c>
      <c r="G1867" s="185" t="s">
        <v>191</v>
      </c>
      <c r="H1867" s="185" t="s">
        <v>191</v>
      </c>
      <c r="I1867" s="185" t="s">
        <v>63</v>
      </c>
      <c r="J1867" s="185" t="s">
        <v>332</v>
      </c>
      <c r="K1867" s="185" t="s">
        <v>350</v>
      </c>
      <c r="L1867" s="185" t="s">
        <v>450</v>
      </c>
      <c r="M1867" s="185" t="s">
        <v>248</v>
      </c>
    </row>
    <row r="1868" spans="1:13" x14ac:dyDescent="0.3">
      <c r="A1868" s="182">
        <v>4720016695660</v>
      </c>
    </row>
    <row r="1869" spans="1:13" ht="93.75" x14ac:dyDescent="0.3">
      <c r="A1869" s="182">
        <v>4720016695721</v>
      </c>
      <c r="B1869" s="182">
        <v>1</v>
      </c>
      <c r="C1869" s="185" t="s">
        <v>451</v>
      </c>
      <c r="D1869" s="185" t="s">
        <v>189</v>
      </c>
      <c r="E1869" s="186" t="s">
        <v>70</v>
      </c>
      <c r="F1869" s="185" t="s">
        <v>60</v>
      </c>
      <c r="G1869" s="185" t="s">
        <v>191</v>
      </c>
      <c r="H1869" s="185" t="s">
        <v>191</v>
      </c>
      <c r="I1869" s="185" t="s">
        <v>63</v>
      </c>
      <c r="J1869" s="185" t="s">
        <v>332</v>
      </c>
      <c r="K1869" s="185" t="s">
        <v>350</v>
      </c>
      <c r="L1869" s="185" t="s">
        <v>450</v>
      </c>
      <c r="M1869" s="185" t="s">
        <v>304</v>
      </c>
    </row>
    <row r="1870" spans="1:13" ht="93.75" x14ac:dyDescent="0.3">
      <c r="A1870" s="182">
        <v>4720016698651</v>
      </c>
      <c r="B1870" s="182">
        <v>1</v>
      </c>
      <c r="C1870" s="185" t="s">
        <v>451</v>
      </c>
      <c r="D1870" s="185" t="s">
        <v>189</v>
      </c>
      <c r="E1870" s="186" t="s">
        <v>70</v>
      </c>
      <c r="F1870" s="185" t="s">
        <v>60</v>
      </c>
      <c r="G1870" s="185" t="s">
        <v>461</v>
      </c>
      <c r="H1870" s="185" t="s">
        <v>191</v>
      </c>
      <c r="I1870" s="185" t="s">
        <v>63</v>
      </c>
      <c r="J1870" s="185" t="s">
        <v>332</v>
      </c>
      <c r="K1870" s="185" t="s">
        <v>350</v>
      </c>
      <c r="L1870" s="185" t="s">
        <v>450</v>
      </c>
      <c r="M1870" s="185" t="s">
        <v>304</v>
      </c>
    </row>
    <row r="1871" spans="1:13" ht="37.5" x14ac:dyDescent="0.3">
      <c r="A1871" s="182">
        <v>4720016706557</v>
      </c>
      <c r="B1871" s="182">
        <v>1</v>
      </c>
      <c r="C1871" s="185" t="s">
        <v>449</v>
      </c>
      <c r="D1871" s="185" t="s">
        <v>95</v>
      </c>
      <c r="E1871" s="186" t="s">
        <v>70</v>
      </c>
      <c r="F1871" s="185" t="s">
        <v>60</v>
      </c>
      <c r="G1871" s="185" t="s">
        <v>191</v>
      </c>
      <c r="H1871" s="185" t="s">
        <v>191</v>
      </c>
      <c r="I1871" s="185" t="s">
        <v>63</v>
      </c>
      <c r="J1871" s="185" t="s">
        <v>332</v>
      </c>
      <c r="K1871" s="185" t="s">
        <v>333</v>
      </c>
      <c r="L1871" s="185" t="s">
        <v>450</v>
      </c>
      <c r="M1871" s="185" t="s">
        <v>304</v>
      </c>
    </row>
    <row r="1872" spans="1:13" ht="93.75" x14ac:dyDescent="0.3">
      <c r="A1872" s="182">
        <v>4720016706562</v>
      </c>
      <c r="B1872" s="182">
        <v>1</v>
      </c>
      <c r="C1872" s="185" t="s">
        <v>451</v>
      </c>
      <c r="D1872" s="185" t="s">
        <v>189</v>
      </c>
      <c r="E1872" s="186" t="s">
        <v>70</v>
      </c>
      <c r="F1872" s="185" t="s">
        <v>60</v>
      </c>
      <c r="G1872" s="185" t="s">
        <v>191</v>
      </c>
      <c r="H1872" s="185" t="s">
        <v>191</v>
      </c>
      <c r="I1872" s="185" t="s">
        <v>63</v>
      </c>
      <c r="J1872" s="185" t="s">
        <v>332</v>
      </c>
      <c r="K1872" s="185" t="s">
        <v>332</v>
      </c>
      <c r="L1872" s="185" t="s">
        <v>450</v>
      </c>
      <c r="M1872" s="185" t="s">
        <v>304</v>
      </c>
    </row>
    <row r="1873" spans="1:13" x14ac:dyDescent="0.3">
      <c r="A1873" s="182">
        <v>4720016706570</v>
      </c>
    </row>
    <row r="1874" spans="1:13" x14ac:dyDescent="0.3">
      <c r="A1874" s="182">
        <v>4720016706571</v>
      </c>
    </row>
    <row r="1875" spans="1:13" x14ac:dyDescent="0.3">
      <c r="A1875" s="182">
        <v>4720016706572</v>
      </c>
    </row>
    <row r="1876" spans="1:13" x14ac:dyDescent="0.3">
      <c r="A1876" s="182">
        <v>4720016706576</v>
      </c>
    </row>
    <row r="1877" spans="1:13" ht="93.75" x14ac:dyDescent="0.3">
      <c r="A1877" s="182">
        <v>4720016706665</v>
      </c>
      <c r="B1877" s="182">
        <v>1</v>
      </c>
      <c r="C1877" s="185" t="s">
        <v>451</v>
      </c>
      <c r="D1877" s="185" t="s">
        <v>189</v>
      </c>
      <c r="E1877" s="186" t="s">
        <v>70</v>
      </c>
      <c r="F1877" s="185" t="s">
        <v>60</v>
      </c>
      <c r="G1877" s="185" t="s">
        <v>191</v>
      </c>
      <c r="H1877" s="185" t="s">
        <v>191</v>
      </c>
      <c r="I1877" s="185" t="s">
        <v>63</v>
      </c>
      <c r="J1877" s="185" t="s">
        <v>332</v>
      </c>
      <c r="K1877" s="185" t="s">
        <v>332</v>
      </c>
      <c r="L1877" s="185" t="s">
        <v>450</v>
      </c>
      <c r="M1877" s="185" t="s">
        <v>304</v>
      </c>
    </row>
    <row r="1878" spans="1:13" ht="93.75" x14ac:dyDescent="0.3">
      <c r="A1878" s="182">
        <v>4720016706666</v>
      </c>
      <c r="B1878" s="182">
        <v>1</v>
      </c>
      <c r="C1878" s="185" t="s">
        <v>451</v>
      </c>
      <c r="D1878" s="185" t="s">
        <v>189</v>
      </c>
      <c r="E1878" s="186" t="s">
        <v>70</v>
      </c>
      <c r="F1878" s="185" t="s">
        <v>60</v>
      </c>
      <c r="G1878" s="185" t="s">
        <v>461</v>
      </c>
      <c r="H1878" s="185" t="s">
        <v>191</v>
      </c>
      <c r="I1878" s="185" t="s">
        <v>63</v>
      </c>
      <c r="J1878" s="185" t="s">
        <v>332</v>
      </c>
      <c r="K1878" s="185" t="s">
        <v>350</v>
      </c>
      <c r="L1878" s="185" t="s">
        <v>450</v>
      </c>
      <c r="M1878" s="185" t="s">
        <v>304</v>
      </c>
    </row>
    <row r="1879" spans="1:13" x14ac:dyDescent="0.3">
      <c r="A1879" s="182">
        <v>4720016706667</v>
      </c>
    </row>
    <row r="1880" spans="1:13" x14ac:dyDescent="0.3">
      <c r="A1880" s="182">
        <v>4720016706668</v>
      </c>
    </row>
    <row r="1881" spans="1:13" ht="93.75" x14ac:dyDescent="0.3">
      <c r="A1881" s="182">
        <v>4720016706669</v>
      </c>
      <c r="B1881" s="182">
        <v>1</v>
      </c>
      <c r="C1881" s="185" t="s">
        <v>451</v>
      </c>
      <c r="D1881" s="185" t="s">
        <v>189</v>
      </c>
      <c r="E1881" s="186" t="s">
        <v>70</v>
      </c>
      <c r="F1881" s="185" t="s">
        <v>60</v>
      </c>
      <c r="G1881" s="185" t="s">
        <v>191</v>
      </c>
      <c r="H1881" s="185" t="s">
        <v>191</v>
      </c>
      <c r="I1881" s="185" t="s">
        <v>63</v>
      </c>
      <c r="J1881" s="185" t="s">
        <v>332</v>
      </c>
      <c r="K1881" s="185" t="s">
        <v>332</v>
      </c>
      <c r="L1881" s="185" t="s">
        <v>450</v>
      </c>
      <c r="M1881" s="185" t="s">
        <v>304</v>
      </c>
    </row>
    <row r="1882" spans="1:13" x14ac:dyDescent="0.3">
      <c r="A1882" s="182">
        <v>4720016706670</v>
      </c>
    </row>
    <row r="1883" spans="1:13" x14ac:dyDescent="0.3">
      <c r="A1883" s="182">
        <v>4720016706671</v>
      </c>
    </row>
    <row r="1884" spans="1:13" ht="93.75" x14ac:dyDescent="0.3">
      <c r="A1884" s="182">
        <v>4720016706672</v>
      </c>
      <c r="B1884" s="182">
        <v>1</v>
      </c>
      <c r="C1884" s="185" t="s">
        <v>451</v>
      </c>
      <c r="D1884" s="185" t="s">
        <v>189</v>
      </c>
      <c r="E1884" s="186" t="s">
        <v>70</v>
      </c>
      <c r="F1884" s="185" t="s">
        <v>60</v>
      </c>
      <c r="G1884" s="185" t="s">
        <v>191</v>
      </c>
      <c r="H1884" s="185" t="s">
        <v>191</v>
      </c>
      <c r="I1884" s="185" t="s">
        <v>63</v>
      </c>
      <c r="J1884" s="185" t="s">
        <v>332</v>
      </c>
      <c r="K1884" s="185" t="s">
        <v>332</v>
      </c>
      <c r="L1884" s="185" t="s">
        <v>450</v>
      </c>
      <c r="M1884" s="185" t="s">
        <v>304</v>
      </c>
    </row>
    <row r="1885" spans="1:13" x14ac:dyDescent="0.3">
      <c r="A1885" s="182">
        <v>4720016706673</v>
      </c>
    </row>
    <row r="1886" spans="1:13" x14ac:dyDescent="0.3">
      <c r="A1886" s="182">
        <v>4720016713337</v>
      </c>
    </row>
    <row r="1887" spans="1:13" ht="93.75" x14ac:dyDescent="0.3">
      <c r="A1887" s="182">
        <v>4720016713348</v>
      </c>
      <c r="B1887" s="182">
        <v>1</v>
      </c>
      <c r="C1887" s="185" t="s">
        <v>451</v>
      </c>
      <c r="D1887" s="185" t="s">
        <v>189</v>
      </c>
      <c r="E1887" s="186" t="s">
        <v>70</v>
      </c>
      <c r="F1887" s="185" t="s">
        <v>60</v>
      </c>
      <c r="G1887" s="185" t="s">
        <v>191</v>
      </c>
      <c r="H1887" s="185" t="s">
        <v>191</v>
      </c>
      <c r="I1887" s="185" t="s">
        <v>63</v>
      </c>
      <c r="J1887" s="185" t="s">
        <v>332</v>
      </c>
      <c r="K1887" s="185" t="s">
        <v>350</v>
      </c>
      <c r="L1887" s="185" t="s">
        <v>450</v>
      </c>
      <c r="M1887" s="185" t="s">
        <v>304</v>
      </c>
    </row>
    <row r="1888" spans="1:13" ht="93.75" x14ac:dyDescent="0.3">
      <c r="A1888" s="182">
        <v>4720016713359</v>
      </c>
      <c r="B1888" s="182">
        <v>1</v>
      </c>
      <c r="C1888" s="185" t="s">
        <v>451</v>
      </c>
      <c r="D1888" s="185" t="s">
        <v>189</v>
      </c>
      <c r="E1888" s="186" t="s">
        <v>70</v>
      </c>
      <c r="F1888" s="185" t="s">
        <v>60</v>
      </c>
      <c r="G1888" s="185" t="s">
        <v>191</v>
      </c>
      <c r="H1888" s="185" t="s">
        <v>191</v>
      </c>
      <c r="I1888" s="185" t="s">
        <v>63</v>
      </c>
      <c r="J1888" s="185" t="s">
        <v>332</v>
      </c>
      <c r="K1888" s="185" t="s">
        <v>350</v>
      </c>
      <c r="L1888" s="185" t="s">
        <v>450</v>
      </c>
      <c r="M1888" s="185" t="s">
        <v>304</v>
      </c>
    </row>
    <row r="1889" spans="1:13" x14ac:dyDescent="0.3">
      <c r="A1889" s="182">
        <v>4720016713367</v>
      </c>
    </row>
    <row r="1890" spans="1:13" ht="93.75" x14ac:dyDescent="0.3">
      <c r="A1890" s="182">
        <v>4720016713368</v>
      </c>
      <c r="B1890" s="182">
        <v>1</v>
      </c>
      <c r="C1890" s="185" t="s">
        <v>451</v>
      </c>
      <c r="D1890" s="185" t="s">
        <v>189</v>
      </c>
      <c r="E1890" s="186" t="s">
        <v>70</v>
      </c>
      <c r="F1890" s="185" t="s">
        <v>60</v>
      </c>
      <c r="G1890" s="185" t="s">
        <v>461</v>
      </c>
      <c r="H1890" s="185" t="s">
        <v>191</v>
      </c>
      <c r="I1890" s="185" t="s">
        <v>63</v>
      </c>
      <c r="J1890" s="185" t="s">
        <v>332</v>
      </c>
      <c r="K1890" s="185" t="s">
        <v>350</v>
      </c>
      <c r="L1890" s="185" t="s">
        <v>450</v>
      </c>
      <c r="M1890" s="185" t="s">
        <v>304</v>
      </c>
    </row>
    <row r="1891" spans="1:13" x14ac:dyDescent="0.3">
      <c r="A1891" s="182">
        <v>4720016713369</v>
      </c>
    </row>
    <row r="1892" spans="1:13" ht="93.75" x14ac:dyDescent="0.3">
      <c r="A1892" s="182">
        <v>4720016713370</v>
      </c>
      <c r="B1892" s="182">
        <v>1</v>
      </c>
      <c r="C1892" s="185" t="s">
        <v>451</v>
      </c>
      <c r="D1892" s="185" t="s">
        <v>189</v>
      </c>
      <c r="E1892" s="186" t="s">
        <v>70</v>
      </c>
      <c r="F1892" s="185" t="s">
        <v>60</v>
      </c>
      <c r="G1892" s="185" t="s">
        <v>461</v>
      </c>
      <c r="H1892" s="185" t="s">
        <v>191</v>
      </c>
      <c r="I1892" s="185" t="s">
        <v>63</v>
      </c>
      <c r="J1892" s="185" t="s">
        <v>332</v>
      </c>
      <c r="K1892" s="185" t="s">
        <v>350</v>
      </c>
      <c r="L1892" s="185" t="s">
        <v>450</v>
      </c>
      <c r="M1892" s="185" t="s">
        <v>304</v>
      </c>
    </row>
    <row r="1893" spans="1:13" x14ac:dyDescent="0.3">
      <c r="A1893" s="182">
        <v>4720016713371</v>
      </c>
    </row>
    <row r="1894" spans="1:13" ht="37.5" x14ac:dyDescent="0.3">
      <c r="A1894" s="182">
        <v>4720016713373</v>
      </c>
      <c r="B1894" s="182">
        <v>1</v>
      </c>
      <c r="C1894" s="185" t="s">
        <v>451</v>
      </c>
      <c r="D1894" s="185" t="s">
        <v>95</v>
      </c>
      <c r="E1894" s="186" t="s">
        <v>70</v>
      </c>
      <c r="F1894" s="185" t="s">
        <v>60</v>
      </c>
      <c r="G1894" s="185" t="s">
        <v>191</v>
      </c>
      <c r="H1894" s="185" t="s">
        <v>191</v>
      </c>
      <c r="I1894" s="185" t="s">
        <v>63</v>
      </c>
      <c r="J1894" s="185" t="s">
        <v>368</v>
      </c>
      <c r="K1894" s="185" t="s">
        <v>350</v>
      </c>
      <c r="L1894" s="185" t="s">
        <v>450</v>
      </c>
      <c r="M1894" s="185" t="s">
        <v>304</v>
      </c>
    </row>
    <row r="1895" spans="1:13" x14ac:dyDescent="0.3">
      <c r="A1895" s="182">
        <v>4720016713376</v>
      </c>
    </row>
    <row r="1896" spans="1:13" ht="93.75" x14ac:dyDescent="0.3">
      <c r="A1896" s="182">
        <v>4720016713377</v>
      </c>
      <c r="B1896" s="182">
        <v>1</v>
      </c>
      <c r="C1896" s="185" t="s">
        <v>451</v>
      </c>
      <c r="D1896" s="185" t="s">
        <v>189</v>
      </c>
      <c r="E1896" s="186" t="s">
        <v>70</v>
      </c>
      <c r="F1896" s="185" t="s">
        <v>60</v>
      </c>
      <c r="G1896" s="185" t="s">
        <v>191</v>
      </c>
      <c r="H1896" s="185" t="s">
        <v>191</v>
      </c>
      <c r="I1896" s="185" t="s">
        <v>63</v>
      </c>
      <c r="J1896" s="185" t="s">
        <v>332</v>
      </c>
      <c r="K1896" s="185" t="s">
        <v>332</v>
      </c>
      <c r="L1896" s="185" t="s">
        <v>450</v>
      </c>
      <c r="M1896" s="185" t="s">
        <v>304</v>
      </c>
    </row>
    <row r="1897" spans="1:13" ht="93.75" x14ac:dyDescent="0.3">
      <c r="A1897" s="182">
        <v>4720016713378</v>
      </c>
      <c r="B1897" s="182">
        <v>1</v>
      </c>
      <c r="C1897" s="185" t="s">
        <v>451</v>
      </c>
      <c r="D1897" s="185" t="s">
        <v>189</v>
      </c>
      <c r="E1897" s="186" t="s">
        <v>70</v>
      </c>
      <c r="F1897" s="185" t="s">
        <v>60</v>
      </c>
      <c r="G1897" s="185" t="s">
        <v>461</v>
      </c>
      <c r="H1897" s="185" t="s">
        <v>191</v>
      </c>
      <c r="I1897" s="185" t="s">
        <v>63</v>
      </c>
      <c r="J1897" s="185" t="s">
        <v>332</v>
      </c>
      <c r="K1897" s="185" t="s">
        <v>350</v>
      </c>
      <c r="L1897" s="185" t="s">
        <v>450</v>
      </c>
      <c r="M1897" s="185" t="s">
        <v>304</v>
      </c>
    </row>
    <row r="1898" spans="1:13" ht="93.75" x14ac:dyDescent="0.3">
      <c r="A1898" s="182">
        <v>4720016713379</v>
      </c>
      <c r="B1898" s="182">
        <v>1</v>
      </c>
      <c r="C1898" s="185" t="s">
        <v>451</v>
      </c>
      <c r="D1898" s="185" t="s">
        <v>189</v>
      </c>
      <c r="E1898" s="186" t="s">
        <v>70</v>
      </c>
      <c r="F1898" s="185" t="s">
        <v>60</v>
      </c>
      <c r="G1898" s="185" t="s">
        <v>461</v>
      </c>
      <c r="H1898" s="185" t="s">
        <v>191</v>
      </c>
      <c r="I1898" s="185" t="s">
        <v>63</v>
      </c>
      <c r="J1898" s="185" t="s">
        <v>332</v>
      </c>
      <c r="K1898" s="185" t="s">
        <v>350</v>
      </c>
      <c r="L1898" s="185" t="s">
        <v>450</v>
      </c>
      <c r="M1898" s="185" t="s">
        <v>304</v>
      </c>
    </row>
    <row r="1899" spans="1:13" x14ac:dyDescent="0.3">
      <c r="A1899" s="182">
        <v>4720016713380</v>
      </c>
    </row>
    <row r="1900" spans="1:13" ht="93.75" x14ac:dyDescent="0.3">
      <c r="A1900" s="182">
        <v>4720016713381</v>
      </c>
      <c r="B1900" s="182">
        <v>1</v>
      </c>
      <c r="C1900" s="185" t="s">
        <v>451</v>
      </c>
      <c r="D1900" s="185" t="s">
        <v>189</v>
      </c>
      <c r="E1900" s="186" t="s">
        <v>70</v>
      </c>
      <c r="F1900" s="185" t="s">
        <v>60</v>
      </c>
      <c r="G1900" s="185" t="s">
        <v>191</v>
      </c>
      <c r="H1900" s="185" t="s">
        <v>191</v>
      </c>
      <c r="I1900" s="185" t="s">
        <v>63</v>
      </c>
      <c r="J1900" s="185" t="s">
        <v>332</v>
      </c>
      <c r="K1900" s="185" t="s">
        <v>350</v>
      </c>
      <c r="L1900" s="185" t="s">
        <v>450</v>
      </c>
      <c r="M1900" s="185" t="s">
        <v>304</v>
      </c>
    </row>
    <row r="1901" spans="1:13" ht="93.75" x14ac:dyDescent="0.3">
      <c r="A1901" s="182">
        <v>4720016713382</v>
      </c>
      <c r="B1901" s="182">
        <v>1</v>
      </c>
      <c r="C1901" s="185" t="s">
        <v>451</v>
      </c>
      <c r="D1901" s="185" t="s">
        <v>189</v>
      </c>
      <c r="E1901" s="186" t="s">
        <v>70</v>
      </c>
      <c r="F1901" s="185" t="s">
        <v>60</v>
      </c>
      <c r="G1901" s="185" t="s">
        <v>461</v>
      </c>
      <c r="H1901" s="185" t="s">
        <v>191</v>
      </c>
      <c r="I1901" s="185" t="s">
        <v>63</v>
      </c>
      <c r="J1901" s="185" t="s">
        <v>332</v>
      </c>
      <c r="K1901" s="185" t="s">
        <v>350</v>
      </c>
      <c r="L1901" s="185" t="s">
        <v>450</v>
      </c>
      <c r="M1901" s="185" t="s">
        <v>304</v>
      </c>
    </row>
    <row r="1902" spans="1:13" ht="93.75" x14ac:dyDescent="0.3">
      <c r="A1902" s="182">
        <v>4720016713388</v>
      </c>
      <c r="B1902" s="182">
        <v>1</v>
      </c>
      <c r="C1902" s="185" t="s">
        <v>451</v>
      </c>
      <c r="D1902" s="185" t="s">
        <v>189</v>
      </c>
      <c r="E1902" s="186" t="s">
        <v>70</v>
      </c>
      <c r="F1902" s="185" t="s">
        <v>60</v>
      </c>
      <c r="G1902" s="185" t="s">
        <v>461</v>
      </c>
      <c r="H1902" s="185" t="s">
        <v>191</v>
      </c>
      <c r="I1902" s="185" t="s">
        <v>63</v>
      </c>
      <c r="J1902" s="185" t="s">
        <v>332</v>
      </c>
      <c r="K1902" s="185" t="s">
        <v>350</v>
      </c>
      <c r="L1902" s="185" t="s">
        <v>450</v>
      </c>
      <c r="M1902" s="185" t="s">
        <v>304</v>
      </c>
    </row>
    <row r="1903" spans="1:13" x14ac:dyDescent="0.3">
      <c r="A1903" s="182">
        <v>4720016713401</v>
      </c>
    </row>
    <row r="1904" spans="1:13" x14ac:dyDescent="0.3">
      <c r="A1904" s="182">
        <v>4720016713402</v>
      </c>
    </row>
    <row r="1905" spans="1:13" x14ac:dyDescent="0.3">
      <c r="A1905" s="182">
        <v>4720016713415</v>
      </c>
    </row>
    <row r="1906" spans="1:13" x14ac:dyDescent="0.3">
      <c r="A1906" s="182">
        <v>4720016713416</v>
      </c>
    </row>
    <row r="1907" spans="1:13" x14ac:dyDescent="0.3">
      <c r="A1907" s="182">
        <v>4720016713417</v>
      </c>
    </row>
    <row r="1908" spans="1:13" x14ac:dyDescent="0.3">
      <c r="A1908" s="182">
        <v>4720016713438</v>
      </c>
    </row>
    <row r="1909" spans="1:13" x14ac:dyDescent="0.3">
      <c r="A1909" s="182">
        <v>4720016713439</v>
      </c>
    </row>
    <row r="1910" spans="1:13" x14ac:dyDescent="0.3">
      <c r="A1910" s="182">
        <v>4720016713440</v>
      </c>
    </row>
    <row r="1911" spans="1:13" x14ac:dyDescent="0.3">
      <c r="A1911" s="182">
        <v>4720016713441</v>
      </c>
    </row>
    <row r="1912" spans="1:13" x14ac:dyDescent="0.3">
      <c r="A1912" s="182">
        <v>4720016713442</v>
      </c>
    </row>
    <row r="1913" spans="1:13" ht="93.75" x14ac:dyDescent="0.3">
      <c r="A1913" s="182">
        <v>4720016713443</v>
      </c>
      <c r="B1913" s="182">
        <v>1</v>
      </c>
      <c r="C1913" s="185" t="s">
        <v>451</v>
      </c>
      <c r="D1913" s="185" t="s">
        <v>189</v>
      </c>
      <c r="E1913" s="186" t="s">
        <v>70</v>
      </c>
      <c r="F1913" s="185" t="s">
        <v>60</v>
      </c>
      <c r="G1913" s="185" t="s">
        <v>461</v>
      </c>
      <c r="H1913" s="185" t="s">
        <v>191</v>
      </c>
      <c r="I1913" s="185" t="s">
        <v>63</v>
      </c>
      <c r="J1913" s="185" t="s">
        <v>332</v>
      </c>
      <c r="K1913" s="185" t="s">
        <v>350</v>
      </c>
      <c r="L1913" s="185" t="s">
        <v>450</v>
      </c>
      <c r="M1913" s="185" t="s">
        <v>304</v>
      </c>
    </row>
    <row r="1914" spans="1:13" x14ac:dyDescent="0.3">
      <c r="A1914" s="182">
        <v>4720016713444</v>
      </c>
    </row>
    <row r="1915" spans="1:13" x14ac:dyDescent="0.3">
      <c r="A1915" s="182">
        <v>4720016713446</v>
      </c>
    </row>
    <row r="1916" spans="1:13" ht="93.75" x14ac:dyDescent="0.3">
      <c r="A1916" s="182">
        <v>4720016713684</v>
      </c>
      <c r="B1916" s="182">
        <v>1</v>
      </c>
      <c r="C1916" s="185" t="s">
        <v>451</v>
      </c>
      <c r="D1916" s="185" t="s">
        <v>189</v>
      </c>
      <c r="E1916" s="186" t="s">
        <v>70</v>
      </c>
      <c r="F1916" s="185" t="s">
        <v>60</v>
      </c>
      <c r="G1916" s="185" t="s">
        <v>191</v>
      </c>
      <c r="H1916" s="185" t="s">
        <v>191</v>
      </c>
      <c r="I1916" s="185" t="s">
        <v>63</v>
      </c>
      <c r="J1916" s="185" t="s">
        <v>332</v>
      </c>
      <c r="K1916" s="185" t="s">
        <v>332</v>
      </c>
      <c r="L1916" s="185" t="s">
        <v>450</v>
      </c>
      <c r="M1916" s="185" t="s">
        <v>304</v>
      </c>
    </row>
    <row r="1917" spans="1:13" ht="93.75" x14ac:dyDescent="0.3">
      <c r="A1917" s="182">
        <v>4720016714189</v>
      </c>
      <c r="B1917" s="182">
        <v>1</v>
      </c>
      <c r="C1917" s="185" t="s">
        <v>451</v>
      </c>
      <c r="D1917" s="185" t="s">
        <v>189</v>
      </c>
      <c r="E1917" s="186" t="s">
        <v>70</v>
      </c>
      <c r="F1917" s="185" t="s">
        <v>60</v>
      </c>
      <c r="G1917" s="185" t="s">
        <v>191</v>
      </c>
      <c r="H1917" s="185" t="s">
        <v>191</v>
      </c>
      <c r="I1917" s="185" t="s">
        <v>63</v>
      </c>
      <c r="J1917" s="185" t="s">
        <v>332</v>
      </c>
      <c r="K1917" s="185" t="s">
        <v>332</v>
      </c>
      <c r="L1917" s="185" t="s">
        <v>450</v>
      </c>
      <c r="M1917" s="185" t="s">
        <v>304</v>
      </c>
    </row>
    <row r="1918" spans="1:13" ht="93.75" x14ac:dyDescent="0.3">
      <c r="A1918" s="182">
        <v>4720016714205</v>
      </c>
      <c r="B1918" s="182">
        <v>1</v>
      </c>
      <c r="C1918" s="185" t="s">
        <v>451</v>
      </c>
      <c r="D1918" s="185" t="s">
        <v>189</v>
      </c>
      <c r="E1918" s="186" t="s">
        <v>70</v>
      </c>
      <c r="F1918" s="185" t="s">
        <v>60</v>
      </c>
      <c r="G1918" s="185" t="s">
        <v>191</v>
      </c>
      <c r="H1918" s="185" t="s">
        <v>191</v>
      </c>
      <c r="I1918" s="185" t="s">
        <v>63</v>
      </c>
      <c r="J1918" s="185" t="s">
        <v>332</v>
      </c>
      <c r="K1918" s="185" t="s">
        <v>332</v>
      </c>
      <c r="L1918" s="185" t="s">
        <v>450</v>
      </c>
      <c r="M1918" s="185" t="s">
        <v>304</v>
      </c>
    </row>
    <row r="1919" spans="1:13" ht="93.75" x14ac:dyDescent="0.3">
      <c r="A1919" s="182">
        <v>4720016714226</v>
      </c>
      <c r="B1919" s="182">
        <v>1</v>
      </c>
      <c r="C1919" s="185" t="s">
        <v>451</v>
      </c>
      <c r="D1919" s="185" t="s">
        <v>189</v>
      </c>
      <c r="E1919" s="186" t="s">
        <v>70</v>
      </c>
      <c r="F1919" s="185" t="s">
        <v>60</v>
      </c>
      <c r="G1919" s="185" t="s">
        <v>191</v>
      </c>
      <c r="H1919" s="185" t="s">
        <v>191</v>
      </c>
      <c r="I1919" s="185" t="s">
        <v>63</v>
      </c>
      <c r="J1919" s="185" t="s">
        <v>332</v>
      </c>
      <c r="K1919" s="185" t="s">
        <v>332</v>
      </c>
      <c r="L1919" s="185" t="s">
        <v>450</v>
      </c>
      <c r="M1919" s="185" t="s">
        <v>304</v>
      </c>
    </row>
    <row r="1920" spans="1:13" ht="93.75" x14ac:dyDescent="0.3">
      <c r="A1920" s="182">
        <v>4720016714765</v>
      </c>
      <c r="B1920" s="182">
        <v>1</v>
      </c>
      <c r="C1920" s="185" t="s">
        <v>451</v>
      </c>
      <c r="D1920" s="185" t="s">
        <v>189</v>
      </c>
      <c r="E1920" s="186" t="s">
        <v>70</v>
      </c>
      <c r="F1920" s="185" t="s">
        <v>60</v>
      </c>
      <c r="G1920" s="185" t="s">
        <v>191</v>
      </c>
      <c r="H1920" s="185" t="s">
        <v>191</v>
      </c>
      <c r="I1920" s="185" t="s">
        <v>63</v>
      </c>
      <c r="J1920" s="185" t="s">
        <v>332</v>
      </c>
      <c r="K1920" s="185" t="s">
        <v>332</v>
      </c>
      <c r="L1920" s="185" t="s">
        <v>450</v>
      </c>
      <c r="M1920" s="185" t="s">
        <v>248</v>
      </c>
    </row>
    <row r="1921" spans="1:13" ht="93.75" x14ac:dyDescent="0.3">
      <c r="A1921" s="182">
        <v>4720016714769</v>
      </c>
      <c r="B1921" s="182">
        <v>1</v>
      </c>
      <c r="C1921" s="185" t="s">
        <v>451</v>
      </c>
      <c r="D1921" s="185" t="s">
        <v>189</v>
      </c>
      <c r="E1921" s="186" t="s">
        <v>70</v>
      </c>
      <c r="F1921" s="185" t="s">
        <v>60</v>
      </c>
      <c r="G1921" s="185" t="s">
        <v>191</v>
      </c>
      <c r="H1921" s="185" t="s">
        <v>191</v>
      </c>
      <c r="I1921" s="185" t="s">
        <v>63</v>
      </c>
      <c r="J1921" s="185" t="s">
        <v>332</v>
      </c>
      <c r="K1921" s="185" t="s">
        <v>332</v>
      </c>
      <c r="L1921" s="185" t="s">
        <v>450</v>
      </c>
      <c r="M1921" s="185" t="s">
        <v>304</v>
      </c>
    </row>
    <row r="1922" spans="1:13" ht="93.75" x14ac:dyDescent="0.3">
      <c r="A1922" s="182">
        <v>4720016714816</v>
      </c>
      <c r="B1922" s="182">
        <v>1</v>
      </c>
      <c r="C1922" s="185" t="s">
        <v>451</v>
      </c>
      <c r="D1922" s="185" t="s">
        <v>189</v>
      </c>
      <c r="E1922" s="186" t="s">
        <v>70</v>
      </c>
      <c r="F1922" s="185" t="s">
        <v>60</v>
      </c>
      <c r="G1922" s="185" t="s">
        <v>191</v>
      </c>
      <c r="H1922" s="185" t="s">
        <v>191</v>
      </c>
      <c r="I1922" s="185" t="s">
        <v>63</v>
      </c>
      <c r="J1922" s="185" t="s">
        <v>332</v>
      </c>
      <c r="K1922" s="185" t="s">
        <v>332</v>
      </c>
      <c r="L1922" s="185" t="s">
        <v>450</v>
      </c>
      <c r="M1922" s="185" t="s">
        <v>304</v>
      </c>
    </row>
    <row r="1923" spans="1:13" ht="93.75" x14ac:dyDescent="0.3">
      <c r="A1923" s="182">
        <v>4720016714833</v>
      </c>
      <c r="B1923" s="182">
        <v>1</v>
      </c>
      <c r="C1923" s="185" t="s">
        <v>451</v>
      </c>
      <c r="D1923" s="185" t="s">
        <v>189</v>
      </c>
      <c r="E1923" s="186" t="s">
        <v>70</v>
      </c>
      <c r="F1923" s="185" t="s">
        <v>60</v>
      </c>
      <c r="G1923" s="185" t="s">
        <v>191</v>
      </c>
      <c r="H1923" s="185" t="s">
        <v>191</v>
      </c>
      <c r="I1923" s="185" t="s">
        <v>63</v>
      </c>
      <c r="J1923" s="185" t="s">
        <v>332</v>
      </c>
      <c r="K1923" s="185" t="s">
        <v>332</v>
      </c>
      <c r="L1923" s="185" t="s">
        <v>450</v>
      </c>
      <c r="M1923" s="185" t="s">
        <v>304</v>
      </c>
    </row>
    <row r="1924" spans="1:13" ht="93.75" x14ac:dyDescent="0.3">
      <c r="A1924" s="182">
        <v>4720016715168</v>
      </c>
      <c r="B1924" s="182">
        <v>1</v>
      </c>
      <c r="C1924" s="185" t="s">
        <v>451</v>
      </c>
      <c r="D1924" s="185" t="s">
        <v>189</v>
      </c>
      <c r="E1924" s="186" t="s">
        <v>70</v>
      </c>
      <c r="F1924" s="185" t="s">
        <v>60</v>
      </c>
      <c r="G1924" s="185" t="s">
        <v>191</v>
      </c>
      <c r="H1924" s="185" t="s">
        <v>191</v>
      </c>
      <c r="I1924" s="185" t="s">
        <v>63</v>
      </c>
      <c r="J1924" s="185" t="s">
        <v>332</v>
      </c>
      <c r="K1924" s="185" t="s">
        <v>332</v>
      </c>
      <c r="L1924" s="185" t="s">
        <v>450</v>
      </c>
      <c r="M1924" s="185" t="s">
        <v>304</v>
      </c>
    </row>
    <row r="1925" spans="1:13" ht="93.75" x14ac:dyDescent="0.3">
      <c r="A1925" s="182">
        <v>4720016715174</v>
      </c>
      <c r="B1925" s="182">
        <v>1</v>
      </c>
      <c r="C1925" s="185" t="s">
        <v>451</v>
      </c>
      <c r="D1925" s="185" t="s">
        <v>189</v>
      </c>
      <c r="E1925" s="186" t="s">
        <v>70</v>
      </c>
      <c r="F1925" s="185" t="s">
        <v>60</v>
      </c>
      <c r="G1925" s="185" t="s">
        <v>191</v>
      </c>
      <c r="H1925" s="185" t="s">
        <v>191</v>
      </c>
      <c r="I1925" s="185" t="s">
        <v>63</v>
      </c>
      <c r="J1925" s="185" t="s">
        <v>332</v>
      </c>
      <c r="K1925" s="185" t="s">
        <v>332</v>
      </c>
      <c r="L1925" s="185" t="s">
        <v>450</v>
      </c>
      <c r="M1925" s="185" t="s">
        <v>304</v>
      </c>
    </row>
    <row r="1926" spans="1:13" ht="93.75" x14ac:dyDescent="0.3">
      <c r="A1926" s="182">
        <v>4720016715188</v>
      </c>
      <c r="B1926" s="182">
        <v>1</v>
      </c>
      <c r="C1926" s="185" t="s">
        <v>451</v>
      </c>
      <c r="D1926" s="185" t="s">
        <v>189</v>
      </c>
      <c r="E1926" s="186" t="s">
        <v>70</v>
      </c>
      <c r="F1926" s="185" t="s">
        <v>60</v>
      </c>
      <c r="G1926" s="185" t="s">
        <v>191</v>
      </c>
      <c r="H1926" s="185" t="s">
        <v>191</v>
      </c>
      <c r="I1926" s="185" t="s">
        <v>63</v>
      </c>
      <c r="J1926" s="185" t="s">
        <v>332</v>
      </c>
      <c r="K1926" s="185" t="s">
        <v>332</v>
      </c>
      <c r="L1926" s="185" t="s">
        <v>450</v>
      </c>
      <c r="M1926" s="185" t="s">
        <v>304</v>
      </c>
    </row>
    <row r="1927" spans="1:13" ht="93.75" x14ac:dyDescent="0.3">
      <c r="A1927" s="182">
        <v>4720016715232</v>
      </c>
      <c r="B1927" s="182">
        <v>1</v>
      </c>
      <c r="C1927" s="185" t="s">
        <v>451</v>
      </c>
      <c r="D1927" s="185" t="s">
        <v>189</v>
      </c>
      <c r="E1927" s="186" t="s">
        <v>70</v>
      </c>
      <c r="F1927" s="185" t="s">
        <v>60</v>
      </c>
      <c r="G1927" s="185" t="s">
        <v>191</v>
      </c>
      <c r="H1927" s="185" t="s">
        <v>191</v>
      </c>
      <c r="I1927" s="185" t="s">
        <v>63</v>
      </c>
      <c r="J1927" s="185" t="s">
        <v>332</v>
      </c>
      <c r="K1927" s="185" t="s">
        <v>332</v>
      </c>
      <c r="L1927" s="185" t="s">
        <v>450</v>
      </c>
      <c r="M1927" s="185" t="s">
        <v>304</v>
      </c>
    </row>
    <row r="1928" spans="1:13" ht="93.75" x14ac:dyDescent="0.3">
      <c r="A1928" s="182">
        <v>4720016716570</v>
      </c>
      <c r="B1928" s="182">
        <v>1</v>
      </c>
      <c r="C1928" s="185" t="s">
        <v>451</v>
      </c>
      <c r="D1928" s="185" t="s">
        <v>189</v>
      </c>
      <c r="E1928" s="186" t="s">
        <v>70</v>
      </c>
      <c r="F1928" s="185" t="s">
        <v>60</v>
      </c>
      <c r="G1928" s="185" t="s">
        <v>191</v>
      </c>
      <c r="H1928" s="185" t="s">
        <v>191</v>
      </c>
      <c r="I1928" s="185" t="s">
        <v>63</v>
      </c>
      <c r="J1928" s="185" t="s">
        <v>332</v>
      </c>
      <c r="K1928" s="185" t="s">
        <v>332</v>
      </c>
      <c r="L1928" s="185" t="s">
        <v>450</v>
      </c>
      <c r="M1928" s="185" t="s">
        <v>304</v>
      </c>
    </row>
    <row r="1929" spans="1:13" ht="93.75" x14ac:dyDescent="0.3">
      <c r="A1929" s="182">
        <v>4720016716580</v>
      </c>
      <c r="B1929" s="182">
        <v>1</v>
      </c>
      <c r="C1929" s="185" t="s">
        <v>451</v>
      </c>
      <c r="D1929" s="185" t="s">
        <v>189</v>
      </c>
      <c r="E1929" s="186" t="s">
        <v>70</v>
      </c>
      <c r="F1929" s="185" t="s">
        <v>60</v>
      </c>
      <c r="G1929" s="185" t="s">
        <v>191</v>
      </c>
      <c r="H1929" s="185" t="s">
        <v>191</v>
      </c>
      <c r="I1929" s="185" t="s">
        <v>63</v>
      </c>
      <c r="J1929" s="185" t="s">
        <v>332</v>
      </c>
      <c r="K1929" s="185" t="s">
        <v>332</v>
      </c>
      <c r="L1929" s="185" t="s">
        <v>450</v>
      </c>
      <c r="M1929" s="185" t="s">
        <v>304</v>
      </c>
    </row>
    <row r="1930" spans="1:13" ht="93.75" x14ac:dyDescent="0.3">
      <c r="A1930" s="182">
        <v>4720016716588</v>
      </c>
      <c r="B1930" s="182">
        <v>1</v>
      </c>
      <c r="C1930" s="185" t="s">
        <v>451</v>
      </c>
      <c r="D1930" s="185" t="s">
        <v>189</v>
      </c>
      <c r="E1930" s="186" t="s">
        <v>70</v>
      </c>
      <c r="F1930" s="185" t="s">
        <v>60</v>
      </c>
      <c r="G1930" s="185" t="s">
        <v>191</v>
      </c>
      <c r="H1930" s="185" t="s">
        <v>191</v>
      </c>
      <c r="I1930" s="185" t="s">
        <v>63</v>
      </c>
      <c r="J1930" s="185" t="s">
        <v>332</v>
      </c>
      <c r="K1930" s="185" t="s">
        <v>332</v>
      </c>
      <c r="L1930" s="185" t="s">
        <v>450</v>
      </c>
      <c r="M1930" s="185" t="s">
        <v>304</v>
      </c>
    </row>
    <row r="1931" spans="1:13" ht="93.75" x14ac:dyDescent="0.3">
      <c r="A1931" s="182">
        <v>4720016716592</v>
      </c>
      <c r="B1931" s="182">
        <v>1</v>
      </c>
      <c r="C1931" s="185" t="s">
        <v>451</v>
      </c>
      <c r="D1931" s="185" t="s">
        <v>189</v>
      </c>
      <c r="E1931" s="186" t="s">
        <v>70</v>
      </c>
      <c r="F1931" s="185" t="s">
        <v>60</v>
      </c>
      <c r="G1931" s="185" t="s">
        <v>191</v>
      </c>
      <c r="H1931" s="185" t="s">
        <v>191</v>
      </c>
      <c r="I1931" s="185" t="s">
        <v>63</v>
      </c>
      <c r="J1931" s="185" t="s">
        <v>332</v>
      </c>
      <c r="K1931" s="185" t="s">
        <v>332</v>
      </c>
      <c r="L1931" s="185" t="s">
        <v>450</v>
      </c>
      <c r="M1931" s="185" t="s">
        <v>304</v>
      </c>
    </row>
    <row r="1932" spans="1:13" ht="93.75" x14ac:dyDescent="0.3">
      <c r="A1932" s="182">
        <v>4720016716619</v>
      </c>
      <c r="B1932" s="182">
        <v>1</v>
      </c>
      <c r="C1932" s="185" t="s">
        <v>451</v>
      </c>
      <c r="D1932" s="185" t="s">
        <v>189</v>
      </c>
      <c r="E1932" s="186" t="s">
        <v>70</v>
      </c>
      <c r="F1932" s="185" t="s">
        <v>60</v>
      </c>
      <c r="G1932" s="185" t="s">
        <v>191</v>
      </c>
      <c r="H1932" s="185" t="s">
        <v>191</v>
      </c>
      <c r="I1932" s="185" t="s">
        <v>63</v>
      </c>
      <c r="J1932" s="185" t="s">
        <v>332</v>
      </c>
      <c r="K1932" s="185" t="s">
        <v>332</v>
      </c>
      <c r="L1932" s="185" t="s">
        <v>450</v>
      </c>
      <c r="M1932" s="185" t="s">
        <v>304</v>
      </c>
    </row>
    <row r="1933" spans="1:13" ht="93.75" x14ac:dyDescent="0.3">
      <c r="A1933" s="182">
        <v>4720016716621</v>
      </c>
      <c r="B1933" s="182">
        <v>1</v>
      </c>
      <c r="C1933" s="185" t="s">
        <v>451</v>
      </c>
      <c r="D1933" s="185" t="s">
        <v>189</v>
      </c>
      <c r="E1933" s="186" t="s">
        <v>70</v>
      </c>
      <c r="F1933" s="185" t="s">
        <v>60</v>
      </c>
      <c r="G1933" s="185" t="s">
        <v>191</v>
      </c>
      <c r="H1933" s="185" t="s">
        <v>191</v>
      </c>
      <c r="I1933" s="185" t="s">
        <v>63</v>
      </c>
      <c r="J1933" s="185" t="s">
        <v>332</v>
      </c>
      <c r="K1933" s="185" t="s">
        <v>332</v>
      </c>
      <c r="L1933" s="185" t="s">
        <v>450</v>
      </c>
      <c r="M1933" s="185" t="s">
        <v>304</v>
      </c>
    </row>
    <row r="1934" spans="1:13" ht="93.75" x14ac:dyDescent="0.3">
      <c r="A1934" s="182">
        <v>4720016717195</v>
      </c>
      <c r="B1934" s="182">
        <v>1</v>
      </c>
      <c r="C1934" s="185" t="s">
        <v>451</v>
      </c>
      <c r="D1934" s="185" t="s">
        <v>189</v>
      </c>
      <c r="E1934" s="186" t="s">
        <v>70</v>
      </c>
      <c r="F1934" s="185" t="s">
        <v>60</v>
      </c>
      <c r="G1934" s="185" t="s">
        <v>191</v>
      </c>
      <c r="H1934" s="185" t="s">
        <v>191</v>
      </c>
      <c r="I1934" s="185" t="s">
        <v>63</v>
      </c>
      <c r="J1934" s="185" t="s">
        <v>332</v>
      </c>
      <c r="K1934" s="185" t="s">
        <v>332</v>
      </c>
      <c r="L1934" s="185" t="s">
        <v>450</v>
      </c>
      <c r="M1934" s="185" t="s">
        <v>304</v>
      </c>
    </row>
    <row r="1935" spans="1:13" ht="93.75" x14ac:dyDescent="0.3">
      <c r="A1935" s="182">
        <v>4720016717238</v>
      </c>
      <c r="B1935" s="182">
        <v>1</v>
      </c>
      <c r="C1935" s="185" t="s">
        <v>451</v>
      </c>
      <c r="D1935" s="185" t="s">
        <v>189</v>
      </c>
      <c r="E1935" s="186" t="s">
        <v>70</v>
      </c>
      <c r="F1935" s="185" t="s">
        <v>60</v>
      </c>
      <c r="G1935" s="185" t="s">
        <v>191</v>
      </c>
      <c r="H1935" s="185" t="s">
        <v>191</v>
      </c>
      <c r="I1935" s="185" t="s">
        <v>63</v>
      </c>
      <c r="J1935" s="185" t="s">
        <v>332</v>
      </c>
      <c r="K1935" s="185" t="s">
        <v>332</v>
      </c>
      <c r="L1935" s="185" t="s">
        <v>450</v>
      </c>
      <c r="M1935" s="185" t="s">
        <v>304</v>
      </c>
    </row>
    <row r="1936" spans="1:13" ht="93.75" x14ac:dyDescent="0.3">
      <c r="A1936" s="182">
        <v>4720016717243</v>
      </c>
      <c r="B1936" s="182">
        <v>1</v>
      </c>
      <c r="C1936" s="185" t="s">
        <v>451</v>
      </c>
      <c r="D1936" s="185" t="s">
        <v>189</v>
      </c>
      <c r="E1936" s="186" t="s">
        <v>70</v>
      </c>
      <c r="F1936" s="185" t="s">
        <v>60</v>
      </c>
      <c r="G1936" s="185" t="s">
        <v>191</v>
      </c>
      <c r="H1936" s="185" t="s">
        <v>191</v>
      </c>
      <c r="I1936" s="185" t="s">
        <v>63</v>
      </c>
      <c r="J1936" s="185" t="s">
        <v>332</v>
      </c>
      <c r="K1936" s="185" t="s">
        <v>332</v>
      </c>
      <c r="L1936" s="185" t="s">
        <v>450</v>
      </c>
      <c r="M1936" s="185" t="s">
        <v>304</v>
      </c>
    </row>
    <row r="1937" spans="1:13" ht="93.75" x14ac:dyDescent="0.3">
      <c r="A1937" s="182">
        <v>4720016717249</v>
      </c>
      <c r="B1937" s="182">
        <v>1</v>
      </c>
      <c r="C1937" s="185" t="s">
        <v>451</v>
      </c>
      <c r="D1937" s="185" t="s">
        <v>189</v>
      </c>
      <c r="E1937" s="186" t="s">
        <v>70</v>
      </c>
      <c r="F1937" s="185" t="s">
        <v>60</v>
      </c>
      <c r="G1937" s="185" t="s">
        <v>191</v>
      </c>
      <c r="H1937" s="185" t="s">
        <v>191</v>
      </c>
      <c r="I1937" s="185" t="s">
        <v>63</v>
      </c>
      <c r="J1937" s="185" t="s">
        <v>332</v>
      </c>
      <c r="K1937" s="185" t="s">
        <v>332</v>
      </c>
      <c r="L1937" s="185" t="s">
        <v>450</v>
      </c>
      <c r="M1937" s="185" t="s">
        <v>304</v>
      </c>
    </row>
    <row r="1938" spans="1:13" ht="93.75" x14ac:dyDescent="0.3">
      <c r="A1938" s="182">
        <v>4720016717292</v>
      </c>
      <c r="B1938" s="182">
        <v>1</v>
      </c>
      <c r="C1938" s="185" t="s">
        <v>451</v>
      </c>
      <c r="D1938" s="185" t="s">
        <v>189</v>
      </c>
      <c r="E1938" s="186" t="s">
        <v>70</v>
      </c>
      <c r="F1938" s="185" t="s">
        <v>60</v>
      </c>
      <c r="G1938" s="185" t="s">
        <v>191</v>
      </c>
      <c r="H1938" s="185" t="s">
        <v>191</v>
      </c>
      <c r="I1938" s="185" t="s">
        <v>63</v>
      </c>
      <c r="J1938" s="185" t="s">
        <v>332</v>
      </c>
      <c r="K1938" s="185" t="s">
        <v>332</v>
      </c>
      <c r="L1938" s="185" t="s">
        <v>450</v>
      </c>
      <c r="M1938" s="185" t="s">
        <v>304</v>
      </c>
    </row>
    <row r="1939" spans="1:13" ht="93.75" x14ac:dyDescent="0.3">
      <c r="A1939" s="182">
        <v>4720016717304</v>
      </c>
      <c r="B1939" s="182">
        <v>1</v>
      </c>
      <c r="C1939" s="185" t="s">
        <v>451</v>
      </c>
      <c r="D1939" s="185" t="s">
        <v>189</v>
      </c>
      <c r="E1939" s="186" t="s">
        <v>70</v>
      </c>
      <c r="F1939" s="185" t="s">
        <v>60</v>
      </c>
      <c r="G1939" s="185" t="s">
        <v>191</v>
      </c>
      <c r="H1939" s="185" t="s">
        <v>191</v>
      </c>
      <c r="I1939" s="185" t="s">
        <v>63</v>
      </c>
      <c r="J1939" s="185" t="s">
        <v>332</v>
      </c>
      <c r="K1939" s="185" t="s">
        <v>332</v>
      </c>
      <c r="L1939" s="185" t="s">
        <v>450</v>
      </c>
      <c r="M1939" s="185" t="s">
        <v>304</v>
      </c>
    </row>
    <row r="1940" spans="1:13" ht="93.75" x14ac:dyDescent="0.3">
      <c r="A1940" s="182">
        <v>4720016717305</v>
      </c>
      <c r="B1940" s="182">
        <v>1</v>
      </c>
      <c r="C1940" s="185" t="s">
        <v>451</v>
      </c>
      <c r="D1940" s="185" t="s">
        <v>189</v>
      </c>
      <c r="E1940" s="186" t="s">
        <v>70</v>
      </c>
      <c r="F1940" s="185" t="s">
        <v>60</v>
      </c>
      <c r="G1940" s="185" t="s">
        <v>191</v>
      </c>
      <c r="H1940" s="185" t="s">
        <v>191</v>
      </c>
      <c r="I1940" s="185" t="s">
        <v>63</v>
      </c>
      <c r="J1940" s="185" t="s">
        <v>332</v>
      </c>
      <c r="K1940" s="185" t="s">
        <v>332</v>
      </c>
      <c r="L1940" s="185" t="s">
        <v>450</v>
      </c>
      <c r="M1940" s="185" t="s">
        <v>304</v>
      </c>
    </row>
    <row r="1941" spans="1:13" ht="93.75" x14ac:dyDescent="0.3">
      <c r="A1941" s="182">
        <v>4720016717310</v>
      </c>
      <c r="B1941" s="182">
        <v>1</v>
      </c>
      <c r="C1941" s="185" t="s">
        <v>451</v>
      </c>
      <c r="D1941" s="185" t="s">
        <v>189</v>
      </c>
      <c r="E1941" s="186" t="s">
        <v>70</v>
      </c>
      <c r="F1941" s="185" t="s">
        <v>60</v>
      </c>
      <c r="G1941" s="185" t="s">
        <v>191</v>
      </c>
      <c r="H1941" s="185" t="s">
        <v>191</v>
      </c>
      <c r="I1941" s="185" t="s">
        <v>63</v>
      </c>
      <c r="J1941" s="185" t="s">
        <v>332</v>
      </c>
      <c r="K1941" s="185" t="s">
        <v>332</v>
      </c>
      <c r="L1941" s="185" t="s">
        <v>450</v>
      </c>
      <c r="M1941" s="185" t="s">
        <v>304</v>
      </c>
    </row>
    <row r="1942" spans="1:13" ht="93.75" x14ac:dyDescent="0.3">
      <c r="A1942" s="182">
        <v>4720016717602</v>
      </c>
      <c r="B1942" s="182">
        <v>1</v>
      </c>
      <c r="C1942" s="185" t="s">
        <v>451</v>
      </c>
      <c r="D1942" s="185" t="s">
        <v>189</v>
      </c>
      <c r="E1942" s="186" t="s">
        <v>70</v>
      </c>
      <c r="F1942" s="185" t="s">
        <v>60</v>
      </c>
      <c r="G1942" s="185" t="s">
        <v>191</v>
      </c>
      <c r="H1942" s="185" t="s">
        <v>191</v>
      </c>
      <c r="I1942" s="185" t="s">
        <v>63</v>
      </c>
      <c r="J1942" s="185" t="s">
        <v>332</v>
      </c>
      <c r="K1942" s="185" t="s">
        <v>332</v>
      </c>
      <c r="L1942" s="185" t="s">
        <v>450</v>
      </c>
      <c r="M1942" s="185" t="s">
        <v>304</v>
      </c>
    </row>
    <row r="1943" spans="1:13" ht="93.75" x14ac:dyDescent="0.3">
      <c r="A1943" s="182">
        <v>4720016717641</v>
      </c>
      <c r="B1943" s="182">
        <v>1</v>
      </c>
      <c r="C1943" s="185" t="s">
        <v>451</v>
      </c>
      <c r="D1943" s="185" t="s">
        <v>189</v>
      </c>
      <c r="E1943" s="186" t="s">
        <v>70</v>
      </c>
      <c r="F1943" s="185" t="s">
        <v>60</v>
      </c>
      <c r="G1943" s="185" t="s">
        <v>191</v>
      </c>
      <c r="H1943" s="185" t="s">
        <v>191</v>
      </c>
      <c r="I1943" s="185" t="s">
        <v>63</v>
      </c>
      <c r="J1943" s="185" t="s">
        <v>332</v>
      </c>
      <c r="K1943" s="185" t="s">
        <v>332</v>
      </c>
      <c r="L1943" s="185" t="s">
        <v>450</v>
      </c>
      <c r="M1943" s="185" t="s">
        <v>304</v>
      </c>
    </row>
    <row r="1944" spans="1:13" ht="93.75" x14ac:dyDescent="0.3">
      <c r="A1944" s="182">
        <v>4720016718235</v>
      </c>
      <c r="B1944" s="182">
        <v>1</v>
      </c>
      <c r="C1944" s="185" t="s">
        <v>451</v>
      </c>
      <c r="D1944" s="185" t="s">
        <v>189</v>
      </c>
      <c r="E1944" s="186" t="s">
        <v>70</v>
      </c>
      <c r="F1944" s="185" t="s">
        <v>60</v>
      </c>
      <c r="G1944" s="185" t="s">
        <v>191</v>
      </c>
      <c r="H1944" s="185" t="s">
        <v>191</v>
      </c>
      <c r="I1944" s="185" t="s">
        <v>63</v>
      </c>
      <c r="J1944" s="185" t="s">
        <v>332</v>
      </c>
      <c r="K1944" s="185" t="s">
        <v>332</v>
      </c>
      <c r="L1944" s="185" t="s">
        <v>450</v>
      </c>
      <c r="M1944" s="185" t="s">
        <v>304</v>
      </c>
    </row>
    <row r="1945" spans="1:13" ht="93.75" x14ac:dyDescent="0.3">
      <c r="A1945" s="182">
        <v>4720016718257</v>
      </c>
      <c r="B1945" s="182">
        <v>1</v>
      </c>
      <c r="C1945" s="185" t="s">
        <v>451</v>
      </c>
      <c r="D1945" s="185" t="s">
        <v>189</v>
      </c>
      <c r="E1945" s="186" t="s">
        <v>70</v>
      </c>
      <c r="F1945" s="185" t="s">
        <v>60</v>
      </c>
      <c r="G1945" s="185" t="s">
        <v>191</v>
      </c>
      <c r="H1945" s="185" t="s">
        <v>191</v>
      </c>
      <c r="I1945" s="185" t="s">
        <v>63</v>
      </c>
      <c r="J1945" s="185" t="s">
        <v>332</v>
      </c>
      <c r="K1945" s="185" t="s">
        <v>332</v>
      </c>
      <c r="L1945" s="185" t="s">
        <v>450</v>
      </c>
      <c r="M1945" s="185" t="s">
        <v>304</v>
      </c>
    </row>
    <row r="1946" spans="1:13" ht="93.75" x14ac:dyDescent="0.3">
      <c r="A1946" s="182">
        <v>4720016718505</v>
      </c>
      <c r="B1946" s="182">
        <v>1</v>
      </c>
      <c r="C1946" s="185" t="s">
        <v>451</v>
      </c>
      <c r="D1946" s="185" t="s">
        <v>189</v>
      </c>
      <c r="E1946" s="186" t="s">
        <v>70</v>
      </c>
      <c r="F1946" s="185" t="s">
        <v>60</v>
      </c>
      <c r="G1946" s="185" t="s">
        <v>191</v>
      </c>
      <c r="H1946" s="185" t="s">
        <v>191</v>
      </c>
      <c r="I1946" s="185" t="s">
        <v>63</v>
      </c>
      <c r="J1946" s="185" t="s">
        <v>332</v>
      </c>
      <c r="K1946" s="185" t="s">
        <v>332</v>
      </c>
      <c r="L1946" s="185" t="s">
        <v>450</v>
      </c>
      <c r="M1946" s="185" t="s">
        <v>304</v>
      </c>
    </row>
    <row r="1947" spans="1:13" ht="93.75" x14ac:dyDescent="0.3">
      <c r="A1947" s="182">
        <v>4720016718648</v>
      </c>
      <c r="B1947" s="182">
        <v>1</v>
      </c>
      <c r="C1947" s="185" t="s">
        <v>451</v>
      </c>
      <c r="D1947" s="185" t="s">
        <v>189</v>
      </c>
      <c r="E1947" s="186" t="s">
        <v>70</v>
      </c>
      <c r="F1947" s="185" t="s">
        <v>60</v>
      </c>
      <c r="G1947" s="185" t="s">
        <v>191</v>
      </c>
      <c r="H1947" s="185" t="s">
        <v>191</v>
      </c>
      <c r="I1947" s="185" t="s">
        <v>63</v>
      </c>
      <c r="J1947" s="185" t="s">
        <v>329</v>
      </c>
      <c r="K1947" s="185" t="s">
        <v>332</v>
      </c>
      <c r="L1947" s="185" t="s">
        <v>450</v>
      </c>
      <c r="M1947" s="185" t="s">
        <v>304</v>
      </c>
    </row>
    <row r="1948" spans="1:13" ht="93.75" x14ac:dyDescent="0.3">
      <c r="A1948" s="182">
        <v>4720016718684</v>
      </c>
      <c r="B1948" s="182">
        <v>1</v>
      </c>
      <c r="C1948" s="185" t="s">
        <v>451</v>
      </c>
      <c r="D1948" s="185" t="s">
        <v>189</v>
      </c>
      <c r="E1948" s="186" t="s">
        <v>70</v>
      </c>
      <c r="F1948" s="185" t="s">
        <v>60</v>
      </c>
      <c r="G1948" s="185" t="s">
        <v>191</v>
      </c>
      <c r="H1948" s="185" t="s">
        <v>191</v>
      </c>
      <c r="I1948" s="185" t="s">
        <v>63</v>
      </c>
      <c r="J1948" s="185" t="s">
        <v>332</v>
      </c>
      <c r="K1948" s="185" t="s">
        <v>332</v>
      </c>
      <c r="L1948" s="185" t="s">
        <v>450</v>
      </c>
      <c r="M1948" s="185" t="s">
        <v>304</v>
      </c>
    </row>
    <row r="1949" spans="1:13" ht="93.75" x14ac:dyDescent="0.3">
      <c r="A1949" s="182">
        <v>4720016718733</v>
      </c>
      <c r="B1949" s="182">
        <v>1</v>
      </c>
      <c r="C1949" s="185" t="s">
        <v>451</v>
      </c>
      <c r="D1949" s="185" t="s">
        <v>189</v>
      </c>
      <c r="E1949" s="186" t="s">
        <v>70</v>
      </c>
      <c r="F1949" s="185" t="s">
        <v>60</v>
      </c>
      <c r="G1949" s="185" t="s">
        <v>191</v>
      </c>
      <c r="H1949" s="185" t="s">
        <v>191</v>
      </c>
      <c r="I1949" s="185" t="s">
        <v>63</v>
      </c>
      <c r="J1949" s="185" t="s">
        <v>332</v>
      </c>
      <c r="K1949" s="185" t="s">
        <v>332</v>
      </c>
      <c r="L1949" s="185" t="s">
        <v>450</v>
      </c>
      <c r="M1949" s="185" t="s">
        <v>304</v>
      </c>
    </row>
    <row r="1950" spans="1:13" ht="93.75" x14ac:dyDescent="0.3">
      <c r="A1950" s="182">
        <v>4720016718767</v>
      </c>
      <c r="B1950" s="182">
        <v>1</v>
      </c>
      <c r="C1950" s="185" t="s">
        <v>451</v>
      </c>
      <c r="D1950" s="185" t="s">
        <v>189</v>
      </c>
      <c r="E1950" s="186" t="s">
        <v>70</v>
      </c>
      <c r="F1950" s="185" t="s">
        <v>60</v>
      </c>
      <c r="G1950" s="185" t="s">
        <v>191</v>
      </c>
      <c r="H1950" s="185" t="s">
        <v>191</v>
      </c>
      <c r="I1950" s="185" t="s">
        <v>63</v>
      </c>
      <c r="J1950" s="185" t="s">
        <v>332</v>
      </c>
      <c r="K1950" s="185" t="s">
        <v>332</v>
      </c>
      <c r="L1950" s="185" t="s">
        <v>450</v>
      </c>
      <c r="M1950" s="185" t="s">
        <v>304</v>
      </c>
    </row>
    <row r="1951" spans="1:13" ht="93.75" x14ac:dyDescent="0.3">
      <c r="A1951" s="182">
        <v>4720016718791</v>
      </c>
      <c r="B1951" s="182">
        <v>1</v>
      </c>
      <c r="C1951" s="185" t="s">
        <v>451</v>
      </c>
      <c r="D1951" s="185" t="s">
        <v>189</v>
      </c>
      <c r="E1951" s="186" t="s">
        <v>70</v>
      </c>
      <c r="F1951" s="185" t="s">
        <v>60</v>
      </c>
      <c r="G1951" s="185" t="s">
        <v>191</v>
      </c>
      <c r="H1951" s="185" t="s">
        <v>191</v>
      </c>
      <c r="I1951" s="185" t="s">
        <v>63</v>
      </c>
      <c r="J1951" s="185" t="s">
        <v>332</v>
      </c>
      <c r="K1951" s="185" t="s">
        <v>332</v>
      </c>
      <c r="L1951" s="185" t="s">
        <v>450</v>
      </c>
      <c r="M1951" s="185" t="s">
        <v>304</v>
      </c>
    </row>
    <row r="1952" spans="1:13" ht="93.75" x14ac:dyDescent="0.3">
      <c r="A1952" s="182">
        <v>4720016719056</v>
      </c>
      <c r="B1952" s="182">
        <v>1</v>
      </c>
      <c r="C1952" s="185" t="s">
        <v>451</v>
      </c>
      <c r="D1952" s="185" t="s">
        <v>189</v>
      </c>
      <c r="E1952" s="186" t="s">
        <v>70</v>
      </c>
      <c r="F1952" s="185" t="s">
        <v>60</v>
      </c>
      <c r="G1952" s="185" t="s">
        <v>191</v>
      </c>
      <c r="H1952" s="185" t="s">
        <v>191</v>
      </c>
      <c r="I1952" s="185" t="s">
        <v>63</v>
      </c>
      <c r="J1952" s="185" t="s">
        <v>332</v>
      </c>
      <c r="K1952" s="185" t="s">
        <v>332</v>
      </c>
      <c r="L1952" s="185" t="s">
        <v>450</v>
      </c>
      <c r="M1952" s="185" t="s">
        <v>304</v>
      </c>
    </row>
    <row r="1953" spans="1:13" ht="93.75" x14ac:dyDescent="0.3">
      <c r="A1953" s="182">
        <v>4720016719068</v>
      </c>
      <c r="B1953" s="182">
        <v>1</v>
      </c>
      <c r="C1953" s="185" t="s">
        <v>451</v>
      </c>
      <c r="D1953" s="185" t="s">
        <v>189</v>
      </c>
      <c r="E1953" s="186" t="s">
        <v>70</v>
      </c>
      <c r="F1953" s="185" t="s">
        <v>60</v>
      </c>
      <c r="G1953" s="185" t="s">
        <v>191</v>
      </c>
      <c r="H1953" s="185" t="s">
        <v>191</v>
      </c>
      <c r="I1953" s="185" t="s">
        <v>63</v>
      </c>
      <c r="J1953" s="185" t="s">
        <v>368</v>
      </c>
      <c r="K1953" s="185" t="s">
        <v>332</v>
      </c>
      <c r="L1953" s="185" t="s">
        <v>450</v>
      </c>
      <c r="M1953" s="185" t="s">
        <v>304</v>
      </c>
    </row>
    <row r="1954" spans="1:13" ht="93.75" x14ac:dyDescent="0.3">
      <c r="A1954" s="182">
        <v>4720016719070</v>
      </c>
      <c r="B1954" s="182">
        <v>1</v>
      </c>
      <c r="C1954" s="185" t="s">
        <v>451</v>
      </c>
      <c r="D1954" s="185" t="s">
        <v>189</v>
      </c>
      <c r="E1954" s="186" t="s">
        <v>70</v>
      </c>
      <c r="F1954" s="185" t="s">
        <v>60</v>
      </c>
      <c r="G1954" s="185" t="s">
        <v>191</v>
      </c>
      <c r="H1954" s="185" t="s">
        <v>191</v>
      </c>
      <c r="I1954" s="185" t="s">
        <v>63</v>
      </c>
      <c r="J1954" s="185" t="s">
        <v>332</v>
      </c>
      <c r="K1954" s="185" t="s">
        <v>332</v>
      </c>
      <c r="L1954" s="185" t="s">
        <v>450</v>
      </c>
      <c r="M1954" s="185" t="s">
        <v>304</v>
      </c>
    </row>
    <row r="1955" spans="1:13" ht="93.75" x14ac:dyDescent="0.3">
      <c r="A1955" s="182">
        <v>4720016719113</v>
      </c>
      <c r="B1955" s="182">
        <v>1</v>
      </c>
      <c r="C1955" s="185" t="s">
        <v>451</v>
      </c>
      <c r="D1955" s="185" t="s">
        <v>189</v>
      </c>
      <c r="E1955" s="186" t="s">
        <v>70</v>
      </c>
      <c r="F1955" s="185" t="s">
        <v>60</v>
      </c>
      <c r="G1955" s="185" t="s">
        <v>191</v>
      </c>
      <c r="H1955" s="185" t="s">
        <v>191</v>
      </c>
      <c r="I1955" s="185" t="s">
        <v>63</v>
      </c>
      <c r="J1955" s="185" t="s">
        <v>332</v>
      </c>
      <c r="K1955" s="185" t="s">
        <v>332</v>
      </c>
      <c r="L1955" s="185" t="s">
        <v>450</v>
      </c>
      <c r="M1955" s="185" t="s">
        <v>304</v>
      </c>
    </row>
    <row r="1956" spans="1:13" ht="93.75" x14ac:dyDescent="0.3">
      <c r="A1956" s="182">
        <v>4720016719207</v>
      </c>
      <c r="B1956" s="182">
        <v>1</v>
      </c>
      <c r="C1956" s="185" t="s">
        <v>451</v>
      </c>
      <c r="D1956" s="185" t="s">
        <v>189</v>
      </c>
      <c r="E1956" s="186" t="s">
        <v>70</v>
      </c>
      <c r="F1956" s="185" t="s">
        <v>60</v>
      </c>
      <c r="G1956" s="185" t="s">
        <v>191</v>
      </c>
      <c r="H1956" s="185" t="s">
        <v>191</v>
      </c>
      <c r="I1956" s="185" t="s">
        <v>63</v>
      </c>
      <c r="J1956" s="185" t="s">
        <v>368</v>
      </c>
      <c r="K1956" s="185" t="s">
        <v>332</v>
      </c>
      <c r="L1956" s="185" t="s">
        <v>450</v>
      </c>
      <c r="M1956" s="185" t="s">
        <v>304</v>
      </c>
    </row>
    <row r="1957" spans="1:13" ht="93.75" x14ac:dyDescent="0.3">
      <c r="A1957" s="182">
        <v>4720016719272</v>
      </c>
      <c r="B1957" s="182">
        <v>1</v>
      </c>
      <c r="C1957" s="185" t="s">
        <v>451</v>
      </c>
      <c r="D1957" s="185" t="s">
        <v>189</v>
      </c>
      <c r="E1957" s="186" t="s">
        <v>70</v>
      </c>
      <c r="F1957" s="185" t="s">
        <v>60</v>
      </c>
      <c r="G1957" s="185" t="s">
        <v>191</v>
      </c>
      <c r="H1957" s="185" t="s">
        <v>191</v>
      </c>
      <c r="I1957" s="185" t="s">
        <v>63</v>
      </c>
      <c r="J1957" s="185" t="s">
        <v>332</v>
      </c>
      <c r="K1957" s="185" t="s">
        <v>332</v>
      </c>
      <c r="L1957" s="185" t="s">
        <v>450</v>
      </c>
      <c r="M1957" s="185" t="s">
        <v>304</v>
      </c>
    </row>
    <row r="1958" spans="1:13" ht="93.75" x14ac:dyDescent="0.3">
      <c r="A1958" s="182">
        <v>4720016719281</v>
      </c>
      <c r="B1958" s="182">
        <v>1</v>
      </c>
      <c r="C1958" s="185" t="s">
        <v>451</v>
      </c>
      <c r="D1958" s="185" t="s">
        <v>189</v>
      </c>
      <c r="E1958" s="186" t="s">
        <v>70</v>
      </c>
      <c r="F1958" s="185" t="s">
        <v>60</v>
      </c>
      <c r="G1958" s="185" t="s">
        <v>191</v>
      </c>
      <c r="H1958" s="185" t="s">
        <v>191</v>
      </c>
      <c r="I1958" s="185" t="s">
        <v>63</v>
      </c>
      <c r="J1958" s="185" t="s">
        <v>332</v>
      </c>
      <c r="K1958" s="185" t="s">
        <v>332</v>
      </c>
      <c r="L1958" s="185" t="s">
        <v>450</v>
      </c>
      <c r="M1958" s="185" t="s">
        <v>304</v>
      </c>
    </row>
    <row r="1959" spans="1:13" ht="93.75" x14ac:dyDescent="0.3">
      <c r="A1959" s="182">
        <v>4720016719297</v>
      </c>
      <c r="B1959" s="182">
        <v>1</v>
      </c>
      <c r="C1959" s="185" t="s">
        <v>451</v>
      </c>
      <c r="D1959" s="185" t="s">
        <v>189</v>
      </c>
      <c r="E1959" s="186" t="s">
        <v>70</v>
      </c>
      <c r="F1959" s="185" t="s">
        <v>60</v>
      </c>
      <c r="G1959" s="185" t="s">
        <v>191</v>
      </c>
      <c r="H1959" s="185" t="s">
        <v>191</v>
      </c>
      <c r="I1959" s="185" t="s">
        <v>63</v>
      </c>
      <c r="J1959" s="185" t="s">
        <v>332</v>
      </c>
      <c r="K1959" s="185" t="s">
        <v>332</v>
      </c>
      <c r="L1959" s="185" t="s">
        <v>450</v>
      </c>
      <c r="M1959" s="185" t="s">
        <v>304</v>
      </c>
    </row>
    <row r="1960" spans="1:13" ht="93.75" x14ac:dyDescent="0.3">
      <c r="A1960" s="182">
        <v>4720016719311</v>
      </c>
      <c r="B1960" s="182">
        <v>1</v>
      </c>
      <c r="C1960" s="185" t="s">
        <v>451</v>
      </c>
      <c r="D1960" s="185" t="s">
        <v>189</v>
      </c>
      <c r="E1960" s="186" t="s">
        <v>70</v>
      </c>
      <c r="F1960" s="185" t="s">
        <v>60</v>
      </c>
      <c r="G1960" s="185" t="s">
        <v>191</v>
      </c>
      <c r="H1960" s="185" t="s">
        <v>191</v>
      </c>
      <c r="I1960" s="185" t="s">
        <v>63</v>
      </c>
      <c r="J1960" s="185" t="s">
        <v>332</v>
      </c>
      <c r="K1960" s="185" t="s">
        <v>332</v>
      </c>
      <c r="L1960" s="185" t="s">
        <v>450</v>
      </c>
      <c r="M1960" s="185" t="s">
        <v>304</v>
      </c>
    </row>
    <row r="1961" spans="1:13" ht="93.75" x14ac:dyDescent="0.3">
      <c r="A1961" s="182">
        <v>4720016719522</v>
      </c>
      <c r="B1961" s="182">
        <v>1</v>
      </c>
      <c r="C1961" s="185" t="s">
        <v>451</v>
      </c>
      <c r="D1961" s="185" t="s">
        <v>189</v>
      </c>
      <c r="E1961" s="186" t="s">
        <v>70</v>
      </c>
      <c r="F1961" s="185" t="s">
        <v>60</v>
      </c>
      <c r="G1961" s="185" t="s">
        <v>191</v>
      </c>
      <c r="H1961" s="185" t="s">
        <v>191</v>
      </c>
      <c r="I1961" s="185" t="s">
        <v>63</v>
      </c>
      <c r="J1961" s="185" t="s">
        <v>332</v>
      </c>
      <c r="K1961" s="185" t="s">
        <v>332</v>
      </c>
      <c r="L1961" s="185" t="s">
        <v>450</v>
      </c>
      <c r="M1961" s="185" t="s">
        <v>304</v>
      </c>
    </row>
    <row r="1962" spans="1:13" ht="93.75" x14ac:dyDescent="0.3">
      <c r="A1962" s="182">
        <v>4720016719531</v>
      </c>
      <c r="B1962" s="182">
        <v>1</v>
      </c>
      <c r="C1962" s="185" t="s">
        <v>451</v>
      </c>
      <c r="D1962" s="185" t="s">
        <v>189</v>
      </c>
      <c r="E1962" s="186" t="s">
        <v>70</v>
      </c>
      <c r="F1962" s="185" t="s">
        <v>60</v>
      </c>
      <c r="G1962" s="185" t="s">
        <v>191</v>
      </c>
      <c r="H1962" s="185" t="s">
        <v>191</v>
      </c>
      <c r="I1962" s="185" t="s">
        <v>63</v>
      </c>
      <c r="J1962" s="185" t="s">
        <v>332</v>
      </c>
      <c r="K1962" s="185" t="s">
        <v>332</v>
      </c>
      <c r="L1962" s="185" t="s">
        <v>450</v>
      </c>
      <c r="M1962" s="185" t="s">
        <v>304</v>
      </c>
    </row>
    <row r="1963" spans="1:13" ht="93.75" x14ac:dyDescent="0.3">
      <c r="A1963" s="182">
        <v>4720016719547</v>
      </c>
      <c r="B1963" s="182">
        <v>1</v>
      </c>
      <c r="C1963" s="185" t="s">
        <v>451</v>
      </c>
      <c r="D1963" s="185" t="s">
        <v>189</v>
      </c>
      <c r="E1963" s="186" t="s">
        <v>70</v>
      </c>
      <c r="F1963" s="185" t="s">
        <v>60</v>
      </c>
      <c r="G1963" s="185" t="s">
        <v>191</v>
      </c>
      <c r="H1963" s="185" t="s">
        <v>191</v>
      </c>
      <c r="I1963" s="185" t="s">
        <v>63</v>
      </c>
      <c r="J1963" s="185" t="s">
        <v>332</v>
      </c>
      <c r="K1963" s="185" t="s">
        <v>332</v>
      </c>
      <c r="L1963" s="185" t="s">
        <v>450</v>
      </c>
      <c r="M1963" s="185" t="s">
        <v>304</v>
      </c>
    </row>
    <row r="1964" spans="1:13" ht="93.75" x14ac:dyDescent="0.3">
      <c r="A1964" s="182">
        <v>4720016719549</v>
      </c>
      <c r="B1964" s="182">
        <v>1</v>
      </c>
      <c r="C1964" s="185" t="s">
        <v>451</v>
      </c>
      <c r="D1964" s="185" t="s">
        <v>189</v>
      </c>
      <c r="E1964" s="186" t="s">
        <v>70</v>
      </c>
      <c r="F1964" s="185" t="s">
        <v>60</v>
      </c>
      <c r="G1964" s="185" t="s">
        <v>191</v>
      </c>
      <c r="H1964" s="185" t="s">
        <v>191</v>
      </c>
      <c r="I1964" s="185" t="s">
        <v>63</v>
      </c>
      <c r="J1964" s="185" t="s">
        <v>332</v>
      </c>
      <c r="K1964" s="185" t="s">
        <v>332</v>
      </c>
      <c r="L1964" s="185" t="s">
        <v>450</v>
      </c>
      <c r="M1964" s="185" t="s">
        <v>304</v>
      </c>
    </row>
    <row r="1965" spans="1:13" ht="93.75" x14ac:dyDescent="0.3">
      <c r="A1965" s="182">
        <v>4720016719553</v>
      </c>
      <c r="B1965" s="182">
        <v>1</v>
      </c>
      <c r="C1965" s="185" t="s">
        <v>451</v>
      </c>
      <c r="D1965" s="185" t="s">
        <v>189</v>
      </c>
      <c r="E1965" s="186" t="s">
        <v>70</v>
      </c>
      <c r="F1965" s="185" t="s">
        <v>60</v>
      </c>
      <c r="G1965" s="185" t="s">
        <v>191</v>
      </c>
      <c r="H1965" s="185" t="s">
        <v>191</v>
      </c>
      <c r="I1965" s="185" t="s">
        <v>63</v>
      </c>
      <c r="J1965" s="185" t="s">
        <v>332</v>
      </c>
      <c r="K1965" s="185" t="s">
        <v>332</v>
      </c>
      <c r="L1965" s="185" t="s">
        <v>450</v>
      </c>
      <c r="M1965" s="185" t="s">
        <v>304</v>
      </c>
    </row>
    <row r="1966" spans="1:13" ht="93.75" x14ac:dyDescent="0.3">
      <c r="A1966" s="182">
        <v>4720016719554</v>
      </c>
      <c r="B1966" s="182">
        <v>1</v>
      </c>
      <c r="C1966" s="185" t="s">
        <v>451</v>
      </c>
      <c r="D1966" s="185" t="s">
        <v>189</v>
      </c>
      <c r="E1966" s="186" t="s">
        <v>70</v>
      </c>
      <c r="F1966" s="185" t="s">
        <v>60</v>
      </c>
      <c r="G1966" s="185" t="s">
        <v>191</v>
      </c>
      <c r="H1966" s="185" t="s">
        <v>191</v>
      </c>
      <c r="I1966" s="185" t="s">
        <v>63</v>
      </c>
      <c r="J1966" s="185" t="s">
        <v>332</v>
      </c>
      <c r="K1966" s="185" t="s">
        <v>332</v>
      </c>
      <c r="L1966" s="185" t="s">
        <v>450</v>
      </c>
      <c r="M1966" s="185" t="s">
        <v>304</v>
      </c>
    </row>
    <row r="1967" spans="1:13" ht="93.75" x14ac:dyDescent="0.3">
      <c r="A1967" s="182">
        <v>4720016719568</v>
      </c>
      <c r="B1967" s="182">
        <v>1</v>
      </c>
      <c r="C1967" s="185" t="s">
        <v>451</v>
      </c>
      <c r="D1967" s="185" t="s">
        <v>189</v>
      </c>
      <c r="E1967" s="186" t="s">
        <v>70</v>
      </c>
      <c r="F1967" s="185" t="s">
        <v>60</v>
      </c>
      <c r="G1967" s="185" t="s">
        <v>191</v>
      </c>
      <c r="H1967" s="185" t="s">
        <v>191</v>
      </c>
      <c r="I1967" s="185" t="s">
        <v>63</v>
      </c>
      <c r="J1967" s="185" t="s">
        <v>332</v>
      </c>
      <c r="K1967" s="185" t="s">
        <v>332</v>
      </c>
      <c r="L1967" s="185" t="s">
        <v>450</v>
      </c>
      <c r="M1967" s="185" t="s">
        <v>304</v>
      </c>
    </row>
    <row r="1968" spans="1:13" ht="93.75" x14ac:dyDescent="0.3">
      <c r="A1968" s="182">
        <v>4720016719573</v>
      </c>
      <c r="B1968" s="182">
        <v>1</v>
      </c>
      <c r="C1968" s="185" t="s">
        <v>451</v>
      </c>
      <c r="D1968" s="185" t="s">
        <v>189</v>
      </c>
      <c r="E1968" s="186" t="s">
        <v>70</v>
      </c>
      <c r="F1968" s="185" t="s">
        <v>60</v>
      </c>
      <c r="G1968" s="185" t="s">
        <v>191</v>
      </c>
      <c r="H1968" s="185" t="s">
        <v>191</v>
      </c>
      <c r="I1968" s="185" t="s">
        <v>63</v>
      </c>
      <c r="J1968" s="185" t="s">
        <v>332</v>
      </c>
      <c r="K1968" s="185" t="s">
        <v>332</v>
      </c>
      <c r="L1968" s="185" t="s">
        <v>450</v>
      </c>
      <c r="M1968" s="185" t="s">
        <v>304</v>
      </c>
    </row>
    <row r="1969" spans="1:13" ht="93.75" x14ac:dyDescent="0.3">
      <c r="A1969" s="182">
        <v>4720016720268</v>
      </c>
      <c r="B1969" s="182">
        <v>1</v>
      </c>
      <c r="C1969" s="185" t="s">
        <v>451</v>
      </c>
      <c r="D1969" s="185" t="s">
        <v>189</v>
      </c>
      <c r="E1969" s="186" t="s">
        <v>70</v>
      </c>
      <c r="F1969" s="185" t="s">
        <v>60</v>
      </c>
      <c r="G1969" s="185" t="s">
        <v>191</v>
      </c>
      <c r="H1969" s="185" t="s">
        <v>191</v>
      </c>
      <c r="I1969" s="185" t="s">
        <v>63</v>
      </c>
      <c r="J1969" s="185" t="s">
        <v>332</v>
      </c>
      <c r="K1969" s="185" t="s">
        <v>332</v>
      </c>
      <c r="L1969" s="185" t="s">
        <v>450</v>
      </c>
      <c r="M1969" s="185" t="s">
        <v>304</v>
      </c>
    </row>
    <row r="1970" spans="1:13" ht="93.75" x14ac:dyDescent="0.3">
      <c r="A1970" s="182">
        <v>4720016720275</v>
      </c>
      <c r="B1970" s="182">
        <v>1</v>
      </c>
      <c r="C1970" s="185" t="s">
        <v>451</v>
      </c>
      <c r="D1970" s="185" t="s">
        <v>189</v>
      </c>
      <c r="E1970" s="186" t="s">
        <v>70</v>
      </c>
      <c r="F1970" s="185" t="s">
        <v>60</v>
      </c>
      <c r="G1970" s="185" t="s">
        <v>191</v>
      </c>
      <c r="H1970" s="185" t="s">
        <v>191</v>
      </c>
      <c r="I1970" s="185" t="s">
        <v>63</v>
      </c>
      <c r="J1970" s="185" t="s">
        <v>332</v>
      </c>
      <c r="K1970" s="185" t="s">
        <v>332</v>
      </c>
      <c r="L1970" s="185" t="s">
        <v>450</v>
      </c>
      <c r="M1970" s="185" t="s">
        <v>304</v>
      </c>
    </row>
    <row r="1971" spans="1:13" ht="93.75" x14ac:dyDescent="0.3">
      <c r="A1971" s="182">
        <v>4720016720838</v>
      </c>
      <c r="B1971" s="182">
        <v>1</v>
      </c>
      <c r="C1971" s="185" t="s">
        <v>451</v>
      </c>
      <c r="D1971" s="185" t="s">
        <v>189</v>
      </c>
      <c r="E1971" s="186" t="s">
        <v>70</v>
      </c>
      <c r="F1971" s="185" t="s">
        <v>60</v>
      </c>
      <c r="G1971" s="185" t="s">
        <v>191</v>
      </c>
      <c r="H1971" s="185" t="s">
        <v>191</v>
      </c>
      <c r="I1971" s="185" t="s">
        <v>63</v>
      </c>
      <c r="J1971" s="185" t="s">
        <v>332</v>
      </c>
      <c r="K1971" s="185" t="s">
        <v>332</v>
      </c>
      <c r="L1971" s="185" t="s">
        <v>450</v>
      </c>
      <c r="M1971" s="185" t="s">
        <v>304</v>
      </c>
    </row>
    <row r="1972" spans="1:13" ht="93.75" x14ac:dyDescent="0.3">
      <c r="A1972" s="182">
        <v>4720016720865</v>
      </c>
      <c r="B1972" s="182">
        <v>1</v>
      </c>
      <c r="C1972" s="185" t="s">
        <v>451</v>
      </c>
      <c r="D1972" s="185" t="s">
        <v>189</v>
      </c>
      <c r="E1972" s="186" t="s">
        <v>70</v>
      </c>
      <c r="F1972" s="185" t="s">
        <v>60</v>
      </c>
      <c r="G1972" s="185" t="s">
        <v>191</v>
      </c>
      <c r="H1972" s="185" t="s">
        <v>191</v>
      </c>
      <c r="I1972" s="185" t="s">
        <v>63</v>
      </c>
      <c r="J1972" s="185" t="s">
        <v>332</v>
      </c>
      <c r="K1972" s="185" t="s">
        <v>332</v>
      </c>
      <c r="L1972" s="185" t="s">
        <v>450</v>
      </c>
      <c r="M1972" s="185" t="s">
        <v>248</v>
      </c>
    </row>
    <row r="1973" spans="1:13" ht="93.75" x14ac:dyDescent="0.3">
      <c r="A1973" s="182">
        <v>4720016721314</v>
      </c>
      <c r="B1973" s="182">
        <v>1</v>
      </c>
      <c r="C1973" s="185" t="s">
        <v>451</v>
      </c>
      <c r="D1973" s="185" t="s">
        <v>189</v>
      </c>
      <c r="E1973" s="186" t="s">
        <v>70</v>
      </c>
      <c r="F1973" s="185" t="s">
        <v>60</v>
      </c>
      <c r="G1973" s="185" t="s">
        <v>191</v>
      </c>
      <c r="H1973" s="185" t="s">
        <v>191</v>
      </c>
      <c r="I1973" s="185" t="s">
        <v>63</v>
      </c>
      <c r="J1973" s="185" t="s">
        <v>332</v>
      </c>
      <c r="K1973" s="185" t="s">
        <v>332</v>
      </c>
      <c r="L1973" s="185" t="s">
        <v>450</v>
      </c>
      <c r="M1973" s="185" t="s">
        <v>304</v>
      </c>
    </row>
    <row r="1974" spans="1:13" ht="93.75" x14ac:dyDescent="0.3">
      <c r="A1974" s="182">
        <v>4720016721327</v>
      </c>
      <c r="B1974" s="182">
        <v>1</v>
      </c>
      <c r="C1974" s="185" t="s">
        <v>451</v>
      </c>
      <c r="D1974" s="185" t="s">
        <v>189</v>
      </c>
      <c r="E1974" s="186" t="s">
        <v>70</v>
      </c>
      <c r="F1974" s="185" t="s">
        <v>60</v>
      </c>
      <c r="G1974" s="185" t="s">
        <v>191</v>
      </c>
      <c r="H1974" s="185" t="s">
        <v>191</v>
      </c>
      <c r="I1974" s="185" t="s">
        <v>63</v>
      </c>
      <c r="J1974" s="185" t="s">
        <v>332</v>
      </c>
      <c r="K1974" s="185" t="s">
        <v>332</v>
      </c>
      <c r="L1974" s="185" t="s">
        <v>450</v>
      </c>
      <c r="M1974" s="185" t="s">
        <v>248</v>
      </c>
    </row>
    <row r="1975" spans="1:13" ht="93.75" x14ac:dyDescent="0.3">
      <c r="A1975" s="182">
        <v>4720016721344</v>
      </c>
      <c r="B1975" s="182">
        <v>1</v>
      </c>
      <c r="C1975" s="185" t="s">
        <v>451</v>
      </c>
      <c r="D1975" s="185" t="s">
        <v>189</v>
      </c>
      <c r="E1975" s="186" t="s">
        <v>70</v>
      </c>
      <c r="F1975" s="185" t="s">
        <v>60</v>
      </c>
      <c r="G1975" s="185" t="s">
        <v>191</v>
      </c>
      <c r="H1975" s="185" t="s">
        <v>191</v>
      </c>
      <c r="I1975" s="185" t="s">
        <v>63</v>
      </c>
      <c r="J1975" s="185" t="s">
        <v>332</v>
      </c>
      <c r="K1975" s="185" t="s">
        <v>332</v>
      </c>
      <c r="L1975" s="185" t="s">
        <v>450</v>
      </c>
      <c r="M1975" s="185" t="s">
        <v>304</v>
      </c>
    </row>
    <row r="1976" spans="1:13" ht="93.75" x14ac:dyDescent="0.3">
      <c r="A1976" s="182">
        <v>4720016722714</v>
      </c>
      <c r="B1976" s="182">
        <v>1</v>
      </c>
      <c r="C1976" s="185" t="s">
        <v>451</v>
      </c>
      <c r="D1976" s="185" t="s">
        <v>189</v>
      </c>
      <c r="E1976" s="186" t="s">
        <v>70</v>
      </c>
      <c r="F1976" s="185" t="s">
        <v>60</v>
      </c>
      <c r="G1976" s="185" t="s">
        <v>191</v>
      </c>
      <c r="H1976" s="185" t="s">
        <v>191</v>
      </c>
      <c r="I1976" s="185" t="s">
        <v>63</v>
      </c>
      <c r="J1976" s="185" t="s">
        <v>332</v>
      </c>
      <c r="K1976" s="185" t="s">
        <v>350</v>
      </c>
      <c r="L1976" s="185" t="s">
        <v>450</v>
      </c>
      <c r="M1976" s="185" t="s">
        <v>248</v>
      </c>
    </row>
    <row r="1977" spans="1:13" ht="93.75" x14ac:dyDescent="0.3">
      <c r="A1977" s="182">
        <v>4720016722717</v>
      </c>
      <c r="B1977" s="182">
        <v>1</v>
      </c>
      <c r="C1977" s="185" t="s">
        <v>451</v>
      </c>
      <c r="D1977" s="185" t="s">
        <v>189</v>
      </c>
      <c r="E1977" s="186" t="s">
        <v>70</v>
      </c>
      <c r="F1977" s="185" t="s">
        <v>60</v>
      </c>
      <c r="G1977" s="185" t="s">
        <v>191</v>
      </c>
      <c r="H1977" s="185" t="s">
        <v>191</v>
      </c>
      <c r="I1977" s="185" t="s">
        <v>63</v>
      </c>
      <c r="J1977" s="185" t="s">
        <v>332</v>
      </c>
      <c r="K1977" s="185" t="s">
        <v>350</v>
      </c>
      <c r="L1977" s="185" t="s">
        <v>450</v>
      </c>
      <c r="M1977" s="185" t="s">
        <v>248</v>
      </c>
    </row>
    <row r="1978" spans="1:13" ht="93.75" x14ac:dyDescent="0.3">
      <c r="A1978" s="182">
        <v>4720016722721</v>
      </c>
      <c r="B1978" s="182">
        <v>1</v>
      </c>
      <c r="C1978" s="185" t="s">
        <v>451</v>
      </c>
      <c r="D1978" s="185" t="s">
        <v>189</v>
      </c>
      <c r="E1978" s="186" t="s">
        <v>70</v>
      </c>
      <c r="F1978" s="185" t="s">
        <v>60</v>
      </c>
      <c r="G1978" s="185" t="s">
        <v>191</v>
      </c>
      <c r="H1978" s="185" t="s">
        <v>191</v>
      </c>
      <c r="I1978" s="185" t="s">
        <v>63</v>
      </c>
      <c r="J1978" s="185" t="s">
        <v>332</v>
      </c>
      <c r="K1978" s="185" t="s">
        <v>332</v>
      </c>
      <c r="L1978" s="185" t="s">
        <v>450</v>
      </c>
      <c r="M1978" s="185" t="s">
        <v>304</v>
      </c>
    </row>
    <row r="1979" spans="1:13" ht="93.75" x14ac:dyDescent="0.3">
      <c r="A1979" s="182">
        <v>4720016722849</v>
      </c>
      <c r="B1979" s="182">
        <v>1</v>
      </c>
      <c r="C1979" s="185" t="s">
        <v>451</v>
      </c>
      <c r="D1979" s="185" t="s">
        <v>189</v>
      </c>
      <c r="E1979" s="186" t="s">
        <v>70</v>
      </c>
      <c r="F1979" s="185" t="s">
        <v>60</v>
      </c>
      <c r="G1979" s="185" t="s">
        <v>191</v>
      </c>
      <c r="H1979" s="185" t="s">
        <v>191</v>
      </c>
      <c r="I1979" s="185" t="s">
        <v>63</v>
      </c>
      <c r="J1979" s="185" t="s">
        <v>332</v>
      </c>
      <c r="K1979" s="185" t="s">
        <v>350</v>
      </c>
      <c r="L1979" s="185" t="s">
        <v>450</v>
      </c>
      <c r="M1979" s="185" t="s">
        <v>248</v>
      </c>
    </row>
    <row r="1980" spans="1:13" ht="93.75" x14ac:dyDescent="0.3">
      <c r="A1980" s="182">
        <v>4720016723658</v>
      </c>
      <c r="B1980" s="182">
        <v>1</v>
      </c>
      <c r="C1980" s="185" t="s">
        <v>451</v>
      </c>
      <c r="D1980" s="185" t="s">
        <v>189</v>
      </c>
      <c r="E1980" s="186" t="s">
        <v>70</v>
      </c>
      <c r="F1980" s="185" t="s">
        <v>60</v>
      </c>
      <c r="G1980" s="185" t="s">
        <v>191</v>
      </c>
      <c r="H1980" s="185" t="s">
        <v>191</v>
      </c>
      <c r="I1980" s="185" t="s">
        <v>63</v>
      </c>
      <c r="J1980" s="185" t="s">
        <v>332</v>
      </c>
      <c r="K1980" s="185" t="s">
        <v>332</v>
      </c>
      <c r="L1980" s="185" t="s">
        <v>450</v>
      </c>
      <c r="M1980" s="185" t="s">
        <v>304</v>
      </c>
    </row>
    <row r="1981" spans="1:13" ht="93.75" x14ac:dyDescent="0.3">
      <c r="A1981" s="182">
        <v>4720016725175</v>
      </c>
      <c r="B1981" s="182">
        <v>1</v>
      </c>
      <c r="C1981" s="185" t="s">
        <v>451</v>
      </c>
      <c r="D1981" s="185" t="s">
        <v>189</v>
      </c>
      <c r="E1981" s="186" t="s">
        <v>70</v>
      </c>
      <c r="F1981" s="185" t="s">
        <v>60</v>
      </c>
      <c r="G1981" s="185" t="s">
        <v>325</v>
      </c>
      <c r="H1981" s="185" t="s">
        <v>191</v>
      </c>
      <c r="I1981" s="185" t="s">
        <v>63</v>
      </c>
      <c r="J1981" s="185" t="s">
        <v>332</v>
      </c>
      <c r="K1981" s="185" t="s">
        <v>332</v>
      </c>
      <c r="L1981" s="185" t="s">
        <v>450</v>
      </c>
      <c r="M1981" s="185" t="s">
        <v>248</v>
      </c>
    </row>
    <row r="1982" spans="1:13" x14ac:dyDescent="0.3">
      <c r="A1982" s="182">
        <v>4720016725180</v>
      </c>
    </row>
    <row r="1983" spans="1:13" ht="93.75" x14ac:dyDescent="0.3">
      <c r="A1983" s="182">
        <v>4720016731185</v>
      </c>
      <c r="B1983" s="182">
        <v>1</v>
      </c>
      <c r="C1983" s="185" t="s">
        <v>451</v>
      </c>
      <c r="D1983" s="185" t="s">
        <v>189</v>
      </c>
      <c r="E1983" s="186" t="s">
        <v>70</v>
      </c>
      <c r="F1983" s="185" t="s">
        <v>60</v>
      </c>
      <c r="G1983" s="185" t="s">
        <v>191</v>
      </c>
      <c r="H1983" s="185" t="s">
        <v>191</v>
      </c>
      <c r="I1983" s="185" t="s">
        <v>63</v>
      </c>
      <c r="J1983" s="185" t="s">
        <v>332</v>
      </c>
      <c r="K1983" s="185" t="s">
        <v>350</v>
      </c>
      <c r="L1983" s="185" t="s">
        <v>450</v>
      </c>
      <c r="M1983" s="185" t="s">
        <v>304</v>
      </c>
    </row>
    <row r="1984" spans="1:13" ht="37.5" x14ac:dyDescent="0.3">
      <c r="A1984" s="182">
        <v>4720016731655</v>
      </c>
      <c r="B1984" s="182">
        <v>1</v>
      </c>
      <c r="C1984" s="185" t="s">
        <v>451</v>
      </c>
      <c r="D1984" s="185" t="s">
        <v>95</v>
      </c>
      <c r="E1984" s="186" t="s">
        <v>70</v>
      </c>
      <c r="F1984" s="185" t="s">
        <v>60</v>
      </c>
      <c r="G1984" s="185" t="s">
        <v>191</v>
      </c>
      <c r="H1984" s="185" t="s">
        <v>191</v>
      </c>
      <c r="I1984" s="185" t="s">
        <v>63</v>
      </c>
      <c r="J1984" s="185" t="s">
        <v>332</v>
      </c>
      <c r="K1984" s="185" t="s">
        <v>350</v>
      </c>
      <c r="L1984" s="185" t="s">
        <v>450</v>
      </c>
      <c r="M1984" s="185" t="s">
        <v>304</v>
      </c>
    </row>
    <row r="1985" spans="1:13" x14ac:dyDescent="0.3">
      <c r="A1985" s="182">
        <v>4720016736248</v>
      </c>
    </row>
    <row r="1986" spans="1:13" x14ac:dyDescent="0.3">
      <c r="A1986" s="182">
        <v>4720016736361</v>
      </c>
    </row>
    <row r="1987" spans="1:13" x14ac:dyDescent="0.3">
      <c r="A1987" s="182">
        <v>4720016742047</v>
      </c>
    </row>
    <row r="1988" spans="1:13" x14ac:dyDescent="0.3">
      <c r="A1988" s="182">
        <v>4720016744189</v>
      </c>
    </row>
    <row r="1989" spans="1:13" x14ac:dyDescent="0.3">
      <c r="A1989" s="182">
        <v>4720016744193</v>
      </c>
    </row>
    <row r="1990" spans="1:13" x14ac:dyDescent="0.3">
      <c r="A1990" s="182">
        <v>4720016744258</v>
      </c>
    </row>
    <row r="1991" spans="1:13" ht="93.75" x14ac:dyDescent="0.3">
      <c r="A1991" s="182">
        <v>4720016744283</v>
      </c>
      <c r="B1991" s="182">
        <v>1</v>
      </c>
      <c r="C1991" s="185" t="s">
        <v>451</v>
      </c>
      <c r="D1991" s="185" t="s">
        <v>189</v>
      </c>
      <c r="E1991" s="186" t="s">
        <v>70</v>
      </c>
      <c r="F1991" s="185" t="s">
        <v>60</v>
      </c>
      <c r="G1991" s="185" t="s">
        <v>191</v>
      </c>
      <c r="H1991" s="185" t="s">
        <v>191</v>
      </c>
      <c r="I1991" s="185" t="s">
        <v>63</v>
      </c>
      <c r="J1991" s="185" t="s">
        <v>332</v>
      </c>
      <c r="K1991" s="185" t="s">
        <v>332</v>
      </c>
      <c r="L1991" s="185" t="s">
        <v>450</v>
      </c>
      <c r="M1991" s="185" t="s">
        <v>304</v>
      </c>
    </row>
    <row r="1992" spans="1:13" x14ac:dyDescent="0.3">
      <c r="A1992" s="182">
        <v>4720016744286</v>
      </c>
    </row>
    <row r="1993" spans="1:13" x14ac:dyDescent="0.3">
      <c r="A1993" s="182">
        <v>4720016745413</v>
      </c>
    </row>
    <row r="1994" spans="1:13" x14ac:dyDescent="0.3">
      <c r="A1994" s="182">
        <v>4720016745414</v>
      </c>
    </row>
    <row r="1995" spans="1:13" x14ac:dyDescent="0.3">
      <c r="A1995" s="182">
        <v>4720016745776</v>
      </c>
    </row>
    <row r="1996" spans="1:13" ht="93.75" x14ac:dyDescent="0.3">
      <c r="A1996" s="182">
        <v>4720016745794</v>
      </c>
      <c r="B1996" s="182">
        <v>1</v>
      </c>
      <c r="C1996" s="185" t="s">
        <v>451</v>
      </c>
      <c r="D1996" s="185" t="s">
        <v>189</v>
      </c>
      <c r="E1996" s="186" t="s">
        <v>70</v>
      </c>
      <c r="F1996" s="185" t="s">
        <v>60</v>
      </c>
      <c r="G1996" s="185" t="s">
        <v>191</v>
      </c>
      <c r="H1996" s="185" t="s">
        <v>191</v>
      </c>
      <c r="I1996" s="185" t="s">
        <v>63</v>
      </c>
      <c r="J1996" s="185" t="s">
        <v>332</v>
      </c>
      <c r="K1996" s="185" t="s">
        <v>332</v>
      </c>
      <c r="L1996" s="185" t="s">
        <v>450</v>
      </c>
      <c r="M1996" s="185" t="s">
        <v>304</v>
      </c>
    </row>
    <row r="1997" spans="1:13" x14ac:dyDescent="0.3">
      <c r="A1997" s="182">
        <v>4720016745803</v>
      </c>
    </row>
    <row r="1998" spans="1:13" x14ac:dyDescent="0.3">
      <c r="A1998" s="182">
        <v>4720016745812</v>
      </c>
    </row>
    <row r="1999" spans="1:13" ht="93.75" x14ac:dyDescent="0.3">
      <c r="A1999" s="182">
        <v>4720016745817</v>
      </c>
      <c r="B1999" s="182">
        <v>1</v>
      </c>
      <c r="C1999" s="185" t="s">
        <v>451</v>
      </c>
      <c r="D1999" s="185" t="s">
        <v>189</v>
      </c>
      <c r="E1999" s="186" t="s">
        <v>70</v>
      </c>
      <c r="F1999" s="185" t="s">
        <v>60</v>
      </c>
      <c r="G1999" s="185" t="s">
        <v>191</v>
      </c>
      <c r="H1999" s="185" t="s">
        <v>191</v>
      </c>
      <c r="I1999" s="185" t="s">
        <v>63</v>
      </c>
      <c r="J1999" s="185" t="s">
        <v>332</v>
      </c>
      <c r="K1999" s="185" t="s">
        <v>332</v>
      </c>
      <c r="L1999" s="185" t="s">
        <v>450</v>
      </c>
      <c r="M1999" s="185" t="s">
        <v>304</v>
      </c>
    </row>
    <row r="2000" spans="1:13" x14ac:dyDescent="0.3">
      <c r="A2000" s="182">
        <v>4720016745824</v>
      </c>
    </row>
    <row r="2001" spans="1:13" x14ac:dyDescent="0.3">
      <c r="A2001" s="182">
        <v>4720016745827</v>
      </c>
    </row>
    <row r="2002" spans="1:13" x14ac:dyDescent="0.3">
      <c r="A2002" s="182">
        <v>4720016745846</v>
      </c>
    </row>
    <row r="2003" spans="1:13" ht="93.75" x14ac:dyDescent="0.3">
      <c r="A2003" s="182">
        <v>4720016746069</v>
      </c>
      <c r="B2003" s="182">
        <v>1</v>
      </c>
      <c r="C2003" s="185" t="s">
        <v>451</v>
      </c>
      <c r="D2003" s="185" t="s">
        <v>189</v>
      </c>
      <c r="E2003" s="186" t="s">
        <v>70</v>
      </c>
      <c r="F2003" s="185" t="s">
        <v>60</v>
      </c>
      <c r="G2003" s="185" t="s">
        <v>461</v>
      </c>
      <c r="H2003" s="185" t="s">
        <v>191</v>
      </c>
      <c r="I2003" s="185" t="s">
        <v>63</v>
      </c>
      <c r="J2003" s="185" t="s">
        <v>332</v>
      </c>
      <c r="K2003" s="185" t="s">
        <v>350</v>
      </c>
      <c r="L2003" s="185" t="s">
        <v>450</v>
      </c>
      <c r="M2003" s="185" t="s">
        <v>304</v>
      </c>
    </row>
    <row r="2004" spans="1:13" x14ac:dyDescent="0.3">
      <c r="A2004" s="182">
        <v>4720016746080</v>
      </c>
    </row>
    <row r="2005" spans="1:13" x14ac:dyDescent="0.3">
      <c r="A2005" s="182">
        <v>4720016746086</v>
      </c>
    </row>
    <row r="2006" spans="1:13" x14ac:dyDescent="0.3">
      <c r="A2006" s="182">
        <v>4720016746096</v>
      </c>
    </row>
    <row r="2007" spans="1:13" ht="93.75" x14ac:dyDescent="0.3">
      <c r="A2007" s="182">
        <v>4720016746103</v>
      </c>
      <c r="B2007" s="182">
        <v>1</v>
      </c>
      <c r="C2007" s="185" t="s">
        <v>451</v>
      </c>
      <c r="D2007" s="185" t="s">
        <v>189</v>
      </c>
      <c r="E2007" s="186" t="s">
        <v>70</v>
      </c>
      <c r="F2007" s="185" t="s">
        <v>60</v>
      </c>
      <c r="G2007" s="185" t="s">
        <v>191</v>
      </c>
      <c r="H2007" s="185" t="s">
        <v>191</v>
      </c>
      <c r="I2007" s="185" t="s">
        <v>63</v>
      </c>
      <c r="J2007" s="185" t="s">
        <v>332</v>
      </c>
      <c r="K2007" s="185" t="s">
        <v>332</v>
      </c>
      <c r="L2007" s="185" t="s">
        <v>450</v>
      </c>
      <c r="M2007" s="185" t="s">
        <v>304</v>
      </c>
    </row>
    <row r="2008" spans="1:13" ht="93.75" x14ac:dyDescent="0.3">
      <c r="A2008" s="182">
        <v>4720016746125</v>
      </c>
      <c r="B2008" s="182">
        <v>1</v>
      </c>
      <c r="C2008" s="185" t="s">
        <v>451</v>
      </c>
      <c r="D2008" s="185" t="s">
        <v>189</v>
      </c>
      <c r="E2008" s="186" t="s">
        <v>70</v>
      </c>
      <c r="F2008" s="185" t="s">
        <v>60</v>
      </c>
      <c r="G2008" s="185" t="s">
        <v>191</v>
      </c>
      <c r="H2008" s="185" t="s">
        <v>191</v>
      </c>
      <c r="I2008" s="185" t="s">
        <v>63</v>
      </c>
      <c r="J2008" s="185" t="s">
        <v>332</v>
      </c>
      <c r="K2008" s="185" t="s">
        <v>350</v>
      </c>
      <c r="L2008" s="185" t="s">
        <v>450</v>
      </c>
      <c r="M2008" s="185" t="s">
        <v>304</v>
      </c>
    </row>
    <row r="2009" spans="1:13" x14ac:dyDescent="0.3">
      <c r="A2009" s="182">
        <v>4720016746146</v>
      </c>
    </row>
    <row r="2010" spans="1:13" x14ac:dyDescent="0.3">
      <c r="A2010" s="182">
        <v>4720016746311</v>
      </c>
    </row>
    <row r="2011" spans="1:13" ht="37.5" x14ac:dyDescent="0.3">
      <c r="A2011" s="182">
        <v>4720016746317</v>
      </c>
      <c r="B2011" s="182">
        <v>1</v>
      </c>
      <c r="C2011" s="185" t="s">
        <v>451</v>
      </c>
      <c r="D2011" s="185" t="s">
        <v>95</v>
      </c>
      <c r="E2011" s="186" t="s">
        <v>70</v>
      </c>
      <c r="F2011" s="185" t="s">
        <v>60</v>
      </c>
      <c r="G2011" s="185" t="s">
        <v>191</v>
      </c>
      <c r="H2011" s="185" t="s">
        <v>191</v>
      </c>
      <c r="I2011" s="185" t="s">
        <v>63</v>
      </c>
      <c r="J2011" s="185" t="s">
        <v>368</v>
      </c>
      <c r="K2011" s="185" t="s">
        <v>350</v>
      </c>
      <c r="L2011" s="185" t="s">
        <v>464</v>
      </c>
      <c r="M2011" s="185" t="s">
        <v>304</v>
      </c>
    </row>
    <row r="2012" spans="1:13" ht="93.75" x14ac:dyDescent="0.3">
      <c r="A2012" s="182">
        <v>4720016746322</v>
      </c>
      <c r="B2012" s="182">
        <v>1</v>
      </c>
      <c r="C2012" s="185" t="s">
        <v>451</v>
      </c>
      <c r="D2012" s="185" t="s">
        <v>189</v>
      </c>
      <c r="E2012" s="186" t="s">
        <v>70</v>
      </c>
      <c r="F2012" s="185" t="s">
        <v>60</v>
      </c>
      <c r="G2012" s="185" t="s">
        <v>461</v>
      </c>
      <c r="H2012" s="185" t="s">
        <v>191</v>
      </c>
      <c r="I2012" s="185" t="s">
        <v>63</v>
      </c>
      <c r="J2012" s="185" t="s">
        <v>332</v>
      </c>
      <c r="K2012" s="185" t="s">
        <v>350</v>
      </c>
      <c r="L2012" s="185" t="s">
        <v>450</v>
      </c>
      <c r="M2012" s="185" t="s">
        <v>304</v>
      </c>
    </row>
    <row r="2013" spans="1:13" ht="93.75" x14ac:dyDescent="0.3">
      <c r="A2013" s="182">
        <v>4720016746329</v>
      </c>
      <c r="B2013" s="182">
        <v>1</v>
      </c>
      <c r="C2013" s="185" t="s">
        <v>451</v>
      </c>
      <c r="D2013" s="185" t="s">
        <v>189</v>
      </c>
      <c r="E2013" s="186" t="s">
        <v>70</v>
      </c>
      <c r="F2013" s="185" t="s">
        <v>60</v>
      </c>
      <c r="G2013" s="185" t="s">
        <v>191</v>
      </c>
      <c r="H2013" s="185" t="s">
        <v>191</v>
      </c>
      <c r="I2013" s="185" t="s">
        <v>63</v>
      </c>
      <c r="J2013" s="185" t="s">
        <v>304</v>
      </c>
      <c r="K2013" s="185" t="s">
        <v>304</v>
      </c>
      <c r="L2013" s="185" t="s">
        <v>452</v>
      </c>
      <c r="M2013" s="185" t="s">
        <v>304</v>
      </c>
    </row>
    <row r="2014" spans="1:13" x14ac:dyDescent="0.3">
      <c r="A2014" s="182">
        <v>4720016746336</v>
      </c>
    </row>
    <row r="2015" spans="1:13" x14ac:dyDescent="0.3">
      <c r="A2015" s="182">
        <v>4720016746393</v>
      </c>
    </row>
    <row r="2016" spans="1:13" ht="93.75" x14ac:dyDescent="0.3">
      <c r="A2016" s="182">
        <v>4720016746398</v>
      </c>
      <c r="B2016" s="182">
        <v>1</v>
      </c>
      <c r="C2016" s="185" t="s">
        <v>451</v>
      </c>
      <c r="D2016" s="185" t="s">
        <v>189</v>
      </c>
      <c r="E2016" s="186" t="s">
        <v>70</v>
      </c>
      <c r="F2016" s="185" t="s">
        <v>60</v>
      </c>
      <c r="G2016" s="185" t="s">
        <v>461</v>
      </c>
      <c r="H2016" s="185" t="s">
        <v>191</v>
      </c>
      <c r="I2016" s="185" t="s">
        <v>63</v>
      </c>
      <c r="J2016" s="185" t="s">
        <v>332</v>
      </c>
      <c r="K2016" s="185" t="s">
        <v>350</v>
      </c>
      <c r="L2016" s="185" t="s">
        <v>450</v>
      </c>
      <c r="M2016" s="185" t="s">
        <v>304</v>
      </c>
    </row>
    <row r="2017" spans="1:13" x14ac:dyDescent="0.3">
      <c r="A2017" s="182">
        <v>4720016746400</v>
      </c>
    </row>
    <row r="2018" spans="1:13" x14ac:dyDescent="0.3">
      <c r="A2018" s="182">
        <v>4720016746404</v>
      </c>
    </row>
    <row r="2019" spans="1:13" x14ac:dyDescent="0.3">
      <c r="A2019" s="182">
        <v>4720016746407</v>
      </c>
    </row>
    <row r="2020" spans="1:13" ht="93.75" x14ac:dyDescent="0.3">
      <c r="A2020" s="182">
        <v>4720016746411</v>
      </c>
      <c r="B2020" s="182">
        <v>1</v>
      </c>
      <c r="C2020" s="185" t="s">
        <v>451</v>
      </c>
      <c r="D2020" s="185" t="s">
        <v>189</v>
      </c>
      <c r="E2020" s="186" t="s">
        <v>70</v>
      </c>
      <c r="F2020" s="185" t="s">
        <v>60</v>
      </c>
      <c r="G2020" s="185" t="s">
        <v>191</v>
      </c>
      <c r="H2020" s="185" t="s">
        <v>191</v>
      </c>
      <c r="I2020" s="185" t="s">
        <v>63</v>
      </c>
      <c r="J2020" s="185" t="s">
        <v>332</v>
      </c>
      <c r="K2020" s="185" t="s">
        <v>332</v>
      </c>
      <c r="L2020" s="185" t="s">
        <v>450</v>
      </c>
      <c r="M2020" s="185" t="s">
        <v>304</v>
      </c>
    </row>
    <row r="2021" spans="1:13" x14ac:dyDescent="0.3">
      <c r="A2021" s="182">
        <v>4720016746500</v>
      </c>
    </row>
    <row r="2022" spans="1:13" x14ac:dyDescent="0.3">
      <c r="A2022" s="182">
        <v>4720016746507</v>
      </c>
    </row>
    <row r="2023" spans="1:13" x14ac:dyDescent="0.3">
      <c r="A2023" s="182">
        <v>4720016746553</v>
      </c>
    </row>
    <row r="2024" spans="1:13" x14ac:dyDescent="0.3">
      <c r="A2024" s="182">
        <v>4720016746590</v>
      </c>
    </row>
    <row r="2025" spans="1:13" x14ac:dyDescent="0.3">
      <c r="A2025" s="182">
        <v>4720016746594</v>
      </c>
    </row>
    <row r="2026" spans="1:13" ht="93.75" x14ac:dyDescent="0.3">
      <c r="A2026" s="182">
        <v>4720016746600</v>
      </c>
      <c r="B2026" s="182">
        <v>1</v>
      </c>
      <c r="C2026" s="185" t="s">
        <v>449</v>
      </c>
      <c r="D2026" s="185" t="s">
        <v>189</v>
      </c>
      <c r="E2026" s="186" t="s">
        <v>70</v>
      </c>
      <c r="F2026" s="185" t="s">
        <v>60</v>
      </c>
      <c r="G2026" s="185" t="s">
        <v>191</v>
      </c>
      <c r="H2026" s="185" t="s">
        <v>191</v>
      </c>
      <c r="I2026" s="185" t="s">
        <v>63</v>
      </c>
      <c r="J2026" s="185" t="s">
        <v>332</v>
      </c>
      <c r="K2026" s="185" t="s">
        <v>350</v>
      </c>
      <c r="L2026" s="185" t="s">
        <v>450</v>
      </c>
      <c r="M2026" s="185" t="s">
        <v>304</v>
      </c>
    </row>
    <row r="2027" spans="1:13" ht="93.75" x14ac:dyDescent="0.3">
      <c r="A2027" s="182">
        <v>4720016746602</v>
      </c>
      <c r="B2027" s="182">
        <v>1</v>
      </c>
      <c r="C2027" s="185" t="s">
        <v>451</v>
      </c>
      <c r="D2027" s="185" t="s">
        <v>189</v>
      </c>
      <c r="E2027" s="186" t="s">
        <v>70</v>
      </c>
      <c r="F2027" s="185" t="s">
        <v>60</v>
      </c>
      <c r="G2027" s="185" t="s">
        <v>191</v>
      </c>
      <c r="H2027" s="185" t="s">
        <v>191</v>
      </c>
      <c r="I2027" s="185" t="s">
        <v>63</v>
      </c>
      <c r="J2027" s="185" t="s">
        <v>332</v>
      </c>
      <c r="K2027" s="185" t="s">
        <v>350</v>
      </c>
      <c r="L2027" s="185" t="s">
        <v>450</v>
      </c>
      <c r="M2027" s="185" t="s">
        <v>304</v>
      </c>
    </row>
    <row r="2028" spans="1:13" x14ac:dyDescent="0.3">
      <c r="A2028" s="182">
        <v>4720016746610</v>
      </c>
    </row>
    <row r="2029" spans="1:13" x14ac:dyDescent="0.3">
      <c r="A2029" s="182">
        <v>4720016746871</v>
      </c>
    </row>
    <row r="2030" spans="1:13" x14ac:dyDescent="0.3">
      <c r="A2030" s="182">
        <v>4720016746911</v>
      </c>
    </row>
    <row r="2031" spans="1:13" x14ac:dyDescent="0.3">
      <c r="A2031" s="182">
        <v>4720016746956</v>
      </c>
    </row>
    <row r="2032" spans="1:13" x14ac:dyDescent="0.3">
      <c r="A2032" s="182">
        <v>4720016746965</v>
      </c>
    </row>
    <row r="2033" spans="1:13" x14ac:dyDescent="0.3">
      <c r="A2033" s="182">
        <v>4720016747147</v>
      </c>
    </row>
    <row r="2034" spans="1:13" x14ac:dyDescent="0.3">
      <c r="A2034" s="182">
        <v>4720016747154</v>
      </c>
    </row>
    <row r="2035" spans="1:13" x14ac:dyDescent="0.3">
      <c r="A2035" s="182">
        <v>4720016747284</v>
      </c>
    </row>
    <row r="2036" spans="1:13" ht="93.75" x14ac:dyDescent="0.3">
      <c r="A2036" s="182">
        <v>4720016747287</v>
      </c>
      <c r="B2036" s="182">
        <v>1</v>
      </c>
      <c r="C2036" s="185" t="s">
        <v>451</v>
      </c>
      <c r="D2036" s="185" t="s">
        <v>189</v>
      </c>
      <c r="E2036" s="186" t="s">
        <v>70</v>
      </c>
      <c r="F2036" s="185" t="s">
        <v>60</v>
      </c>
      <c r="G2036" s="185" t="s">
        <v>461</v>
      </c>
      <c r="H2036" s="185" t="s">
        <v>191</v>
      </c>
      <c r="I2036" s="185" t="s">
        <v>63</v>
      </c>
      <c r="J2036" s="185" t="s">
        <v>332</v>
      </c>
      <c r="K2036" s="185" t="s">
        <v>350</v>
      </c>
      <c r="L2036" s="185" t="s">
        <v>450</v>
      </c>
      <c r="M2036" s="185" t="s">
        <v>304</v>
      </c>
    </row>
    <row r="2037" spans="1:13" ht="93.75" x14ac:dyDescent="0.3">
      <c r="A2037" s="182">
        <v>4720016747931</v>
      </c>
      <c r="B2037" s="182">
        <v>1</v>
      </c>
      <c r="C2037" s="185" t="s">
        <v>451</v>
      </c>
      <c r="D2037" s="185" t="s">
        <v>189</v>
      </c>
      <c r="E2037" s="186" t="s">
        <v>70</v>
      </c>
      <c r="F2037" s="185" t="s">
        <v>60</v>
      </c>
      <c r="G2037" s="185" t="s">
        <v>461</v>
      </c>
      <c r="H2037" s="185" t="s">
        <v>191</v>
      </c>
      <c r="I2037" s="185" t="s">
        <v>63</v>
      </c>
      <c r="J2037" s="185" t="s">
        <v>332</v>
      </c>
      <c r="K2037" s="185" t="s">
        <v>350</v>
      </c>
      <c r="L2037" s="185" t="s">
        <v>450</v>
      </c>
      <c r="M2037" s="185" t="s">
        <v>304</v>
      </c>
    </row>
    <row r="2038" spans="1:13" x14ac:dyDescent="0.3">
      <c r="A2038" s="182">
        <v>4720016747953</v>
      </c>
    </row>
    <row r="2039" spans="1:13" x14ac:dyDescent="0.3">
      <c r="A2039" s="182">
        <v>4720016747964</v>
      </c>
    </row>
    <row r="2040" spans="1:13" ht="93.75" x14ac:dyDescent="0.3">
      <c r="A2040" s="182">
        <v>4720016748412</v>
      </c>
      <c r="B2040" s="182">
        <v>1</v>
      </c>
      <c r="C2040" s="185" t="s">
        <v>451</v>
      </c>
      <c r="D2040" s="185" t="s">
        <v>189</v>
      </c>
      <c r="E2040" s="186" t="s">
        <v>70</v>
      </c>
      <c r="F2040" s="185" t="s">
        <v>60</v>
      </c>
      <c r="G2040" s="185" t="s">
        <v>461</v>
      </c>
      <c r="H2040" s="185" t="s">
        <v>191</v>
      </c>
      <c r="I2040" s="185" t="s">
        <v>63</v>
      </c>
      <c r="J2040" s="185" t="s">
        <v>332</v>
      </c>
      <c r="K2040" s="185" t="s">
        <v>350</v>
      </c>
      <c r="L2040" s="185" t="s">
        <v>450</v>
      </c>
      <c r="M2040" s="185" t="s">
        <v>304</v>
      </c>
    </row>
    <row r="2041" spans="1:13" ht="93.75" x14ac:dyDescent="0.3">
      <c r="A2041" s="182">
        <v>4720016748418</v>
      </c>
      <c r="B2041" s="182">
        <v>1</v>
      </c>
      <c r="C2041" s="185" t="s">
        <v>451</v>
      </c>
      <c r="D2041" s="185" t="s">
        <v>189</v>
      </c>
      <c r="E2041" s="186" t="s">
        <v>70</v>
      </c>
      <c r="F2041" s="185" t="s">
        <v>60</v>
      </c>
      <c r="G2041" s="185" t="s">
        <v>461</v>
      </c>
      <c r="H2041" s="185" t="s">
        <v>191</v>
      </c>
      <c r="I2041" s="185" t="s">
        <v>63</v>
      </c>
      <c r="J2041" s="185" t="s">
        <v>332</v>
      </c>
      <c r="K2041" s="185" t="s">
        <v>350</v>
      </c>
      <c r="L2041" s="185" t="s">
        <v>450</v>
      </c>
      <c r="M2041" s="185" t="s">
        <v>304</v>
      </c>
    </row>
    <row r="2042" spans="1:13" ht="93.75" x14ac:dyDescent="0.3">
      <c r="A2042" s="182">
        <v>4720016748422</v>
      </c>
      <c r="B2042" s="182">
        <v>1</v>
      </c>
      <c r="C2042" s="185" t="s">
        <v>451</v>
      </c>
      <c r="D2042" s="185" t="s">
        <v>189</v>
      </c>
      <c r="E2042" s="186" t="s">
        <v>70</v>
      </c>
      <c r="F2042" s="185" t="s">
        <v>60</v>
      </c>
      <c r="G2042" s="185" t="s">
        <v>191</v>
      </c>
      <c r="H2042" s="185" t="s">
        <v>191</v>
      </c>
      <c r="I2042" s="185" t="s">
        <v>63</v>
      </c>
      <c r="J2042" s="185" t="s">
        <v>332</v>
      </c>
      <c r="K2042" s="185" t="s">
        <v>350</v>
      </c>
      <c r="L2042" s="185" t="s">
        <v>450</v>
      </c>
      <c r="M2042" s="185" t="s">
        <v>304</v>
      </c>
    </row>
    <row r="2043" spans="1:13" x14ac:dyDescent="0.3">
      <c r="A2043" s="182">
        <v>4720016748434</v>
      </c>
    </row>
    <row r="2044" spans="1:13" x14ac:dyDescent="0.3">
      <c r="A2044" s="182">
        <v>4720016748444</v>
      </c>
    </row>
    <row r="2045" spans="1:13" x14ac:dyDescent="0.3">
      <c r="A2045" s="182">
        <v>4720016748459</v>
      </c>
    </row>
    <row r="2046" spans="1:13" x14ac:dyDescent="0.3">
      <c r="A2046" s="182">
        <v>4720016748761</v>
      </c>
    </row>
    <row r="2047" spans="1:13" ht="93.75" x14ac:dyDescent="0.3">
      <c r="A2047" s="182">
        <v>4720016748764</v>
      </c>
      <c r="B2047" s="182">
        <v>1</v>
      </c>
      <c r="C2047" s="185" t="s">
        <v>451</v>
      </c>
      <c r="D2047" s="185" t="s">
        <v>189</v>
      </c>
      <c r="E2047" s="186" t="s">
        <v>70</v>
      </c>
      <c r="F2047" s="185" t="s">
        <v>60</v>
      </c>
      <c r="G2047" s="185" t="s">
        <v>461</v>
      </c>
      <c r="H2047" s="185" t="s">
        <v>191</v>
      </c>
      <c r="I2047" s="185" t="s">
        <v>63</v>
      </c>
      <c r="J2047" s="185" t="s">
        <v>332</v>
      </c>
      <c r="K2047" s="185" t="s">
        <v>350</v>
      </c>
      <c r="L2047" s="185" t="s">
        <v>450</v>
      </c>
      <c r="M2047" s="185" t="s">
        <v>304</v>
      </c>
    </row>
    <row r="2048" spans="1:13" x14ac:dyDescent="0.3">
      <c r="A2048" s="182">
        <v>4720016748804</v>
      </c>
    </row>
    <row r="2049" spans="1:13" x14ac:dyDescent="0.3">
      <c r="A2049" s="182">
        <v>4720016748819</v>
      </c>
    </row>
    <row r="2050" spans="1:13" x14ac:dyDescent="0.3">
      <c r="A2050" s="182">
        <v>4720016748835</v>
      </c>
    </row>
    <row r="2051" spans="1:13" x14ac:dyDescent="0.3">
      <c r="A2051" s="182">
        <v>4720016748885</v>
      </c>
    </row>
    <row r="2052" spans="1:13" ht="93.75" x14ac:dyDescent="0.3">
      <c r="A2052" s="182">
        <v>4720016748906</v>
      </c>
      <c r="B2052" s="182">
        <v>1</v>
      </c>
      <c r="C2052" s="185" t="s">
        <v>451</v>
      </c>
      <c r="D2052" s="185" t="s">
        <v>189</v>
      </c>
      <c r="E2052" s="186" t="s">
        <v>70</v>
      </c>
      <c r="F2052" s="185" t="s">
        <v>60</v>
      </c>
      <c r="G2052" s="185" t="s">
        <v>461</v>
      </c>
      <c r="H2052" s="185" t="s">
        <v>191</v>
      </c>
      <c r="I2052" s="185" t="s">
        <v>63</v>
      </c>
      <c r="J2052" s="185" t="s">
        <v>332</v>
      </c>
      <c r="K2052" s="185" t="s">
        <v>350</v>
      </c>
      <c r="L2052" s="185" t="s">
        <v>450</v>
      </c>
      <c r="M2052" s="185" t="s">
        <v>304</v>
      </c>
    </row>
    <row r="2053" spans="1:13" x14ac:dyDescent="0.3">
      <c r="A2053" s="182">
        <v>4720016749125</v>
      </c>
    </row>
    <row r="2054" spans="1:13" x14ac:dyDescent="0.3">
      <c r="A2054" s="182">
        <v>4720016749159</v>
      </c>
    </row>
    <row r="2055" spans="1:13" x14ac:dyDescent="0.3">
      <c r="A2055" s="182">
        <v>4720016749202</v>
      </c>
    </row>
    <row r="2056" spans="1:13" x14ac:dyDescent="0.3">
      <c r="A2056" s="182">
        <v>4720016749222</v>
      </c>
    </row>
    <row r="2057" spans="1:13" x14ac:dyDescent="0.3">
      <c r="A2057" s="182">
        <v>4720016749330</v>
      </c>
    </row>
    <row r="2058" spans="1:13" x14ac:dyDescent="0.3">
      <c r="A2058" s="182">
        <v>4720016749339</v>
      </c>
    </row>
    <row r="2059" spans="1:13" x14ac:dyDescent="0.3">
      <c r="A2059" s="182">
        <v>4720016749343</v>
      </c>
    </row>
    <row r="2060" spans="1:13" x14ac:dyDescent="0.3">
      <c r="A2060" s="182">
        <v>4720016749515</v>
      </c>
    </row>
    <row r="2061" spans="1:13" x14ac:dyDescent="0.3">
      <c r="A2061" s="182">
        <v>4720016749545</v>
      </c>
    </row>
    <row r="2062" spans="1:13" x14ac:dyDescent="0.3">
      <c r="A2062" s="182">
        <v>4720016749873</v>
      </c>
    </row>
    <row r="2063" spans="1:13" x14ac:dyDescent="0.3">
      <c r="A2063" s="182">
        <v>4720016749877</v>
      </c>
    </row>
    <row r="2064" spans="1:13" x14ac:dyDescent="0.3">
      <c r="A2064" s="182">
        <v>4720016749890</v>
      </c>
    </row>
    <row r="2065" spans="1:13" x14ac:dyDescent="0.3">
      <c r="A2065" s="182">
        <v>4720016749955</v>
      </c>
    </row>
    <row r="2066" spans="1:13" x14ac:dyDescent="0.3">
      <c r="A2066" s="182">
        <v>4720016749997</v>
      </c>
    </row>
    <row r="2067" spans="1:13" x14ac:dyDescent="0.3">
      <c r="A2067" s="182">
        <v>4720016750228</v>
      </c>
    </row>
    <row r="2068" spans="1:13" x14ac:dyDescent="0.3">
      <c r="A2068" s="182">
        <v>4720016750230</v>
      </c>
    </row>
    <row r="2069" spans="1:13" x14ac:dyDescent="0.3">
      <c r="A2069" s="182">
        <v>4720016750239</v>
      </c>
    </row>
    <row r="2070" spans="1:13" x14ac:dyDescent="0.3">
      <c r="A2070" s="182">
        <v>4720016750269</v>
      </c>
    </row>
    <row r="2071" spans="1:13" x14ac:dyDescent="0.3">
      <c r="A2071" s="182">
        <v>4720016750320</v>
      </c>
    </row>
    <row r="2072" spans="1:13" x14ac:dyDescent="0.3">
      <c r="A2072" s="182">
        <v>4720016750336</v>
      </c>
    </row>
    <row r="2073" spans="1:13" ht="93.75" x14ac:dyDescent="0.3">
      <c r="A2073" s="182">
        <v>4720016750379</v>
      </c>
      <c r="B2073" s="182">
        <v>1</v>
      </c>
      <c r="C2073" s="185" t="s">
        <v>451</v>
      </c>
      <c r="D2073" s="185" t="s">
        <v>189</v>
      </c>
      <c r="E2073" s="186" t="s">
        <v>70</v>
      </c>
      <c r="F2073" s="185" t="s">
        <v>60</v>
      </c>
      <c r="G2073" s="185" t="s">
        <v>461</v>
      </c>
      <c r="H2073" s="185" t="s">
        <v>191</v>
      </c>
      <c r="I2073" s="185" t="s">
        <v>63</v>
      </c>
      <c r="J2073" s="185" t="s">
        <v>332</v>
      </c>
      <c r="K2073" s="185" t="s">
        <v>350</v>
      </c>
      <c r="L2073" s="185" t="s">
        <v>450</v>
      </c>
      <c r="M2073" s="185" t="s">
        <v>304</v>
      </c>
    </row>
    <row r="2074" spans="1:13" x14ac:dyDescent="0.3">
      <c r="A2074" s="182">
        <v>4720016750387</v>
      </c>
    </row>
    <row r="2075" spans="1:13" x14ac:dyDescent="0.3">
      <c r="A2075" s="182">
        <v>4720016750414</v>
      </c>
    </row>
    <row r="2076" spans="1:13" x14ac:dyDescent="0.3">
      <c r="A2076" s="182">
        <v>4720016750603</v>
      </c>
    </row>
    <row r="2077" spans="1:13" x14ac:dyDescent="0.3">
      <c r="A2077" s="182">
        <v>4720016750670</v>
      </c>
    </row>
    <row r="2078" spans="1:13" x14ac:dyDescent="0.3">
      <c r="A2078" s="182">
        <v>4720016750673</v>
      </c>
    </row>
    <row r="2079" spans="1:13" x14ac:dyDescent="0.3">
      <c r="A2079" s="182">
        <v>4720016750696</v>
      </c>
    </row>
    <row r="2080" spans="1:13" ht="93.75" x14ac:dyDescent="0.3">
      <c r="A2080" s="182">
        <v>4720016750715</v>
      </c>
      <c r="B2080" s="182">
        <v>1</v>
      </c>
      <c r="C2080" s="185" t="s">
        <v>451</v>
      </c>
      <c r="D2080" s="185" t="s">
        <v>189</v>
      </c>
      <c r="E2080" s="186" t="s">
        <v>70</v>
      </c>
      <c r="F2080" s="185" t="s">
        <v>60</v>
      </c>
      <c r="G2080" s="185" t="s">
        <v>461</v>
      </c>
      <c r="H2080" s="185" t="s">
        <v>191</v>
      </c>
      <c r="I2080" s="185" t="s">
        <v>63</v>
      </c>
      <c r="J2080" s="185" t="s">
        <v>332</v>
      </c>
      <c r="K2080" s="185" t="s">
        <v>350</v>
      </c>
      <c r="L2080" s="185" t="s">
        <v>450</v>
      </c>
      <c r="M2080" s="185" t="s">
        <v>304</v>
      </c>
    </row>
    <row r="2081" spans="1:13" x14ac:dyDescent="0.3">
      <c r="A2081" s="182">
        <v>4720016750720</v>
      </c>
    </row>
    <row r="2082" spans="1:13" x14ac:dyDescent="0.3">
      <c r="A2082" s="182">
        <v>4720016750731</v>
      </c>
    </row>
    <row r="2083" spans="1:13" ht="93.75" x14ac:dyDescent="0.3">
      <c r="A2083" s="182">
        <v>4720016750739</v>
      </c>
      <c r="B2083" s="182">
        <v>1</v>
      </c>
      <c r="C2083" s="185" t="s">
        <v>451</v>
      </c>
      <c r="D2083" s="185" t="s">
        <v>189</v>
      </c>
      <c r="E2083" s="186" t="s">
        <v>70</v>
      </c>
      <c r="F2083" s="185" t="s">
        <v>60</v>
      </c>
      <c r="G2083" s="185" t="s">
        <v>461</v>
      </c>
      <c r="H2083" s="185" t="s">
        <v>191</v>
      </c>
      <c r="I2083" s="185" t="s">
        <v>63</v>
      </c>
      <c r="J2083" s="185" t="s">
        <v>332</v>
      </c>
      <c r="K2083" s="185" t="s">
        <v>350</v>
      </c>
      <c r="L2083" s="185" t="s">
        <v>450</v>
      </c>
      <c r="M2083" s="185" t="s">
        <v>304</v>
      </c>
    </row>
    <row r="2084" spans="1:13" x14ac:dyDescent="0.3">
      <c r="A2084" s="182">
        <v>4720016750894</v>
      </c>
    </row>
    <row r="2085" spans="1:13" x14ac:dyDescent="0.3">
      <c r="A2085" s="182">
        <v>4720016750899</v>
      </c>
    </row>
    <row r="2086" spans="1:13" x14ac:dyDescent="0.3">
      <c r="A2086" s="182">
        <v>4720016750909</v>
      </c>
    </row>
    <row r="2087" spans="1:13" x14ac:dyDescent="0.3">
      <c r="A2087" s="182">
        <v>4720016750915</v>
      </c>
    </row>
    <row r="2088" spans="1:13" x14ac:dyDescent="0.3">
      <c r="A2088" s="182">
        <v>4720016750969</v>
      </c>
    </row>
    <row r="2089" spans="1:13" x14ac:dyDescent="0.3">
      <c r="A2089" s="182">
        <v>4720016750971</v>
      </c>
    </row>
    <row r="2090" spans="1:13" ht="93.75" x14ac:dyDescent="0.3">
      <c r="A2090" s="182">
        <v>4720016750978</v>
      </c>
      <c r="B2090" s="182">
        <v>1</v>
      </c>
      <c r="C2090" s="185" t="s">
        <v>451</v>
      </c>
      <c r="D2090" s="185" t="s">
        <v>189</v>
      </c>
      <c r="E2090" s="186" t="s">
        <v>70</v>
      </c>
      <c r="F2090" s="185" t="s">
        <v>60</v>
      </c>
      <c r="G2090" s="185" t="s">
        <v>191</v>
      </c>
      <c r="H2090" s="185" t="s">
        <v>191</v>
      </c>
      <c r="I2090" s="185" t="s">
        <v>63</v>
      </c>
      <c r="J2090" s="185" t="s">
        <v>332</v>
      </c>
      <c r="K2090" s="185" t="s">
        <v>350</v>
      </c>
      <c r="L2090" s="185" t="s">
        <v>450</v>
      </c>
      <c r="M2090" s="185" t="s">
        <v>304</v>
      </c>
    </row>
    <row r="2091" spans="1:13" ht="93.75" x14ac:dyDescent="0.3">
      <c r="A2091" s="182">
        <v>4720016751010</v>
      </c>
      <c r="B2091" s="182">
        <v>1</v>
      </c>
      <c r="C2091" s="185" t="s">
        <v>451</v>
      </c>
      <c r="D2091" s="185" t="s">
        <v>189</v>
      </c>
      <c r="E2091" s="186" t="s">
        <v>70</v>
      </c>
      <c r="F2091" s="185" t="s">
        <v>60</v>
      </c>
      <c r="G2091" s="185" t="s">
        <v>461</v>
      </c>
      <c r="H2091" s="185" t="s">
        <v>191</v>
      </c>
      <c r="I2091" s="185" t="s">
        <v>63</v>
      </c>
      <c r="J2091" s="185" t="s">
        <v>332</v>
      </c>
      <c r="K2091" s="185" t="s">
        <v>350</v>
      </c>
      <c r="L2091" s="185" t="s">
        <v>450</v>
      </c>
      <c r="M2091" s="185" t="s">
        <v>304</v>
      </c>
    </row>
    <row r="2092" spans="1:13" x14ac:dyDescent="0.3">
      <c r="A2092" s="182">
        <v>4720016751288</v>
      </c>
    </row>
    <row r="2093" spans="1:13" x14ac:dyDescent="0.3">
      <c r="A2093" s="182">
        <v>4720016751292</v>
      </c>
    </row>
    <row r="2094" spans="1:13" x14ac:dyDescent="0.3">
      <c r="A2094" s="182">
        <v>4720016751367</v>
      </c>
    </row>
    <row r="2095" spans="1:13" x14ac:dyDescent="0.3">
      <c r="A2095" s="182">
        <v>4720016751499</v>
      </c>
    </row>
    <row r="2096" spans="1:13" x14ac:dyDescent="0.3">
      <c r="A2096" s="182">
        <v>4720016751502</v>
      </c>
    </row>
    <row r="2097" spans="1:13" x14ac:dyDescent="0.3">
      <c r="A2097" s="182">
        <v>4720016751599</v>
      </c>
    </row>
    <row r="2098" spans="1:13" x14ac:dyDescent="0.3">
      <c r="A2098" s="182">
        <v>4720016751609</v>
      </c>
    </row>
    <row r="2099" spans="1:13" x14ac:dyDescent="0.3">
      <c r="A2099" s="182">
        <v>4720016751731</v>
      </c>
    </row>
    <row r="2100" spans="1:13" x14ac:dyDescent="0.3">
      <c r="A2100" s="182">
        <v>4720016752059</v>
      </c>
    </row>
    <row r="2101" spans="1:13" x14ac:dyDescent="0.3">
      <c r="A2101" s="182">
        <v>4720016752072</v>
      </c>
    </row>
    <row r="2102" spans="1:13" x14ac:dyDescent="0.3">
      <c r="A2102" s="182">
        <v>4720016753021</v>
      </c>
    </row>
    <row r="2103" spans="1:13" ht="93.75" x14ac:dyDescent="0.3">
      <c r="A2103" s="182">
        <v>4720016753176</v>
      </c>
      <c r="B2103" s="182">
        <v>1</v>
      </c>
      <c r="C2103" s="185" t="s">
        <v>451</v>
      </c>
      <c r="D2103" s="185" t="s">
        <v>189</v>
      </c>
      <c r="E2103" s="186" t="s">
        <v>70</v>
      </c>
      <c r="F2103" s="185" t="s">
        <v>60</v>
      </c>
      <c r="G2103" s="185" t="s">
        <v>461</v>
      </c>
      <c r="H2103" s="185" t="s">
        <v>191</v>
      </c>
      <c r="I2103" s="185" t="s">
        <v>63</v>
      </c>
      <c r="J2103" s="185" t="s">
        <v>332</v>
      </c>
      <c r="K2103" s="185" t="s">
        <v>350</v>
      </c>
      <c r="L2103" s="185" t="s">
        <v>450</v>
      </c>
      <c r="M2103" s="185" t="s">
        <v>304</v>
      </c>
    </row>
    <row r="2104" spans="1:13" x14ac:dyDescent="0.3">
      <c r="A2104" s="182">
        <v>4720016753179</v>
      </c>
    </row>
    <row r="2105" spans="1:13" x14ac:dyDescent="0.3">
      <c r="A2105" s="182">
        <v>4720016753189</v>
      </c>
    </row>
    <row r="2106" spans="1:13" x14ac:dyDescent="0.3">
      <c r="A2106" s="182">
        <v>4720016753191</v>
      </c>
    </row>
    <row r="2107" spans="1:13" x14ac:dyDescent="0.3">
      <c r="A2107" s="182">
        <v>4720016753284</v>
      </c>
    </row>
    <row r="2108" spans="1:13" x14ac:dyDescent="0.3">
      <c r="A2108" s="182">
        <v>4720016753381</v>
      </c>
    </row>
    <row r="2109" spans="1:13" x14ac:dyDescent="0.3">
      <c r="A2109" s="182">
        <v>4720016753384</v>
      </c>
    </row>
    <row r="2110" spans="1:13" x14ac:dyDescent="0.3">
      <c r="A2110" s="182">
        <v>4720016753390</v>
      </c>
    </row>
    <row r="2111" spans="1:13" x14ac:dyDescent="0.3">
      <c r="A2111" s="182">
        <v>4720016753400</v>
      </c>
    </row>
    <row r="2112" spans="1:13" x14ac:dyDescent="0.3">
      <c r="A2112" s="182">
        <v>4720016753408</v>
      </c>
    </row>
    <row r="2113" spans="1:13" x14ac:dyDescent="0.3">
      <c r="A2113" s="182">
        <v>4720016753417</v>
      </c>
    </row>
    <row r="2114" spans="1:13" x14ac:dyDescent="0.3">
      <c r="A2114" s="182">
        <v>4720016753430</v>
      </c>
    </row>
    <row r="2115" spans="1:13" x14ac:dyDescent="0.3">
      <c r="A2115" s="182">
        <v>4720016753452</v>
      </c>
    </row>
    <row r="2116" spans="1:13" ht="93.75" x14ac:dyDescent="0.3">
      <c r="A2116" s="182">
        <v>4720016753457</v>
      </c>
      <c r="B2116" s="182">
        <v>1</v>
      </c>
      <c r="C2116" s="185" t="s">
        <v>451</v>
      </c>
      <c r="D2116" s="185" t="s">
        <v>189</v>
      </c>
      <c r="E2116" s="186" t="s">
        <v>70</v>
      </c>
      <c r="F2116" s="185" t="s">
        <v>60</v>
      </c>
      <c r="G2116" s="185" t="s">
        <v>191</v>
      </c>
      <c r="H2116" s="185" t="s">
        <v>191</v>
      </c>
      <c r="I2116" s="185" t="s">
        <v>63</v>
      </c>
      <c r="J2116" s="185" t="s">
        <v>332</v>
      </c>
      <c r="K2116" s="185" t="s">
        <v>333</v>
      </c>
      <c r="L2116" s="185" t="s">
        <v>450</v>
      </c>
      <c r="M2116" s="185" t="s">
        <v>304</v>
      </c>
    </row>
    <row r="2117" spans="1:13" x14ac:dyDescent="0.3">
      <c r="A2117" s="182">
        <v>4720016753657</v>
      </c>
    </row>
    <row r="2118" spans="1:13" x14ac:dyDescent="0.3">
      <c r="A2118" s="182">
        <v>4720016753697</v>
      </c>
    </row>
    <row r="2119" spans="1:13" x14ac:dyDescent="0.3">
      <c r="A2119" s="182">
        <v>4720016753700</v>
      </c>
    </row>
    <row r="2120" spans="1:13" x14ac:dyDescent="0.3">
      <c r="A2120" s="182">
        <v>4720016754681</v>
      </c>
    </row>
    <row r="2121" spans="1:13" x14ac:dyDescent="0.3">
      <c r="A2121" s="182">
        <v>4720016754936</v>
      </c>
    </row>
    <row r="2122" spans="1:13" x14ac:dyDescent="0.3">
      <c r="A2122" s="182">
        <v>4720016754943</v>
      </c>
    </row>
    <row r="2123" spans="1:13" x14ac:dyDescent="0.3">
      <c r="A2123" s="182">
        <v>4720016755011</v>
      </c>
    </row>
    <row r="2124" spans="1:13" x14ac:dyDescent="0.3">
      <c r="A2124" s="182">
        <v>4720016755016</v>
      </c>
    </row>
    <row r="2125" spans="1:13" x14ac:dyDescent="0.3">
      <c r="A2125" s="182">
        <v>4720016755017</v>
      </c>
    </row>
    <row r="2126" spans="1:13" x14ac:dyDescent="0.3">
      <c r="A2126" s="182">
        <v>4720016755020</v>
      </c>
    </row>
    <row r="2127" spans="1:13" x14ac:dyDescent="0.3">
      <c r="A2127" s="182">
        <v>4720016755022</v>
      </c>
    </row>
    <row r="2128" spans="1:13" x14ac:dyDescent="0.3">
      <c r="A2128" s="182">
        <v>4720016755034</v>
      </c>
    </row>
    <row r="2129" spans="1:13" x14ac:dyDescent="0.3">
      <c r="A2129" s="182">
        <v>4720016755037</v>
      </c>
    </row>
    <row r="2130" spans="1:13" x14ac:dyDescent="0.3">
      <c r="A2130" s="182">
        <v>4720016755492</v>
      </c>
    </row>
    <row r="2131" spans="1:13" x14ac:dyDescent="0.3">
      <c r="A2131" s="182">
        <v>4720016755500</v>
      </c>
    </row>
    <row r="2132" spans="1:13" x14ac:dyDescent="0.3">
      <c r="A2132" s="182">
        <v>4720016755506</v>
      </c>
    </row>
    <row r="2133" spans="1:13" x14ac:dyDescent="0.3">
      <c r="A2133" s="182">
        <v>4720016755514</v>
      </c>
    </row>
    <row r="2134" spans="1:13" ht="93.75" x14ac:dyDescent="0.3">
      <c r="A2134" s="182">
        <v>4720016759118</v>
      </c>
      <c r="B2134" s="182">
        <v>1</v>
      </c>
      <c r="C2134" s="185" t="s">
        <v>451</v>
      </c>
      <c r="D2134" s="185" t="s">
        <v>189</v>
      </c>
      <c r="E2134" s="186" t="s">
        <v>70</v>
      </c>
      <c r="F2134" s="185" t="s">
        <v>60</v>
      </c>
      <c r="G2134" s="185" t="s">
        <v>191</v>
      </c>
      <c r="H2134" s="185" t="s">
        <v>191</v>
      </c>
      <c r="I2134" s="185" t="s">
        <v>63</v>
      </c>
      <c r="J2134" s="185" t="s">
        <v>332</v>
      </c>
      <c r="K2134" s="185" t="s">
        <v>350</v>
      </c>
      <c r="L2134" s="185" t="s">
        <v>450</v>
      </c>
      <c r="M2134" s="185" t="s">
        <v>304</v>
      </c>
    </row>
    <row r="2135" spans="1:13" ht="93.75" x14ac:dyDescent="0.3">
      <c r="A2135" s="182">
        <v>4720016759126</v>
      </c>
      <c r="B2135" s="182">
        <v>1</v>
      </c>
      <c r="C2135" s="185" t="s">
        <v>451</v>
      </c>
      <c r="D2135" s="185" t="s">
        <v>189</v>
      </c>
      <c r="E2135" s="186" t="s">
        <v>70</v>
      </c>
      <c r="F2135" s="185" t="s">
        <v>60</v>
      </c>
      <c r="G2135" s="185" t="s">
        <v>191</v>
      </c>
      <c r="H2135" s="185" t="s">
        <v>191</v>
      </c>
      <c r="I2135" s="185" t="s">
        <v>63</v>
      </c>
      <c r="J2135" s="185" t="s">
        <v>332</v>
      </c>
      <c r="K2135" s="185" t="s">
        <v>350</v>
      </c>
      <c r="L2135" s="185" t="s">
        <v>450</v>
      </c>
      <c r="M2135" s="185" t="s">
        <v>304</v>
      </c>
    </row>
    <row r="2136" spans="1:13" ht="93.75" x14ac:dyDescent="0.3">
      <c r="A2136" s="182">
        <v>4720016759130</v>
      </c>
      <c r="B2136" s="182">
        <v>1</v>
      </c>
      <c r="C2136" s="185" t="s">
        <v>451</v>
      </c>
      <c r="D2136" s="185" t="s">
        <v>189</v>
      </c>
      <c r="E2136" s="186" t="s">
        <v>70</v>
      </c>
      <c r="F2136" s="185" t="s">
        <v>60</v>
      </c>
      <c r="G2136" s="185" t="s">
        <v>191</v>
      </c>
      <c r="H2136" s="185" t="s">
        <v>191</v>
      </c>
      <c r="I2136" s="185" t="s">
        <v>63</v>
      </c>
      <c r="J2136" s="185" t="s">
        <v>332</v>
      </c>
      <c r="K2136" s="185" t="s">
        <v>350</v>
      </c>
      <c r="L2136" s="185" t="s">
        <v>450</v>
      </c>
      <c r="M2136" s="185" t="s">
        <v>304</v>
      </c>
    </row>
    <row r="2137" spans="1:13" ht="93.75" x14ac:dyDescent="0.3">
      <c r="A2137" s="182">
        <v>4720016760052</v>
      </c>
      <c r="B2137" s="182">
        <v>1</v>
      </c>
      <c r="C2137" s="185" t="s">
        <v>451</v>
      </c>
      <c r="D2137" s="185" t="s">
        <v>189</v>
      </c>
      <c r="E2137" s="186" t="s">
        <v>70</v>
      </c>
      <c r="F2137" s="185" t="s">
        <v>60</v>
      </c>
      <c r="G2137" s="185" t="s">
        <v>191</v>
      </c>
      <c r="H2137" s="185" t="s">
        <v>191</v>
      </c>
      <c r="I2137" s="185" t="s">
        <v>63</v>
      </c>
      <c r="J2137" s="185" t="s">
        <v>332</v>
      </c>
      <c r="K2137" s="185" t="s">
        <v>332</v>
      </c>
      <c r="L2137" s="185" t="s">
        <v>450</v>
      </c>
      <c r="M2137" s="185" t="s">
        <v>304</v>
      </c>
    </row>
    <row r="2138" spans="1:13" ht="93.75" x14ac:dyDescent="0.3">
      <c r="A2138" s="182">
        <v>4720016760220</v>
      </c>
      <c r="B2138" s="182">
        <v>1</v>
      </c>
      <c r="C2138" s="185" t="s">
        <v>451</v>
      </c>
      <c r="D2138" s="185" t="s">
        <v>189</v>
      </c>
      <c r="E2138" s="186" t="s">
        <v>70</v>
      </c>
      <c r="F2138" s="185" t="s">
        <v>60</v>
      </c>
      <c r="G2138" s="185" t="s">
        <v>191</v>
      </c>
      <c r="H2138" s="185" t="s">
        <v>191</v>
      </c>
      <c r="I2138" s="185" t="s">
        <v>63</v>
      </c>
      <c r="J2138" s="185" t="s">
        <v>332</v>
      </c>
      <c r="K2138" s="185" t="s">
        <v>332</v>
      </c>
      <c r="L2138" s="185" t="s">
        <v>450</v>
      </c>
      <c r="M2138" s="185" t="s">
        <v>304</v>
      </c>
    </row>
    <row r="2139" spans="1:13" x14ac:dyDescent="0.3">
      <c r="A2139" s="182">
        <v>4720016761886</v>
      </c>
    </row>
    <row r="2140" spans="1:13" x14ac:dyDescent="0.3">
      <c r="A2140" s="182">
        <v>4720016762532</v>
      </c>
    </row>
    <row r="2141" spans="1:13" x14ac:dyDescent="0.3">
      <c r="A2141" s="182">
        <v>4720016762535</v>
      </c>
    </row>
    <row r="2142" spans="1:13" x14ac:dyDescent="0.3">
      <c r="A2142" s="182">
        <v>4720016762554</v>
      </c>
    </row>
    <row r="2143" spans="1:13" ht="93.75" x14ac:dyDescent="0.3">
      <c r="A2143" s="182">
        <v>4720016762573</v>
      </c>
      <c r="B2143" s="182">
        <v>1</v>
      </c>
      <c r="C2143" s="185" t="s">
        <v>449</v>
      </c>
      <c r="D2143" s="185" t="s">
        <v>189</v>
      </c>
      <c r="E2143" s="186" t="s">
        <v>70</v>
      </c>
      <c r="F2143" s="185" t="s">
        <v>60</v>
      </c>
      <c r="G2143" s="185" t="s">
        <v>461</v>
      </c>
      <c r="H2143" s="185" t="s">
        <v>191</v>
      </c>
      <c r="I2143" s="185" t="s">
        <v>63</v>
      </c>
      <c r="J2143" s="185" t="s">
        <v>332</v>
      </c>
      <c r="K2143" s="185" t="s">
        <v>350</v>
      </c>
      <c r="L2143" s="185" t="s">
        <v>450</v>
      </c>
      <c r="M2143" s="185" t="s">
        <v>304</v>
      </c>
    </row>
    <row r="2144" spans="1:13" x14ac:dyDescent="0.3">
      <c r="A2144" s="182">
        <v>4720016762663</v>
      </c>
    </row>
    <row r="2145" spans="1:13" ht="93.75" x14ac:dyDescent="0.3">
      <c r="A2145" s="182">
        <v>4720016762665</v>
      </c>
      <c r="B2145" s="182">
        <v>1</v>
      </c>
      <c r="C2145" s="185" t="s">
        <v>451</v>
      </c>
      <c r="D2145" s="185" t="s">
        <v>189</v>
      </c>
      <c r="E2145" s="186" t="s">
        <v>70</v>
      </c>
      <c r="F2145" s="185" t="s">
        <v>60</v>
      </c>
      <c r="G2145" s="185" t="s">
        <v>191</v>
      </c>
      <c r="H2145" s="185" t="s">
        <v>191</v>
      </c>
      <c r="I2145" s="185" t="s">
        <v>63</v>
      </c>
      <c r="J2145" s="185" t="s">
        <v>332</v>
      </c>
      <c r="K2145" s="185" t="s">
        <v>332</v>
      </c>
      <c r="L2145" s="185" t="s">
        <v>450</v>
      </c>
      <c r="M2145" s="185" t="s">
        <v>304</v>
      </c>
    </row>
    <row r="2146" spans="1:13" ht="93.75" x14ac:dyDescent="0.3">
      <c r="A2146" s="182">
        <v>4720016762677</v>
      </c>
      <c r="B2146" s="182">
        <v>1</v>
      </c>
      <c r="C2146" s="185" t="s">
        <v>451</v>
      </c>
      <c r="D2146" s="185" t="s">
        <v>189</v>
      </c>
      <c r="E2146" s="186" t="s">
        <v>70</v>
      </c>
      <c r="F2146" s="185" t="s">
        <v>60</v>
      </c>
      <c r="G2146" s="185" t="s">
        <v>191</v>
      </c>
      <c r="H2146" s="185" t="s">
        <v>191</v>
      </c>
      <c r="I2146" s="185" t="s">
        <v>63</v>
      </c>
      <c r="J2146" s="185" t="s">
        <v>332</v>
      </c>
      <c r="K2146" s="185" t="s">
        <v>350</v>
      </c>
      <c r="L2146" s="185" t="s">
        <v>450</v>
      </c>
      <c r="M2146" s="185" t="s">
        <v>304</v>
      </c>
    </row>
    <row r="2147" spans="1:13" x14ac:dyDescent="0.3">
      <c r="A2147" s="182">
        <v>4720016762683</v>
      </c>
    </row>
    <row r="2148" spans="1:13" x14ac:dyDescent="0.3">
      <c r="A2148" s="182">
        <v>4720016762844</v>
      </c>
    </row>
    <row r="2149" spans="1:13" ht="93.75" x14ac:dyDescent="0.3">
      <c r="A2149" s="182">
        <v>4720016762899</v>
      </c>
      <c r="B2149" s="182">
        <v>1</v>
      </c>
      <c r="C2149" s="185" t="s">
        <v>449</v>
      </c>
      <c r="D2149" s="185" t="s">
        <v>189</v>
      </c>
      <c r="E2149" s="186" t="s">
        <v>70</v>
      </c>
      <c r="F2149" s="185" t="s">
        <v>60</v>
      </c>
      <c r="G2149" s="185" t="s">
        <v>461</v>
      </c>
      <c r="H2149" s="185" t="s">
        <v>191</v>
      </c>
      <c r="I2149" s="185" t="s">
        <v>63</v>
      </c>
      <c r="J2149" s="185" t="s">
        <v>332</v>
      </c>
      <c r="K2149" s="185" t="s">
        <v>350</v>
      </c>
      <c r="L2149" s="185" t="s">
        <v>450</v>
      </c>
      <c r="M2149" s="185" t="s">
        <v>304</v>
      </c>
    </row>
    <row r="2150" spans="1:13" x14ac:dyDescent="0.3">
      <c r="A2150" s="182">
        <v>4720016762907</v>
      </c>
    </row>
    <row r="2151" spans="1:13" ht="93.75" x14ac:dyDescent="0.3">
      <c r="A2151" s="182">
        <v>4720016762983</v>
      </c>
      <c r="B2151" s="182">
        <v>1</v>
      </c>
      <c r="C2151" s="185" t="s">
        <v>449</v>
      </c>
      <c r="D2151" s="185" t="s">
        <v>189</v>
      </c>
      <c r="E2151" s="186" t="s">
        <v>70</v>
      </c>
      <c r="F2151" s="185" t="s">
        <v>60</v>
      </c>
      <c r="G2151" s="185" t="s">
        <v>461</v>
      </c>
      <c r="H2151" s="185" t="s">
        <v>191</v>
      </c>
      <c r="I2151" s="185" t="s">
        <v>63</v>
      </c>
      <c r="J2151" s="185" t="s">
        <v>332</v>
      </c>
      <c r="K2151" s="185" t="s">
        <v>350</v>
      </c>
      <c r="L2151" s="185" t="s">
        <v>450</v>
      </c>
      <c r="M2151" s="185" t="s">
        <v>304</v>
      </c>
    </row>
    <row r="2152" spans="1:13" ht="93.75" x14ac:dyDescent="0.3">
      <c r="A2152" s="182">
        <v>4720016763778</v>
      </c>
      <c r="B2152" s="182">
        <v>1</v>
      </c>
      <c r="C2152" s="185" t="s">
        <v>451</v>
      </c>
      <c r="D2152" s="185" t="s">
        <v>189</v>
      </c>
      <c r="E2152" s="186" t="s">
        <v>70</v>
      </c>
      <c r="F2152" s="185" t="s">
        <v>60</v>
      </c>
      <c r="G2152" s="185" t="s">
        <v>191</v>
      </c>
      <c r="H2152" s="185" t="s">
        <v>191</v>
      </c>
      <c r="I2152" s="185" t="s">
        <v>63</v>
      </c>
      <c r="J2152" s="185" t="s">
        <v>332</v>
      </c>
      <c r="K2152" s="185" t="s">
        <v>332</v>
      </c>
      <c r="L2152" s="185" t="s">
        <v>450</v>
      </c>
      <c r="M2152" s="185" t="s">
        <v>304</v>
      </c>
    </row>
    <row r="2153" spans="1:13" ht="93.75" x14ac:dyDescent="0.3">
      <c r="A2153" s="182">
        <v>4720016763844</v>
      </c>
      <c r="B2153" s="182">
        <v>1</v>
      </c>
      <c r="C2153" s="185" t="s">
        <v>451</v>
      </c>
      <c r="D2153" s="185" t="s">
        <v>189</v>
      </c>
      <c r="E2153" s="186" t="s">
        <v>70</v>
      </c>
      <c r="F2153" s="185" t="s">
        <v>60</v>
      </c>
      <c r="G2153" s="185" t="s">
        <v>191</v>
      </c>
      <c r="H2153" s="185" t="s">
        <v>191</v>
      </c>
      <c r="I2153" s="185" t="s">
        <v>63</v>
      </c>
      <c r="J2153" s="185" t="s">
        <v>332</v>
      </c>
      <c r="K2153" s="185" t="s">
        <v>350</v>
      </c>
      <c r="L2153" s="185" t="s">
        <v>450</v>
      </c>
      <c r="M2153" s="185" t="s">
        <v>304</v>
      </c>
    </row>
    <row r="2154" spans="1:13" ht="75" x14ac:dyDescent="0.3">
      <c r="A2154" s="182">
        <v>4720016763939</v>
      </c>
      <c r="B2154" s="182">
        <v>1</v>
      </c>
      <c r="C2154" s="185" t="s">
        <v>449</v>
      </c>
      <c r="D2154" s="185" t="s">
        <v>69</v>
      </c>
      <c r="E2154" s="186" t="s">
        <v>70</v>
      </c>
      <c r="F2154" s="185" t="s">
        <v>60</v>
      </c>
      <c r="G2154" s="185" t="s">
        <v>461</v>
      </c>
      <c r="H2154" s="185" t="s">
        <v>191</v>
      </c>
      <c r="I2154" s="185" t="s">
        <v>63</v>
      </c>
      <c r="J2154" s="185" t="s">
        <v>332</v>
      </c>
      <c r="K2154" s="185" t="s">
        <v>350</v>
      </c>
      <c r="L2154" s="185" t="s">
        <v>450</v>
      </c>
      <c r="M2154" s="185" t="s">
        <v>304</v>
      </c>
    </row>
    <row r="2155" spans="1:13" x14ac:dyDescent="0.3">
      <c r="A2155" s="182">
        <v>4720016763940</v>
      </c>
    </row>
    <row r="2156" spans="1:13" ht="93.75" x14ac:dyDescent="0.3">
      <c r="A2156" s="182">
        <v>4720016763946</v>
      </c>
      <c r="B2156" s="182">
        <v>1</v>
      </c>
      <c r="C2156" s="185" t="s">
        <v>451</v>
      </c>
      <c r="D2156" s="185" t="s">
        <v>189</v>
      </c>
      <c r="E2156" s="186" t="s">
        <v>70</v>
      </c>
      <c r="F2156" s="185" t="s">
        <v>60</v>
      </c>
      <c r="G2156" s="185" t="s">
        <v>191</v>
      </c>
      <c r="H2156" s="185" t="s">
        <v>191</v>
      </c>
      <c r="I2156" s="185" t="s">
        <v>63</v>
      </c>
      <c r="J2156" s="185" t="s">
        <v>332</v>
      </c>
      <c r="K2156" s="185" t="s">
        <v>350</v>
      </c>
      <c r="L2156" s="185" t="s">
        <v>450</v>
      </c>
      <c r="M2156" s="185" t="s">
        <v>304</v>
      </c>
    </row>
    <row r="2157" spans="1:13" x14ac:dyDescent="0.3">
      <c r="A2157" s="182">
        <v>4720016764033</v>
      </c>
    </row>
    <row r="2158" spans="1:13" x14ac:dyDescent="0.3">
      <c r="A2158" s="182">
        <v>4720016764042</v>
      </c>
    </row>
    <row r="2159" spans="1:13" ht="93.75" x14ac:dyDescent="0.3">
      <c r="A2159" s="182">
        <v>4720016764696</v>
      </c>
      <c r="B2159" s="182">
        <v>1</v>
      </c>
      <c r="C2159" s="185" t="s">
        <v>451</v>
      </c>
      <c r="D2159" s="185" t="s">
        <v>189</v>
      </c>
      <c r="E2159" s="186" t="s">
        <v>70</v>
      </c>
      <c r="F2159" s="185" t="s">
        <v>60</v>
      </c>
      <c r="G2159" s="185" t="s">
        <v>191</v>
      </c>
      <c r="H2159" s="185" t="s">
        <v>191</v>
      </c>
      <c r="I2159" s="185" t="s">
        <v>63</v>
      </c>
      <c r="J2159" s="185" t="s">
        <v>332</v>
      </c>
      <c r="K2159" s="185" t="s">
        <v>350</v>
      </c>
      <c r="L2159" s="185" t="s">
        <v>450</v>
      </c>
      <c r="M2159" s="185" t="s">
        <v>304</v>
      </c>
    </row>
    <row r="2160" spans="1:13" ht="93.75" x14ac:dyDescent="0.3">
      <c r="A2160" s="182">
        <v>4720016764754</v>
      </c>
      <c r="B2160" s="182">
        <v>1</v>
      </c>
      <c r="C2160" s="185" t="s">
        <v>451</v>
      </c>
      <c r="D2160" s="185" t="s">
        <v>189</v>
      </c>
      <c r="E2160" s="186" t="s">
        <v>70</v>
      </c>
      <c r="F2160" s="185" t="s">
        <v>60</v>
      </c>
      <c r="G2160" s="185" t="s">
        <v>191</v>
      </c>
      <c r="H2160" s="185" t="s">
        <v>191</v>
      </c>
      <c r="I2160" s="185" t="s">
        <v>63</v>
      </c>
      <c r="J2160" s="185" t="s">
        <v>332</v>
      </c>
      <c r="K2160" s="185" t="s">
        <v>350</v>
      </c>
      <c r="L2160" s="185" t="s">
        <v>450</v>
      </c>
      <c r="M2160" s="185" t="s">
        <v>304</v>
      </c>
    </row>
    <row r="2161" spans="1:13" ht="93.75" x14ac:dyDescent="0.3">
      <c r="A2161" s="182">
        <v>4720016765005</v>
      </c>
      <c r="B2161" s="182">
        <v>1</v>
      </c>
      <c r="C2161" s="185" t="s">
        <v>451</v>
      </c>
      <c r="D2161" s="185" t="s">
        <v>189</v>
      </c>
      <c r="E2161" s="186" t="s">
        <v>70</v>
      </c>
      <c r="F2161" s="185" t="s">
        <v>60</v>
      </c>
      <c r="G2161" s="185" t="s">
        <v>191</v>
      </c>
      <c r="H2161" s="185" t="s">
        <v>191</v>
      </c>
      <c r="I2161" s="185" t="s">
        <v>63</v>
      </c>
      <c r="J2161" s="185" t="s">
        <v>332</v>
      </c>
      <c r="K2161" s="185" t="s">
        <v>332</v>
      </c>
      <c r="L2161" s="185" t="s">
        <v>450</v>
      </c>
      <c r="M2161" s="185" t="s">
        <v>304</v>
      </c>
    </row>
    <row r="2162" spans="1:13" ht="93.75" x14ac:dyDescent="0.3">
      <c r="A2162" s="182">
        <v>4720016765276</v>
      </c>
      <c r="B2162" s="182">
        <v>1</v>
      </c>
      <c r="C2162" s="185" t="s">
        <v>451</v>
      </c>
      <c r="D2162" s="185" t="s">
        <v>189</v>
      </c>
      <c r="E2162" s="186" t="s">
        <v>70</v>
      </c>
      <c r="F2162" s="185" t="s">
        <v>60</v>
      </c>
      <c r="G2162" s="185" t="s">
        <v>191</v>
      </c>
      <c r="H2162" s="185" t="s">
        <v>191</v>
      </c>
      <c r="I2162" s="185" t="s">
        <v>63</v>
      </c>
      <c r="J2162" s="185" t="s">
        <v>332</v>
      </c>
      <c r="K2162" s="185" t="s">
        <v>350</v>
      </c>
      <c r="L2162" s="185" t="s">
        <v>450</v>
      </c>
      <c r="M2162" s="185" t="s">
        <v>304</v>
      </c>
    </row>
    <row r="2163" spans="1:13" ht="93.75" x14ac:dyDescent="0.3">
      <c r="A2163" s="182">
        <v>4720016766569</v>
      </c>
      <c r="B2163" s="182">
        <v>1</v>
      </c>
      <c r="C2163" s="185" t="s">
        <v>449</v>
      </c>
      <c r="D2163" s="185" t="s">
        <v>189</v>
      </c>
      <c r="E2163" s="186" t="s">
        <v>70</v>
      </c>
      <c r="F2163" s="185" t="s">
        <v>60</v>
      </c>
      <c r="G2163" s="185" t="s">
        <v>461</v>
      </c>
      <c r="H2163" s="185" t="s">
        <v>191</v>
      </c>
      <c r="I2163" s="185" t="s">
        <v>63</v>
      </c>
      <c r="J2163" s="185" t="s">
        <v>332</v>
      </c>
      <c r="K2163" s="185" t="s">
        <v>350</v>
      </c>
      <c r="L2163" s="185" t="s">
        <v>450</v>
      </c>
      <c r="M2163" s="185" t="s">
        <v>304</v>
      </c>
    </row>
    <row r="2164" spans="1:13" x14ac:dyDescent="0.3">
      <c r="A2164" s="182">
        <v>4720016766824</v>
      </c>
    </row>
    <row r="2165" spans="1:13" ht="93.75" x14ac:dyDescent="0.3">
      <c r="A2165" s="182">
        <v>4720016766848</v>
      </c>
      <c r="B2165" s="182">
        <v>1</v>
      </c>
      <c r="C2165" s="185" t="s">
        <v>451</v>
      </c>
      <c r="D2165" s="185" t="s">
        <v>189</v>
      </c>
      <c r="E2165" s="186" t="s">
        <v>70</v>
      </c>
      <c r="F2165" s="185" t="s">
        <v>60</v>
      </c>
      <c r="G2165" s="185" t="s">
        <v>191</v>
      </c>
      <c r="H2165" s="185" t="s">
        <v>191</v>
      </c>
      <c r="I2165" s="185" t="s">
        <v>63</v>
      </c>
      <c r="J2165" s="185" t="s">
        <v>332</v>
      </c>
      <c r="K2165" s="185" t="s">
        <v>350</v>
      </c>
      <c r="L2165" s="185" t="s">
        <v>450</v>
      </c>
      <c r="M2165" s="185" t="s">
        <v>304</v>
      </c>
    </row>
    <row r="2166" spans="1:13" ht="93.75" x14ac:dyDescent="0.3">
      <c r="A2166" s="182">
        <v>4720016766855</v>
      </c>
      <c r="B2166" s="182">
        <v>1</v>
      </c>
      <c r="C2166" s="185" t="s">
        <v>451</v>
      </c>
      <c r="D2166" s="185" t="s">
        <v>189</v>
      </c>
      <c r="E2166" s="186" t="s">
        <v>70</v>
      </c>
      <c r="F2166" s="185" t="s">
        <v>60</v>
      </c>
      <c r="G2166" s="185" t="s">
        <v>191</v>
      </c>
      <c r="H2166" s="185" t="s">
        <v>191</v>
      </c>
      <c r="I2166" s="185" t="s">
        <v>63</v>
      </c>
      <c r="J2166" s="185" t="s">
        <v>332</v>
      </c>
      <c r="K2166" s="185" t="s">
        <v>350</v>
      </c>
      <c r="L2166" s="185" t="s">
        <v>450</v>
      </c>
      <c r="M2166" s="185" t="s">
        <v>304</v>
      </c>
    </row>
    <row r="2167" spans="1:13" ht="93.75" x14ac:dyDescent="0.3">
      <c r="A2167" s="182">
        <v>4720016766866</v>
      </c>
      <c r="B2167" s="182">
        <v>1</v>
      </c>
      <c r="C2167" s="185" t="s">
        <v>451</v>
      </c>
      <c r="D2167" s="185" t="s">
        <v>189</v>
      </c>
      <c r="E2167" s="186" t="s">
        <v>70</v>
      </c>
      <c r="F2167" s="185" t="s">
        <v>60</v>
      </c>
      <c r="G2167" s="185" t="s">
        <v>191</v>
      </c>
      <c r="H2167" s="185" t="s">
        <v>191</v>
      </c>
      <c r="I2167" s="185" t="s">
        <v>63</v>
      </c>
      <c r="J2167" s="185" t="s">
        <v>332</v>
      </c>
      <c r="K2167" s="185" t="s">
        <v>350</v>
      </c>
      <c r="L2167" s="185" t="s">
        <v>450</v>
      </c>
      <c r="M2167" s="185" t="s">
        <v>248</v>
      </c>
    </row>
    <row r="2168" spans="1:13" ht="93.75" x14ac:dyDescent="0.3">
      <c r="A2168" s="182">
        <v>4720016767014</v>
      </c>
      <c r="B2168" s="182">
        <v>1</v>
      </c>
      <c r="C2168" s="185" t="s">
        <v>451</v>
      </c>
      <c r="D2168" s="185" t="s">
        <v>189</v>
      </c>
      <c r="E2168" s="186" t="s">
        <v>70</v>
      </c>
      <c r="F2168" s="185" t="s">
        <v>60</v>
      </c>
      <c r="G2168" s="185" t="s">
        <v>191</v>
      </c>
      <c r="H2168" s="185" t="s">
        <v>191</v>
      </c>
      <c r="I2168" s="185" t="s">
        <v>63</v>
      </c>
      <c r="J2168" s="185" t="s">
        <v>368</v>
      </c>
      <c r="K2168" s="185" t="s">
        <v>332</v>
      </c>
      <c r="L2168" s="185" t="s">
        <v>450</v>
      </c>
      <c r="M2168" s="185" t="s">
        <v>304</v>
      </c>
    </row>
    <row r="2169" spans="1:13" ht="93.75" x14ac:dyDescent="0.3">
      <c r="A2169" s="182">
        <v>4720016767018</v>
      </c>
      <c r="B2169" s="182">
        <v>1</v>
      </c>
      <c r="C2169" s="185" t="s">
        <v>451</v>
      </c>
      <c r="D2169" s="185" t="s">
        <v>189</v>
      </c>
      <c r="E2169" s="186" t="s">
        <v>70</v>
      </c>
      <c r="F2169" s="185" t="s">
        <v>60</v>
      </c>
      <c r="G2169" s="185" t="s">
        <v>191</v>
      </c>
      <c r="H2169" s="185" t="s">
        <v>191</v>
      </c>
      <c r="I2169" s="185" t="s">
        <v>63</v>
      </c>
      <c r="J2169" s="185" t="s">
        <v>332</v>
      </c>
      <c r="K2169" s="185" t="s">
        <v>332</v>
      </c>
      <c r="L2169" s="185" t="s">
        <v>450</v>
      </c>
      <c r="M2169" s="185" t="s">
        <v>248</v>
      </c>
    </row>
    <row r="2170" spans="1:13" x14ac:dyDescent="0.3">
      <c r="A2170" s="182">
        <v>4720016767130</v>
      </c>
    </row>
    <row r="2171" spans="1:13" ht="93.75" x14ac:dyDescent="0.3">
      <c r="A2171" s="182">
        <v>4720016767140</v>
      </c>
      <c r="B2171" s="182">
        <v>1</v>
      </c>
      <c r="C2171" s="185" t="s">
        <v>451</v>
      </c>
      <c r="D2171" s="185" t="s">
        <v>189</v>
      </c>
      <c r="E2171" s="186" t="s">
        <v>70</v>
      </c>
      <c r="F2171" s="185" t="s">
        <v>60</v>
      </c>
      <c r="G2171" s="185" t="s">
        <v>191</v>
      </c>
      <c r="H2171" s="185" t="s">
        <v>191</v>
      </c>
      <c r="I2171" s="185" t="s">
        <v>63</v>
      </c>
      <c r="J2171" s="185" t="s">
        <v>350</v>
      </c>
      <c r="K2171" s="185" t="s">
        <v>350</v>
      </c>
      <c r="L2171" s="185" t="s">
        <v>450</v>
      </c>
      <c r="M2171" s="185" t="s">
        <v>304</v>
      </c>
    </row>
    <row r="2172" spans="1:13" ht="93.75" x14ac:dyDescent="0.3">
      <c r="A2172" s="182">
        <v>4720016767368</v>
      </c>
      <c r="B2172" s="182">
        <v>1</v>
      </c>
      <c r="C2172" s="185" t="s">
        <v>451</v>
      </c>
      <c r="D2172" s="185" t="s">
        <v>189</v>
      </c>
      <c r="E2172" s="186" t="s">
        <v>70</v>
      </c>
      <c r="F2172" s="185" t="s">
        <v>60</v>
      </c>
      <c r="G2172" s="185" t="s">
        <v>461</v>
      </c>
      <c r="H2172" s="185" t="s">
        <v>191</v>
      </c>
      <c r="I2172" s="185" t="s">
        <v>63</v>
      </c>
      <c r="J2172" s="185" t="s">
        <v>332</v>
      </c>
      <c r="K2172" s="185" t="s">
        <v>350</v>
      </c>
      <c r="L2172" s="185" t="s">
        <v>450</v>
      </c>
      <c r="M2172" s="185" t="s">
        <v>304</v>
      </c>
    </row>
    <row r="2173" spans="1:13" ht="93.75" x14ac:dyDescent="0.3">
      <c r="A2173" s="182">
        <v>4720016767404</v>
      </c>
      <c r="B2173" s="182">
        <v>1</v>
      </c>
      <c r="C2173" s="185" t="s">
        <v>451</v>
      </c>
      <c r="D2173" s="185" t="s">
        <v>189</v>
      </c>
      <c r="E2173" s="186" t="s">
        <v>70</v>
      </c>
      <c r="F2173" s="185" t="s">
        <v>60</v>
      </c>
      <c r="G2173" s="185" t="s">
        <v>461</v>
      </c>
      <c r="H2173" s="185" t="s">
        <v>191</v>
      </c>
      <c r="I2173" s="185" t="s">
        <v>63</v>
      </c>
      <c r="J2173" s="185" t="s">
        <v>332</v>
      </c>
      <c r="K2173" s="185" t="s">
        <v>350</v>
      </c>
      <c r="L2173" s="185" t="s">
        <v>450</v>
      </c>
      <c r="M2173" s="185" t="s">
        <v>248</v>
      </c>
    </row>
    <row r="2174" spans="1:13" ht="93.75" x14ac:dyDescent="0.3">
      <c r="A2174" s="182">
        <v>4720016767416</v>
      </c>
      <c r="B2174" s="182">
        <v>1</v>
      </c>
      <c r="C2174" s="185" t="s">
        <v>451</v>
      </c>
      <c r="D2174" s="185" t="s">
        <v>189</v>
      </c>
      <c r="E2174" s="186" t="s">
        <v>70</v>
      </c>
      <c r="F2174" s="185" t="s">
        <v>60</v>
      </c>
      <c r="G2174" s="185" t="s">
        <v>191</v>
      </c>
      <c r="H2174" s="185" t="s">
        <v>191</v>
      </c>
      <c r="I2174" s="185" t="s">
        <v>63</v>
      </c>
      <c r="J2174" s="185" t="s">
        <v>368</v>
      </c>
      <c r="K2174" s="185" t="s">
        <v>350</v>
      </c>
      <c r="L2174" s="185" t="s">
        <v>450</v>
      </c>
      <c r="M2174" s="185" t="s">
        <v>304</v>
      </c>
    </row>
    <row r="2175" spans="1:13" ht="93.75" x14ac:dyDescent="0.3">
      <c r="A2175" s="182">
        <v>4720016767831</v>
      </c>
      <c r="B2175" s="182">
        <v>1</v>
      </c>
      <c r="C2175" s="185" t="s">
        <v>449</v>
      </c>
      <c r="D2175" s="185" t="s">
        <v>189</v>
      </c>
      <c r="E2175" s="186" t="s">
        <v>70</v>
      </c>
      <c r="F2175" s="185" t="s">
        <v>60</v>
      </c>
      <c r="G2175" s="185" t="s">
        <v>461</v>
      </c>
      <c r="H2175" s="185" t="s">
        <v>191</v>
      </c>
      <c r="I2175" s="185" t="s">
        <v>63</v>
      </c>
      <c r="J2175" s="185" t="s">
        <v>332</v>
      </c>
      <c r="K2175" s="185" t="s">
        <v>350</v>
      </c>
      <c r="L2175" s="185" t="s">
        <v>450</v>
      </c>
      <c r="M2175" s="185" t="s">
        <v>304</v>
      </c>
    </row>
    <row r="2176" spans="1:13" x14ac:dyDescent="0.3">
      <c r="A2176" s="182">
        <v>4720016767849</v>
      </c>
    </row>
    <row r="2177" spans="1:13" ht="93.75" x14ac:dyDescent="0.3">
      <c r="A2177" s="182">
        <v>4720016767867</v>
      </c>
      <c r="B2177" s="182">
        <v>1</v>
      </c>
      <c r="C2177" s="185" t="s">
        <v>451</v>
      </c>
      <c r="D2177" s="185" t="s">
        <v>189</v>
      </c>
      <c r="E2177" s="186" t="s">
        <v>70</v>
      </c>
      <c r="F2177" s="185" t="s">
        <v>60</v>
      </c>
      <c r="G2177" s="185" t="s">
        <v>461</v>
      </c>
      <c r="H2177" s="185" t="s">
        <v>191</v>
      </c>
      <c r="I2177" s="185" t="s">
        <v>63</v>
      </c>
      <c r="J2177" s="185" t="s">
        <v>332</v>
      </c>
      <c r="K2177" s="185" t="s">
        <v>350</v>
      </c>
      <c r="L2177" s="185" t="s">
        <v>450</v>
      </c>
      <c r="M2177" s="185" t="s">
        <v>304</v>
      </c>
    </row>
    <row r="2178" spans="1:13" ht="93.75" x14ac:dyDescent="0.3">
      <c r="A2178" s="182">
        <v>4720016767900</v>
      </c>
      <c r="B2178" s="182">
        <v>1</v>
      </c>
      <c r="C2178" s="185" t="s">
        <v>451</v>
      </c>
      <c r="D2178" s="185" t="s">
        <v>189</v>
      </c>
      <c r="E2178" s="186" t="s">
        <v>70</v>
      </c>
      <c r="F2178" s="185" t="s">
        <v>60</v>
      </c>
      <c r="G2178" s="185" t="s">
        <v>191</v>
      </c>
      <c r="H2178" s="185" t="s">
        <v>191</v>
      </c>
      <c r="I2178" s="185" t="s">
        <v>63</v>
      </c>
      <c r="J2178" s="185" t="s">
        <v>332</v>
      </c>
      <c r="K2178" s="185" t="s">
        <v>332</v>
      </c>
      <c r="L2178" s="185" t="s">
        <v>450</v>
      </c>
      <c r="M2178" s="185" t="s">
        <v>304</v>
      </c>
    </row>
    <row r="2179" spans="1:13" ht="93.75" x14ac:dyDescent="0.3">
      <c r="A2179" s="182">
        <v>4720016767917</v>
      </c>
      <c r="B2179" s="182">
        <v>1</v>
      </c>
      <c r="C2179" s="185" t="s">
        <v>449</v>
      </c>
      <c r="D2179" s="185" t="s">
        <v>189</v>
      </c>
      <c r="E2179" s="186" t="s">
        <v>70</v>
      </c>
      <c r="F2179" s="185" t="s">
        <v>60</v>
      </c>
      <c r="G2179" s="185" t="s">
        <v>191</v>
      </c>
      <c r="H2179" s="185" t="s">
        <v>191</v>
      </c>
      <c r="I2179" s="185" t="s">
        <v>63</v>
      </c>
      <c r="J2179" s="185" t="s">
        <v>350</v>
      </c>
      <c r="K2179" s="185" t="s">
        <v>350</v>
      </c>
      <c r="L2179" s="185" t="s">
        <v>450</v>
      </c>
      <c r="M2179" s="185" t="s">
        <v>304</v>
      </c>
    </row>
    <row r="2180" spans="1:13" x14ac:dyDescent="0.3">
      <c r="A2180" s="182">
        <v>4720016768082</v>
      </c>
    </row>
    <row r="2181" spans="1:13" ht="93.75" x14ac:dyDescent="0.3">
      <c r="A2181" s="182">
        <v>4720016768084</v>
      </c>
      <c r="B2181" s="182">
        <v>1</v>
      </c>
      <c r="C2181" s="185" t="s">
        <v>451</v>
      </c>
      <c r="D2181" s="185" t="s">
        <v>189</v>
      </c>
      <c r="E2181" s="186" t="s">
        <v>70</v>
      </c>
      <c r="F2181" s="185" t="s">
        <v>60</v>
      </c>
      <c r="G2181" s="185" t="s">
        <v>461</v>
      </c>
      <c r="H2181" s="185" t="s">
        <v>191</v>
      </c>
      <c r="I2181" s="185" t="s">
        <v>63</v>
      </c>
      <c r="J2181" s="185" t="s">
        <v>332</v>
      </c>
      <c r="K2181" s="185" t="s">
        <v>350</v>
      </c>
      <c r="L2181" s="185" t="s">
        <v>450</v>
      </c>
      <c r="M2181" s="185" t="s">
        <v>248</v>
      </c>
    </row>
    <row r="2182" spans="1:13" ht="93.75" x14ac:dyDescent="0.3">
      <c r="A2182" s="182">
        <v>4720016768105</v>
      </c>
      <c r="B2182" s="182">
        <v>1</v>
      </c>
      <c r="C2182" s="185" t="s">
        <v>451</v>
      </c>
      <c r="D2182" s="185" t="s">
        <v>189</v>
      </c>
      <c r="E2182" s="186" t="s">
        <v>70</v>
      </c>
      <c r="F2182" s="185" t="s">
        <v>60</v>
      </c>
      <c r="G2182" s="185" t="s">
        <v>191</v>
      </c>
      <c r="H2182" s="185" t="s">
        <v>191</v>
      </c>
      <c r="I2182" s="185" t="s">
        <v>63</v>
      </c>
      <c r="J2182" s="185" t="s">
        <v>332</v>
      </c>
      <c r="K2182" s="185" t="s">
        <v>332</v>
      </c>
      <c r="L2182" s="185" t="s">
        <v>450</v>
      </c>
      <c r="M2182" s="185" t="s">
        <v>304</v>
      </c>
    </row>
    <row r="2183" spans="1:13" ht="93.75" x14ac:dyDescent="0.3">
      <c r="A2183" s="182">
        <v>4720016768114</v>
      </c>
      <c r="B2183" s="182">
        <v>1</v>
      </c>
      <c r="C2183" s="185" t="s">
        <v>451</v>
      </c>
      <c r="D2183" s="185" t="s">
        <v>189</v>
      </c>
      <c r="E2183" s="186" t="s">
        <v>70</v>
      </c>
      <c r="F2183" s="185" t="s">
        <v>60</v>
      </c>
      <c r="G2183" s="185" t="s">
        <v>461</v>
      </c>
      <c r="H2183" s="185" t="s">
        <v>191</v>
      </c>
      <c r="I2183" s="185" t="s">
        <v>63</v>
      </c>
      <c r="J2183" s="185" t="s">
        <v>332</v>
      </c>
      <c r="K2183" s="185" t="s">
        <v>350</v>
      </c>
      <c r="L2183" s="185" t="s">
        <v>450</v>
      </c>
      <c r="M2183" s="185" t="s">
        <v>304</v>
      </c>
    </row>
    <row r="2184" spans="1:13" x14ac:dyDescent="0.3">
      <c r="A2184" s="182">
        <v>4720016768125</v>
      </c>
    </row>
    <row r="2185" spans="1:13" x14ac:dyDescent="0.3">
      <c r="A2185" s="182">
        <v>4720016768220</v>
      </c>
    </row>
    <row r="2186" spans="1:13" ht="93.75" x14ac:dyDescent="0.3">
      <c r="A2186" s="182">
        <v>4720016768227</v>
      </c>
      <c r="B2186" s="182">
        <v>1</v>
      </c>
      <c r="C2186" s="185" t="s">
        <v>451</v>
      </c>
      <c r="D2186" s="185" t="s">
        <v>189</v>
      </c>
      <c r="E2186" s="186" t="s">
        <v>70</v>
      </c>
      <c r="F2186" s="185" t="s">
        <v>60</v>
      </c>
      <c r="G2186" s="185" t="s">
        <v>461</v>
      </c>
      <c r="H2186" s="185" t="s">
        <v>191</v>
      </c>
      <c r="I2186" s="185" t="s">
        <v>63</v>
      </c>
      <c r="J2186" s="185" t="s">
        <v>332</v>
      </c>
      <c r="K2186" s="185" t="s">
        <v>350</v>
      </c>
      <c r="L2186" s="185" t="s">
        <v>450</v>
      </c>
      <c r="M2186" s="185" t="s">
        <v>248</v>
      </c>
    </row>
    <row r="2187" spans="1:13" ht="93.75" x14ac:dyDescent="0.3">
      <c r="A2187" s="182">
        <v>4720016768230</v>
      </c>
      <c r="B2187" s="182">
        <v>1</v>
      </c>
      <c r="C2187" s="185" t="s">
        <v>451</v>
      </c>
      <c r="D2187" s="185" t="s">
        <v>189</v>
      </c>
      <c r="E2187" s="186" t="s">
        <v>70</v>
      </c>
      <c r="F2187" s="185" t="s">
        <v>60</v>
      </c>
      <c r="G2187" s="185" t="s">
        <v>191</v>
      </c>
      <c r="H2187" s="185" t="s">
        <v>191</v>
      </c>
      <c r="I2187" s="185" t="s">
        <v>63</v>
      </c>
      <c r="J2187" s="185" t="s">
        <v>332</v>
      </c>
      <c r="K2187" s="185" t="s">
        <v>332</v>
      </c>
      <c r="L2187" s="185" t="s">
        <v>450</v>
      </c>
      <c r="M2187" s="185" t="s">
        <v>304</v>
      </c>
    </row>
    <row r="2188" spans="1:13" ht="93.75" x14ac:dyDescent="0.3">
      <c r="A2188" s="182">
        <v>4720016768231</v>
      </c>
      <c r="B2188" s="182">
        <v>1</v>
      </c>
      <c r="C2188" s="185" t="s">
        <v>451</v>
      </c>
      <c r="D2188" s="185" t="s">
        <v>189</v>
      </c>
      <c r="E2188" s="186" t="s">
        <v>70</v>
      </c>
      <c r="F2188" s="185" t="s">
        <v>60</v>
      </c>
      <c r="G2188" s="185" t="s">
        <v>191</v>
      </c>
      <c r="H2188" s="185" t="s">
        <v>191</v>
      </c>
      <c r="I2188" s="185" t="s">
        <v>63</v>
      </c>
      <c r="J2188" s="185" t="s">
        <v>332</v>
      </c>
      <c r="K2188" s="185" t="s">
        <v>350</v>
      </c>
      <c r="L2188" s="185" t="s">
        <v>450</v>
      </c>
      <c r="M2188" s="185" t="s">
        <v>248</v>
      </c>
    </row>
    <row r="2189" spans="1:13" ht="93.75" x14ac:dyDescent="0.3">
      <c r="A2189" s="182">
        <v>4720016768261</v>
      </c>
      <c r="B2189" s="182">
        <v>1</v>
      </c>
      <c r="C2189" s="185" t="s">
        <v>451</v>
      </c>
      <c r="D2189" s="185" t="s">
        <v>189</v>
      </c>
      <c r="E2189" s="186" t="s">
        <v>70</v>
      </c>
      <c r="F2189" s="185" t="s">
        <v>60</v>
      </c>
      <c r="G2189" s="185" t="s">
        <v>461</v>
      </c>
      <c r="H2189" s="185" t="s">
        <v>191</v>
      </c>
      <c r="I2189" s="185" t="s">
        <v>63</v>
      </c>
      <c r="J2189" s="185" t="s">
        <v>332</v>
      </c>
      <c r="K2189" s="185" t="s">
        <v>350</v>
      </c>
      <c r="L2189" s="185" t="s">
        <v>450</v>
      </c>
      <c r="M2189" s="185" t="s">
        <v>248</v>
      </c>
    </row>
    <row r="2190" spans="1:13" ht="93.75" x14ac:dyDescent="0.3">
      <c r="A2190" s="182">
        <v>4720016768267</v>
      </c>
      <c r="B2190" s="182">
        <v>1</v>
      </c>
      <c r="C2190" s="185" t="s">
        <v>451</v>
      </c>
      <c r="D2190" s="185" t="s">
        <v>189</v>
      </c>
      <c r="E2190" s="186" t="s">
        <v>70</v>
      </c>
      <c r="F2190" s="185" t="s">
        <v>60</v>
      </c>
      <c r="G2190" s="185" t="s">
        <v>461</v>
      </c>
      <c r="H2190" s="185" t="s">
        <v>191</v>
      </c>
      <c r="I2190" s="185" t="s">
        <v>63</v>
      </c>
      <c r="J2190" s="185" t="s">
        <v>332</v>
      </c>
      <c r="K2190" s="185" t="s">
        <v>350</v>
      </c>
      <c r="L2190" s="185" t="s">
        <v>450</v>
      </c>
      <c r="M2190" s="185" t="s">
        <v>248</v>
      </c>
    </row>
    <row r="2191" spans="1:13" ht="93.75" x14ac:dyDescent="0.3">
      <c r="A2191" s="182">
        <v>4720016768384</v>
      </c>
      <c r="B2191" s="182">
        <v>1</v>
      </c>
      <c r="C2191" s="185" t="s">
        <v>451</v>
      </c>
      <c r="D2191" s="185" t="s">
        <v>189</v>
      </c>
      <c r="E2191" s="186" t="s">
        <v>70</v>
      </c>
      <c r="F2191" s="185" t="s">
        <v>60</v>
      </c>
      <c r="G2191" s="185" t="s">
        <v>191</v>
      </c>
      <c r="H2191" s="185" t="s">
        <v>191</v>
      </c>
      <c r="I2191" s="185" t="s">
        <v>63</v>
      </c>
      <c r="J2191" s="185" t="s">
        <v>332</v>
      </c>
      <c r="K2191" s="185" t="s">
        <v>332</v>
      </c>
      <c r="L2191" s="185" t="s">
        <v>450</v>
      </c>
      <c r="M2191" s="185" t="s">
        <v>304</v>
      </c>
    </row>
    <row r="2192" spans="1:13" ht="93.75" x14ac:dyDescent="0.3">
      <c r="A2192" s="182">
        <v>4720016768385</v>
      </c>
      <c r="B2192" s="182">
        <v>1</v>
      </c>
      <c r="C2192" s="185" t="s">
        <v>451</v>
      </c>
      <c r="D2192" s="185" t="s">
        <v>189</v>
      </c>
      <c r="E2192" s="186" t="s">
        <v>70</v>
      </c>
      <c r="F2192" s="185" t="s">
        <v>60</v>
      </c>
      <c r="G2192" s="185" t="s">
        <v>461</v>
      </c>
      <c r="H2192" s="185" t="s">
        <v>191</v>
      </c>
      <c r="I2192" s="185" t="s">
        <v>63</v>
      </c>
      <c r="J2192" s="185" t="s">
        <v>332</v>
      </c>
      <c r="K2192" s="185" t="s">
        <v>350</v>
      </c>
      <c r="L2192" s="185" t="s">
        <v>450</v>
      </c>
      <c r="M2192" s="185" t="s">
        <v>248</v>
      </c>
    </row>
    <row r="2193" spans="1:13" x14ac:dyDescent="0.3">
      <c r="A2193" s="182">
        <v>4720016768388</v>
      </c>
    </row>
    <row r="2194" spans="1:13" ht="93.75" x14ac:dyDescent="0.3">
      <c r="A2194" s="182">
        <v>4720016768392</v>
      </c>
      <c r="B2194" s="182">
        <v>1</v>
      </c>
      <c r="C2194" s="185" t="s">
        <v>449</v>
      </c>
      <c r="D2194" s="185" t="s">
        <v>189</v>
      </c>
      <c r="E2194" s="186" t="s">
        <v>70</v>
      </c>
      <c r="F2194" s="185" t="s">
        <v>60</v>
      </c>
      <c r="G2194" s="185" t="s">
        <v>461</v>
      </c>
      <c r="H2194" s="185" t="s">
        <v>191</v>
      </c>
      <c r="I2194" s="185" t="s">
        <v>63</v>
      </c>
      <c r="J2194" s="185" t="s">
        <v>332</v>
      </c>
      <c r="K2194" s="185" t="s">
        <v>350</v>
      </c>
      <c r="L2194" s="185" t="s">
        <v>450</v>
      </c>
      <c r="M2194" s="185" t="s">
        <v>304</v>
      </c>
    </row>
    <row r="2195" spans="1:13" ht="93.75" x14ac:dyDescent="0.3">
      <c r="A2195" s="182">
        <v>4720016768466</v>
      </c>
      <c r="B2195" s="182">
        <v>1</v>
      </c>
      <c r="C2195" s="185" t="s">
        <v>449</v>
      </c>
      <c r="D2195" s="185" t="s">
        <v>189</v>
      </c>
      <c r="E2195" s="186" t="s">
        <v>70</v>
      </c>
      <c r="F2195" s="185" t="s">
        <v>60</v>
      </c>
      <c r="G2195" s="185" t="s">
        <v>191</v>
      </c>
      <c r="H2195" s="185" t="s">
        <v>191</v>
      </c>
      <c r="I2195" s="185" t="s">
        <v>63</v>
      </c>
      <c r="J2195" s="185" t="s">
        <v>332</v>
      </c>
      <c r="K2195" s="185" t="s">
        <v>350</v>
      </c>
      <c r="L2195" s="185" t="s">
        <v>450</v>
      </c>
      <c r="M2195" s="185" t="s">
        <v>304</v>
      </c>
    </row>
    <row r="2196" spans="1:13" x14ac:dyDescent="0.3">
      <c r="A2196" s="182">
        <v>4720016768479</v>
      </c>
    </row>
    <row r="2197" spans="1:13" x14ac:dyDescent="0.3">
      <c r="A2197" s="182">
        <v>4720016768491</v>
      </c>
    </row>
    <row r="2198" spans="1:13" ht="93.75" x14ac:dyDescent="0.3">
      <c r="A2198" s="182">
        <v>4720016768507</v>
      </c>
      <c r="B2198" s="182">
        <v>1</v>
      </c>
      <c r="C2198" s="185" t="s">
        <v>451</v>
      </c>
      <c r="D2198" s="185" t="s">
        <v>189</v>
      </c>
      <c r="E2198" s="186" t="s">
        <v>70</v>
      </c>
      <c r="F2198" s="185" t="s">
        <v>60</v>
      </c>
      <c r="G2198" s="185" t="s">
        <v>191</v>
      </c>
      <c r="H2198" s="185" t="s">
        <v>191</v>
      </c>
      <c r="I2198" s="185" t="s">
        <v>63</v>
      </c>
      <c r="J2198" s="185" t="s">
        <v>332</v>
      </c>
      <c r="K2198" s="185" t="s">
        <v>332</v>
      </c>
      <c r="L2198" s="185" t="s">
        <v>450</v>
      </c>
      <c r="M2198" s="185" t="s">
        <v>304</v>
      </c>
    </row>
    <row r="2199" spans="1:13" ht="93.75" x14ac:dyDescent="0.3">
      <c r="A2199" s="182">
        <v>4720016768514</v>
      </c>
      <c r="B2199" s="182">
        <v>1</v>
      </c>
      <c r="C2199" s="185" t="s">
        <v>451</v>
      </c>
      <c r="D2199" s="185" t="s">
        <v>189</v>
      </c>
      <c r="E2199" s="186" t="s">
        <v>70</v>
      </c>
      <c r="F2199" s="185" t="s">
        <v>60</v>
      </c>
      <c r="G2199" s="185" t="s">
        <v>461</v>
      </c>
      <c r="H2199" s="185" t="s">
        <v>191</v>
      </c>
      <c r="I2199" s="185" t="s">
        <v>63</v>
      </c>
      <c r="J2199" s="185" t="s">
        <v>332</v>
      </c>
      <c r="K2199" s="185" t="s">
        <v>350</v>
      </c>
      <c r="L2199" s="185" t="s">
        <v>450</v>
      </c>
      <c r="M2199" s="185" t="s">
        <v>304</v>
      </c>
    </row>
    <row r="2200" spans="1:13" ht="93.75" x14ac:dyDescent="0.3">
      <c r="A2200" s="182">
        <v>4720016768618</v>
      </c>
      <c r="B2200" s="182">
        <v>1</v>
      </c>
      <c r="C2200" s="185" t="s">
        <v>449</v>
      </c>
      <c r="D2200" s="185" t="s">
        <v>189</v>
      </c>
      <c r="E2200" s="186" t="s">
        <v>70</v>
      </c>
      <c r="F2200" s="185" t="s">
        <v>60</v>
      </c>
      <c r="G2200" s="185" t="s">
        <v>191</v>
      </c>
      <c r="H2200" s="185" t="s">
        <v>191</v>
      </c>
      <c r="I2200" s="185" t="s">
        <v>63</v>
      </c>
      <c r="J2200" s="185" t="s">
        <v>332</v>
      </c>
      <c r="K2200" s="185" t="s">
        <v>350</v>
      </c>
      <c r="L2200" s="185" t="s">
        <v>450</v>
      </c>
      <c r="M2200" s="185" t="s">
        <v>304</v>
      </c>
    </row>
    <row r="2201" spans="1:13" ht="93.75" x14ac:dyDescent="0.3">
      <c r="A2201" s="182">
        <v>4720016768627</v>
      </c>
      <c r="B2201" s="182">
        <v>1</v>
      </c>
      <c r="C2201" s="185" t="s">
        <v>451</v>
      </c>
      <c r="D2201" s="185" t="s">
        <v>189</v>
      </c>
      <c r="E2201" s="186" t="s">
        <v>70</v>
      </c>
      <c r="F2201" s="185" t="s">
        <v>60</v>
      </c>
      <c r="G2201" s="185" t="s">
        <v>191</v>
      </c>
      <c r="H2201" s="185" t="s">
        <v>191</v>
      </c>
      <c r="I2201" s="185" t="s">
        <v>63</v>
      </c>
      <c r="J2201" s="185" t="s">
        <v>332</v>
      </c>
      <c r="K2201" s="185" t="s">
        <v>350</v>
      </c>
      <c r="L2201" s="185" t="s">
        <v>450</v>
      </c>
      <c r="M2201" s="185" t="s">
        <v>304</v>
      </c>
    </row>
    <row r="2202" spans="1:13" x14ac:dyDescent="0.3">
      <c r="A2202" s="182">
        <v>4720016768635</v>
      </c>
    </row>
    <row r="2203" spans="1:13" ht="93.75" x14ac:dyDescent="0.3">
      <c r="A2203" s="182">
        <v>4720016768640</v>
      </c>
      <c r="B2203" s="182">
        <v>1</v>
      </c>
      <c r="C2203" s="185" t="s">
        <v>451</v>
      </c>
      <c r="D2203" s="185" t="s">
        <v>189</v>
      </c>
      <c r="E2203" s="186" t="s">
        <v>70</v>
      </c>
      <c r="F2203" s="185" t="s">
        <v>60</v>
      </c>
      <c r="G2203" s="185" t="s">
        <v>191</v>
      </c>
      <c r="H2203" s="185" t="s">
        <v>191</v>
      </c>
      <c r="I2203" s="185" t="s">
        <v>63</v>
      </c>
      <c r="J2203" s="185" t="s">
        <v>332</v>
      </c>
      <c r="K2203" s="185" t="s">
        <v>350</v>
      </c>
      <c r="L2203" s="185" t="s">
        <v>450</v>
      </c>
      <c r="M2203" s="185" t="s">
        <v>304</v>
      </c>
    </row>
    <row r="2204" spans="1:13" ht="93.75" x14ac:dyDescent="0.3">
      <c r="A2204" s="182">
        <v>4720016770532</v>
      </c>
      <c r="B2204" s="182">
        <v>1</v>
      </c>
      <c r="C2204" s="185" t="s">
        <v>451</v>
      </c>
      <c r="D2204" s="185" t="s">
        <v>189</v>
      </c>
      <c r="E2204" s="186" t="s">
        <v>70</v>
      </c>
      <c r="F2204" s="185" t="s">
        <v>60</v>
      </c>
      <c r="G2204" s="185" t="s">
        <v>191</v>
      </c>
      <c r="H2204" s="185" t="s">
        <v>191</v>
      </c>
      <c r="I2204" s="185" t="s">
        <v>63</v>
      </c>
      <c r="J2204" s="185" t="s">
        <v>332</v>
      </c>
      <c r="K2204" s="185" t="s">
        <v>332</v>
      </c>
      <c r="L2204" s="185" t="s">
        <v>450</v>
      </c>
      <c r="M2204" s="185" t="s">
        <v>304</v>
      </c>
    </row>
    <row r="2205" spans="1:13" ht="93.75" x14ac:dyDescent="0.3">
      <c r="A2205" s="182">
        <v>4720016771695</v>
      </c>
      <c r="B2205" s="182">
        <v>1</v>
      </c>
      <c r="C2205" s="185" t="s">
        <v>451</v>
      </c>
      <c r="D2205" s="185" t="s">
        <v>189</v>
      </c>
      <c r="E2205" s="186" t="s">
        <v>70</v>
      </c>
      <c r="F2205" s="185" t="s">
        <v>60</v>
      </c>
      <c r="G2205" s="185" t="s">
        <v>191</v>
      </c>
      <c r="H2205" s="185" t="s">
        <v>191</v>
      </c>
      <c r="I2205" s="185" t="s">
        <v>63</v>
      </c>
      <c r="J2205" s="185" t="s">
        <v>332</v>
      </c>
      <c r="K2205" s="185" t="s">
        <v>350</v>
      </c>
      <c r="L2205" s="185" t="s">
        <v>450</v>
      </c>
      <c r="M2205" s="185" t="s">
        <v>248</v>
      </c>
    </row>
    <row r="2206" spans="1:13" ht="93.75" x14ac:dyDescent="0.3">
      <c r="A2206" s="182">
        <v>4720016771697</v>
      </c>
      <c r="B2206" s="182">
        <v>1</v>
      </c>
      <c r="C2206" s="185" t="s">
        <v>451</v>
      </c>
      <c r="D2206" s="185" t="s">
        <v>189</v>
      </c>
      <c r="E2206" s="186" t="s">
        <v>70</v>
      </c>
      <c r="F2206" s="185" t="s">
        <v>60</v>
      </c>
      <c r="G2206" s="185" t="s">
        <v>191</v>
      </c>
      <c r="H2206" s="185" t="s">
        <v>191</v>
      </c>
      <c r="I2206" s="185" t="s">
        <v>63</v>
      </c>
      <c r="J2206" s="185" t="s">
        <v>64</v>
      </c>
      <c r="K2206" s="185" t="s">
        <v>350</v>
      </c>
      <c r="L2206" s="185" t="s">
        <v>450</v>
      </c>
      <c r="M2206" s="185" t="s">
        <v>304</v>
      </c>
    </row>
    <row r="2207" spans="1:13" ht="93.75" x14ac:dyDescent="0.3">
      <c r="A2207" s="182">
        <v>4720016771701</v>
      </c>
      <c r="B2207" s="182">
        <v>1</v>
      </c>
      <c r="C2207" s="185" t="s">
        <v>451</v>
      </c>
      <c r="D2207" s="185" t="s">
        <v>189</v>
      </c>
      <c r="E2207" s="186" t="s">
        <v>70</v>
      </c>
      <c r="F2207" s="185" t="s">
        <v>60</v>
      </c>
      <c r="G2207" s="185" t="s">
        <v>191</v>
      </c>
      <c r="H2207" s="185" t="s">
        <v>191</v>
      </c>
      <c r="I2207" s="185" t="s">
        <v>63</v>
      </c>
      <c r="J2207" s="185" t="s">
        <v>332</v>
      </c>
      <c r="K2207" s="185" t="s">
        <v>350</v>
      </c>
      <c r="L2207" s="185" t="s">
        <v>450</v>
      </c>
      <c r="M2207" s="185" t="s">
        <v>304</v>
      </c>
    </row>
    <row r="2208" spans="1:13" ht="93.75" x14ac:dyDescent="0.3">
      <c r="A2208" s="182">
        <v>4720016771704</v>
      </c>
      <c r="B2208" s="182">
        <v>1</v>
      </c>
      <c r="C2208" s="185" t="s">
        <v>451</v>
      </c>
      <c r="D2208" s="185" t="s">
        <v>189</v>
      </c>
      <c r="E2208" s="186" t="s">
        <v>70</v>
      </c>
      <c r="F2208" s="185" t="s">
        <v>60</v>
      </c>
      <c r="G2208" s="185" t="s">
        <v>191</v>
      </c>
      <c r="H2208" s="185" t="s">
        <v>191</v>
      </c>
      <c r="I2208" s="185" t="s">
        <v>63</v>
      </c>
      <c r="J2208" s="185" t="s">
        <v>332</v>
      </c>
      <c r="K2208" s="185" t="s">
        <v>350</v>
      </c>
      <c r="L2208" s="185" t="s">
        <v>450</v>
      </c>
      <c r="M2208" s="185" t="s">
        <v>248</v>
      </c>
    </row>
    <row r="2209" spans="1:13" x14ac:dyDescent="0.3">
      <c r="A2209" s="182">
        <v>4720016771708</v>
      </c>
    </row>
    <row r="2210" spans="1:13" x14ac:dyDescent="0.3">
      <c r="A2210" s="182">
        <v>4720016771726</v>
      </c>
    </row>
    <row r="2211" spans="1:13" x14ac:dyDescent="0.3">
      <c r="A2211" s="182">
        <v>4720016775414</v>
      </c>
    </row>
    <row r="2212" spans="1:13" x14ac:dyDescent="0.3">
      <c r="A2212" s="182">
        <v>4720016775417</v>
      </c>
    </row>
    <row r="2213" spans="1:13" x14ac:dyDescent="0.3">
      <c r="A2213" s="182">
        <v>4720016775630</v>
      </c>
    </row>
    <row r="2214" spans="1:13" x14ac:dyDescent="0.3">
      <c r="A2214" s="182">
        <v>4720016776023</v>
      </c>
    </row>
    <row r="2215" spans="1:13" ht="93.75" x14ac:dyDescent="0.3">
      <c r="A2215" s="182">
        <v>4720016776887</v>
      </c>
      <c r="B2215" s="182">
        <v>1</v>
      </c>
      <c r="C2215" s="185" t="s">
        <v>451</v>
      </c>
      <c r="D2215" s="185" t="s">
        <v>189</v>
      </c>
      <c r="E2215" s="186" t="s">
        <v>70</v>
      </c>
      <c r="F2215" s="185" t="s">
        <v>60</v>
      </c>
      <c r="G2215" s="185" t="s">
        <v>191</v>
      </c>
      <c r="H2215" s="185" t="s">
        <v>191</v>
      </c>
      <c r="I2215" s="185" t="s">
        <v>63</v>
      </c>
      <c r="J2215" s="185" t="s">
        <v>332</v>
      </c>
      <c r="K2215" s="185" t="s">
        <v>332</v>
      </c>
      <c r="L2215" s="185" t="s">
        <v>450</v>
      </c>
      <c r="M2215" s="185" t="s">
        <v>304</v>
      </c>
    </row>
    <row r="2216" spans="1:13" ht="93.75" x14ac:dyDescent="0.3">
      <c r="A2216" s="182">
        <v>4720016777034</v>
      </c>
      <c r="B2216" s="182">
        <v>1</v>
      </c>
      <c r="C2216" s="185" t="s">
        <v>451</v>
      </c>
      <c r="D2216" s="185" t="s">
        <v>189</v>
      </c>
      <c r="E2216" s="186" t="s">
        <v>70</v>
      </c>
      <c r="F2216" s="185" t="s">
        <v>60</v>
      </c>
      <c r="G2216" s="185" t="s">
        <v>191</v>
      </c>
      <c r="H2216" s="185" t="s">
        <v>191</v>
      </c>
      <c r="I2216" s="185" t="s">
        <v>63</v>
      </c>
      <c r="J2216" s="185" t="s">
        <v>332</v>
      </c>
      <c r="K2216" s="185" t="s">
        <v>332</v>
      </c>
      <c r="L2216" s="185" t="s">
        <v>450</v>
      </c>
      <c r="M2216" s="185" t="s">
        <v>304</v>
      </c>
    </row>
    <row r="2217" spans="1:13" x14ac:dyDescent="0.3">
      <c r="A2217" s="182">
        <v>4720016777057</v>
      </c>
    </row>
    <row r="2218" spans="1:13" x14ac:dyDescent="0.3">
      <c r="A2218" s="182">
        <v>4720016777058</v>
      </c>
    </row>
    <row r="2219" spans="1:13" x14ac:dyDescent="0.3">
      <c r="A2219" s="182">
        <v>4720016777154</v>
      </c>
    </row>
    <row r="2220" spans="1:13" x14ac:dyDescent="0.3">
      <c r="A2220" s="182">
        <v>4720016777155</v>
      </c>
    </row>
    <row r="2221" spans="1:13" ht="93.75" x14ac:dyDescent="0.3">
      <c r="A2221" s="182">
        <v>4720016777166</v>
      </c>
      <c r="B2221" s="182">
        <v>1</v>
      </c>
      <c r="C2221" s="185" t="s">
        <v>451</v>
      </c>
      <c r="D2221" s="185" t="s">
        <v>189</v>
      </c>
      <c r="E2221" s="186" t="s">
        <v>70</v>
      </c>
      <c r="F2221" s="185" t="s">
        <v>60</v>
      </c>
      <c r="G2221" s="185" t="s">
        <v>191</v>
      </c>
      <c r="H2221" s="185" t="s">
        <v>191</v>
      </c>
      <c r="I2221" s="185" t="s">
        <v>63</v>
      </c>
      <c r="J2221" s="185" t="s">
        <v>332</v>
      </c>
      <c r="K2221" s="185" t="s">
        <v>332</v>
      </c>
      <c r="L2221" s="185" t="s">
        <v>450</v>
      </c>
      <c r="M2221" s="185" t="s">
        <v>304</v>
      </c>
    </row>
    <row r="2222" spans="1:13" ht="93.75" x14ac:dyDescent="0.3">
      <c r="A2222" s="182">
        <v>4720016777469</v>
      </c>
      <c r="B2222" s="182">
        <v>1</v>
      </c>
      <c r="C2222" s="185" t="s">
        <v>451</v>
      </c>
      <c r="D2222" s="185" t="s">
        <v>189</v>
      </c>
      <c r="E2222" s="186" t="s">
        <v>70</v>
      </c>
      <c r="F2222" s="185" t="s">
        <v>60</v>
      </c>
      <c r="G2222" s="185" t="s">
        <v>461</v>
      </c>
      <c r="H2222" s="185" t="s">
        <v>191</v>
      </c>
      <c r="I2222" s="185" t="s">
        <v>63</v>
      </c>
      <c r="J2222" s="185" t="s">
        <v>332</v>
      </c>
      <c r="K2222" s="185" t="s">
        <v>350</v>
      </c>
      <c r="L2222" s="185" t="s">
        <v>450</v>
      </c>
      <c r="M2222" s="185" t="s">
        <v>248</v>
      </c>
    </row>
    <row r="2223" spans="1:13" ht="93.75" x14ac:dyDescent="0.3">
      <c r="A2223" s="182">
        <v>4720016777995</v>
      </c>
      <c r="B2223" s="182">
        <v>1</v>
      </c>
      <c r="C2223" s="185" t="s">
        <v>451</v>
      </c>
      <c r="D2223" s="185" t="s">
        <v>189</v>
      </c>
      <c r="E2223" s="186" t="s">
        <v>70</v>
      </c>
      <c r="F2223" s="185" t="s">
        <v>60</v>
      </c>
      <c r="G2223" s="185" t="s">
        <v>191</v>
      </c>
      <c r="H2223" s="185" t="s">
        <v>191</v>
      </c>
      <c r="I2223" s="185" t="s">
        <v>63</v>
      </c>
      <c r="J2223" s="185" t="s">
        <v>332</v>
      </c>
      <c r="K2223" s="185" t="s">
        <v>350</v>
      </c>
      <c r="L2223" s="185" t="s">
        <v>450</v>
      </c>
      <c r="M2223" s="185" t="s">
        <v>304</v>
      </c>
    </row>
    <row r="2224" spans="1:13" ht="93.75" x14ac:dyDescent="0.3">
      <c r="A2224" s="182">
        <v>4720016777999</v>
      </c>
      <c r="B2224" s="182">
        <v>1</v>
      </c>
      <c r="C2224" s="185" t="s">
        <v>451</v>
      </c>
      <c r="D2224" s="185" t="s">
        <v>189</v>
      </c>
      <c r="E2224" s="186" t="s">
        <v>70</v>
      </c>
      <c r="F2224" s="185" t="s">
        <v>60</v>
      </c>
      <c r="G2224" s="185" t="s">
        <v>461</v>
      </c>
      <c r="H2224" s="185" t="s">
        <v>191</v>
      </c>
      <c r="I2224" s="185" t="s">
        <v>63</v>
      </c>
      <c r="J2224" s="185" t="s">
        <v>332</v>
      </c>
      <c r="K2224" s="185" t="s">
        <v>350</v>
      </c>
      <c r="L2224" s="185" t="s">
        <v>450</v>
      </c>
      <c r="M2224" s="185" t="s">
        <v>304</v>
      </c>
    </row>
    <row r="2225" spans="1:13" ht="93.75" x14ac:dyDescent="0.3">
      <c r="A2225" s="182">
        <v>4720016778082</v>
      </c>
      <c r="B2225" s="182">
        <v>1</v>
      </c>
      <c r="C2225" s="185" t="s">
        <v>451</v>
      </c>
      <c r="D2225" s="185" t="s">
        <v>189</v>
      </c>
      <c r="E2225" s="186" t="s">
        <v>70</v>
      </c>
      <c r="F2225" s="185" t="s">
        <v>60</v>
      </c>
      <c r="G2225" s="185" t="s">
        <v>191</v>
      </c>
      <c r="H2225" s="185" t="s">
        <v>191</v>
      </c>
      <c r="I2225" s="185" t="s">
        <v>63</v>
      </c>
      <c r="J2225" s="185" t="s">
        <v>64</v>
      </c>
      <c r="K2225" s="185" t="s">
        <v>350</v>
      </c>
      <c r="L2225" s="185" t="s">
        <v>450</v>
      </c>
      <c r="M2225" s="185" t="s">
        <v>304</v>
      </c>
    </row>
    <row r="2226" spans="1:13" x14ac:dyDescent="0.3">
      <c r="A2226" s="182">
        <v>4720016778183</v>
      </c>
    </row>
    <row r="2227" spans="1:13" ht="93.75" x14ac:dyDescent="0.3">
      <c r="A2227" s="182">
        <v>4720016778208</v>
      </c>
      <c r="B2227" s="182">
        <v>1</v>
      </c>
      <c r="C2227" s="185" t="s">
        <v>451</v>
      </c>
      <c r="D2227" s="185" t="s">
        <v>189</v>
      </c>
      <c r="E2227" s="186" t="s">
        <v>70</v>
      </c>
      <c r="F2227" s="185" t="s">
        <v>60</v>
      </c>
      <c r="G2227" s="185" t="s">
        <v>461</v>
      </c>
      <c r="H2227" s="185" t="s">
        <v>191</v>
      </c>
      <c r="I2227" s="185" t="s">
        <v>63</v>
      </c>
      <c r="J2227" s="185" t="s">
        <v>332</v>
      </c>
      <c r="K2227" s="185" t="s">
        <v>350</v>
      </c>
      <c r="L2227" s="185" t="s">
        <v>450</v>
      </c>
      <c r="M2227" s="185" t="s">
        <v>304</v>
      </c>
    </row>
    <row r="2228" spans="1:13" x14ac:dyDescent="0.3">
      <c r="A2228" s="182">
        <v>4720016778224</v>
      </c>
    </row>
    <row r="2229" spans="1:13" x14ac:dyDescent="0.3">
      <c r="A2229" s="182">
        <v>4720016778227</v>
      </c>
    </row>
    <row r="2230" spans="1:13" ht="93.75" x14ac:dyDescent="0.3">
      <c r="A2230" s="182">
        <v>4720016778232</v>
      </c>
      <c r="B2230" s="182">
        <v>1</v>
      </c>
      <c r="C2230" s="185" t="s">
        <v>451</v>
      </c>
      <c r="D2230" s="185" t="s">
        <v>189</v>
      </c>
      <c r="E2230" s="186" t="s">
        <v>70</v>
      </c>
      <c r="F2230" s="185" t="s">
        <v>60</v>
      </c>
      <c r="G2230" s="185" t="s">
        <v>191</v>
      </c>
      <c r="H2230" s="185" t="s">
        <v>191</v>
      </c>
      <c r="I2230" s="185" t="s">
        <v>63</v>
      </c>
      <c r="J2230" s="185" t="s">
        <v>332</v>
      </c>
      <c r="K2230" s="185" t="s">
        <v>350</v>
      </c>
      <c r="L2230" s="185" t="s">
        <v>450</v>
      </c>
      <c r="M2230" s="185" t="s">
        <v>304</v>
      </c>
    </row>
    <row r="2231" spans="1:13" x14ac:dyDescent="0.3">
      <c r="A2231" s="182">
        <v>4720016778476</v>
      </c>
    </row>
    <row r="2232" spans="1:13" x14ac:dyDescent="0.3">
      <c r="A2232" s="182">
        <v>4720016778536</v>
      </c>
    </row>
    <row r="2233" spans="1:13" ht="93.75" x14ac:dyDescent="0.3">
      <c r="A2233" s="182">
        <v>4720016778558</v>
      </c>
      <c r="B2233" s="182">
        <v>1</v>
      </c>
      <c r="C2233" s="185" t="s">
        <v>451</v>
      </c>
      <c r="D2233" s="185" t="s">
        <v>189</v>
      </c>
      <c r="E2233" s="186" t="s">
        <v>70</v>
      </c>
      <c r="F2233" s="185" t="s">
        <v>60</v>
      </c>
      <c r="G2233" s="185" t="s">
        <v>191</v>
      </c>
      <c r="H2233" s="185" t="s">
        <v>191</v>
      </c>
      <c r="I2233" s="185" t="s">
        <v>63</v>
      </c>
      <c r="J2233" s="185" t="s">
        <v>332</v>
      </c>
      <c r="K2233" s="185" t="s">
        <v>350</v>
      </c>
      <c r="L2233" s="185" t="s">
        <v>450</v>
      </c>
      <c r="M2233" s="185" t="s">
        <v>304</v>
      </c>
    </row>
    <row r="2234" spans="1:13" ht="93.75" x14ac:dyDescent="0.3">
      <c r="A2234" s="182">
        <v>4720016778567</v>
      </c>
      <c r="B2234" s="182">
        <v>1</v>
      </c>
      <c r="C2234" s="185" t="s">
        <v>451</v>
      </c>
      <c r="D2234" s="185" t="s">
        <v>189</v>
      </c>
      <c r="E2234" s="186" t="s">
        <v>70</v>
      </c>
      <c r="F2234" s="185" t="s">
        <v>60</v>
      </c>
      <c r="G2234" s="185" t="s">
        <v>461</v>
      </c>
      <c r="H2234" s="185" t="s">
        <v>191</v>
      </c>
      <c r="I2234" s="185" t="s">
        <v>63</v>
      </c>
      <c r="J2234" s="185" t="s">
        <v>332</v>
      </c>
      <c r="K2234" s="185" t="s">
        <v>350</v>
      </c>
      <c r="L2234" s="185" t="s">
        <v>450</v>
      </c>
      <c r="M2234" s="185" t="s">
        <v>304</v>
      </c>
    </row>
    <row r="2235" spans="1:13" ht="93.75" x14ac:dyDescent="0.3">
      <c r="A2235" s="182">
        <v>4720016778573</v>
      </c>
      <c r="B2235" s="182">
        <v>1</v>
      </c>
      <c r="C2235" s="185" t="s">
        <v>451</v>
      </c>
      <c r="D2235" s="185" t="s">
        <v>189</v>
      </c>
      <c r="E2235" s="186" t="s">
        <v>70</v>
      </c>
      <c r="F2235" s="185" t="s">
        <v>60</v>
      </c>
      <c r="G2235" s="185" t="s">
        <v>461</v>
      </c>
      <c r="H2235" s="185" t="s">
        <v>191</v>
      </c>
      <c r="I2235" s="185" t="s">
        <v>63</v>
      </c>
      <c r="J2235" s="185" t="s">
        <v>332</v>
      </c>
      <c r="K2235" s="185" t="s">
        <v>350</v>
      </c>
      <c r="L2235" s="185" t="s">
        <v>450</v>
      </c>
      <c r="M2235" s="185" t="s">
        <v>304</v>
      </c>
    </row>
    <row r="2236" spans="1:13" x14ac:dyDescent="0.3">
      <c r="A2236" s="182">
        <v>4720016778585</v>
      </c>
    </row>
    <row r="2237" spans="1:13" x14ac:dyDescent="0.3">
      <c r="A2237" s="182">
        <v>4720016778938</v>
      </c>
    </row>
    <row r="2238" spans="1:13" x14ac:dyDescent="0.3">
      <c r="A2238" s="182">
        <v>4720016779342</v>
      </c>
    </row>
    <row r="2239" spans="1:13" ht="93.75" x14ac:dyDescent="0.3">
      <c r="A2239" s="182">
        <v>4720016779360</v>
      </c>
      <c r="B2239" s="182">
        <v>1</v>
      </c>
      <c r="C2239" s="185" t="s">
        <v>451</v>
      </c>
      <c r="D2239" s="185" t="s">
        <v>189</v>
      </c>
      <c r="E2239" s="186" t="s">
        <v>70</v>
      </c>
      <c r="F2239" s="185" t="s">
        <v>60</v>
      </c>
      <c r="G2239" s="185" t="s">
        <v>461</v>
      </c>
      <c r="H2239" s="185" t="s">
        <v>191</v>
      </c>
      <c r="I2239" s="185" t="s">
        <v>63</v>
      </c>
      <c r="J2239" s="185" t="s">
        <v>332</v>
      </c>
      <c r="K2239" s="185" t="s">
        <v>350</v>
      </c>
      <c r="L2239" s="185" t="s">
        <v>450</v>
      </c>
      <c r="M2239" s="185" t="s">
        <v>304</v>
      </c>
    </row>
    <row r="2240" spans="1:13" ht="93.75" x14ac:dyDescent="0.3">
      <c r="A2240" s="182">
        <v>4720016779368</v>
      </c>
      <c r="B2240" s="182">
        <v>1</v>
      </c>
      <c r="C2240" s="185" t="s">
        <v>451</v>
      </c>
      <c r="D2240" s="185" t="s">
        <v>189</v>
      </c>
      <c r="E2240" s="186" t="s">
        <v>70</v>
      </c>
      <c r="F2240" s="185" t="s">
        <v>60</v>
      </c>
      <c r="G2240" s="185" t="s">
        <v>191</v>
      </c>
      <c r="H2240" s="185" t="s">
        <v>191</v>
      </c>
      <c r="I2240" s="185" t="s">
        <v>63</v>
      </c>
      <c r="J2240" s="185" t="s">
        <v>332</v>
      </c>
      <c r="K2240" s="185" t="s">
        <v>332</v>
      </c>
      <c r="L2240" s="185" t="s">
        <v>450</v>
      </c>
      <c r="M2240" s="185" t="s">
        <v>304</v>
      </c>
    </row>
    <row r="2241" spans="1:13" x14ac:dyDescent="0.3">
      <c r="A2241" s="182">
        <v>4720016779400</v>
      </c>
    </row>
    <row r="2242" spans="1:13" x14ac:dyDescent="0.3">
      <c r="A2242" s="182">
        <v>4720016779444</v>
      </c>
    </row>
    <row r="2243" spans="1:13" x14ac:dyDescent="0.3">
      <c r="A2243" s="182">
        <v>4720016780532</v>
      </c>
    </row>
    <row r="2244" spans="1:13" x14ac:dyDescent="0.3">
      <c r="A2244" s="182">
        <v>4720016780536</v>
      </c>
    </row>
    <row r="2245" spans="1:13" x14ac:dyDescent="0.3">
      <c r="A2245" s="182">
        <v>4720016780538</v>
      </c>
    </row>
    <row r="2246" spans="1:13" x14ac:dyDescent="0.3">
      <c r="A2246" s="182">
        <v>4720016780543</v>
      </c>
    </row>
    <row r="2247" spans="1:13" ht="93.75" x14ac:dyDescent="0.3">
      <c r="A2247" s="182">
        <v>4720016780555</v>
      </c>
      <c r="B2247" s="182">
        <v>1</v>
      </c>
      <c r="C2247" s="185" t="s">
        <v>451</v>
      </c>
      <c r="D2247" s="185" t="s">
        <v>189</v>
      </c>
      <c r="E2247" s="186" t="s">
        <v>70</v>
      </c>
      <c r="F2247" s="185" t="s">
        <v>60</v>
      </c>
      <c r="G2247" s="185" t="s">
        <v>191</v>
      </c>
      <c r="H2247" s="185" t="s">
        <v>191</v>
      </c>
      <c r="I2247" s="185" t="s">
        <v>63</v>
      </c>
      <c r="J2247" s="185" t="s">
        <v>332</v>
      </c>
      <c r="K2247" s="185" t="s">
        <v>350</v>
      </c>
      <c r="L2247" s="185" t="s">
        <v>450</v>
      </c>
      <c r="M2247" s="185" t="s">
        <v>248</v>
      </c>
    </row>
    <row r="2248" spans="1:13" ht="93.75" x14ac:dyDescent="0.3">
      <c r="A2248" s="182">
        <v>4720016780559</v>
      </c>
      <c r="B2248" s="182">
        <v>1</v>
      </c>
      <c r="C2248" s="185" t="s">
        <v>451</v>
      </c>
      <c r="D2248" s="185" t="s">
        <v>189</v>
      </c>
      <c r="E2248" s="186" t="s">
        <v>70</v>
      </c>
      <c r="F2248" s="185" t="s">
        <v>60</v>
      </c>
      <c r="G2248" s="185" t="s">
        <v>461</v>
      </c>
      <c r="H2248" s="185" t="s">
        <v>191</v>
      </c>
      <c r="I2248" s="185" t="s">
        <v>63</v>
      </c>
      <c r="J2248" s="185" t="s">
        <v>332</v>
      </c>
      <c r="K2248" s="185" t="s">
        <v>350</v>
      </c>
      <c r="L2248" s="185" t="s">
        <v>450</v>
      </c>
      <c r="M2248" s="185" t="s">
        <v>248</v>
      </c>
    </row>
    <row r="2249" spans="1:13" ht="93.75" x14ac:dyDescent="0.3">
      <c r="A2249" s="182">
        <v>4720016780562</v>
      </c>
      <c r="B2249" s="182">
        <v>1</v>
      </c>
      <c r="C2249" s="185" t="s">
        <v>451</v>
      </c>
      <c r="D2249" s="185" t="s">
        <v>189</v>
      </c>
      <c r="E2249" s="186" t="s">
        <v>70</v>
      </c>
      <c r="F2249" s="185" t="s">
        <v>60</v>
      </c>
      <c r="G2249" s="185" t="s">
        <v>191</v>
      </c>
      <c r="H2249" s="185" t="s">
        <v>191</v>
      </c>
      <c r="I2249" s="185" t="s">
        <v>63</v>
      </c>
      <c r="J2249" s="185" t="s">
        <v>332</v>
      </c>
      <c r="K2249" s="185" t="s">
        <v>350</v>
      </c>
      <c r="L2249" s="185" t="s">
        <v>450</v>
      </c>
      <c r="M2249" s="185" t="s">
        <v>304</v>
      </c>
    </row>
    <row r="2250" spans="1:13" x14ac:dyDescent="0.3">
      <c r="A2250" s="182">
        <v>4720016781252</v>
      </c>
    </row>
    <row r="2251" spans="1:13" ht="93.75" x14ac:dyDescent="0.3">
      <c r="A2251" s="182">
        <v>4720016781288</v>
      </c>
      <c r="B2251" s="182">
        <v>1</v>
      </c>
      <c r="C2251" s="185" t="s">
        <v>451</v>
      </c>
      <c r="D2251" s="185" t="s">
        <v>189</v>
      </c>
      <c r="E2251" s="186" t="s">
        <v>70</v>
      </c>
      <c r="F2251" s="185" t="s">
        <v>60</v>
      </c>
      <c r="G2251" s="185" t="s">
        <v>461</v>
      </c>
      <c r="H2251" s="185" t="s">
        <v>191</v>
      </c>
      <c r="I2251" s="185" t="s">
        <v>63</v>
      </c>
      <c r="J2251" s="185" t="s">
        <v>332</v>
      </c>
      <c r="K2251" s="185" t="s">
        <v>350</v>
      </c>
      <c r="L2251" s="185" t="s">
        <v>450</v>
      </c>
      <c r="M2251" s="185" t="s">
        <v>304</v>
      </c>
    </row>
    <row r="2252" spans="1:13" x14ac:dyDescent="0.3">
      <c r="A2252" s="182">
        <v>4720016782477</v>
      </c>
    </row>
    <row r="2253" spans="1:13" x14ac:dyDescent="0.3">
      <c r="A2253" s="182">
        <v>4720016782562</v>
      </c>
    </row>
    <row r="2254" spans="1:13" x14ac:dyDescent="0.3">
      <c r="A2254" s="182">
        <v>4720016783096</v>
      </c>
    </row>
    <row r="2255" spans="1:13" x14ac:dyDescent="0.3">
      <c r="A2255" s="182">
        <v>4720016783775</v>
      </c>
    </row>
    <row r="2256" spans="1:13" ht="93.75" x14ac:dyDescent="0.3">
      <c r="A2256" s="182">
        <v>4720016783978</v>
      </c>
      <c r="B2256" s="182">
        <v>1</v>
      </c>
      <c r="C2256" s="185" t="s">
        <v>451</v>
      </c>
      <c r="D2256" s="185" t="s">
        <v>189</v>
      </c>
      <c r="E2256" s="186" t="s">
        <v>70</v>
      </c>
      <c r="F2256" s="185" t="s">
        <v>60</v>
      </c>
      <c r="G2256" s="185" t="s">
        <v>461</v>
      </c>
      <c r="H2256" s="185" t="s">
        <v>191</v>
      </c>
      <c r="I2256" s="185" t="s">
        <v>63</v>
      </c>
      <c r="J2256" s="185" t="s">
        <v>332</v>
      </c>
      <c r="K2256" s="185" t="s">
        <v>350</v>
      </c>
      <c r="L2256" s="185" t="s">
        <v>450</v>
      </c>
      <c r="M2256" s="185" t="s">
        <v>304</v>
      </c>
    </row>
    <row r="2257" spans="1:13" x14ac:dyDescent="0.3">
      <c r="A2257" s="182">
        <v>4720016788275</v>
      </c>
    </row>
    <row r="2258" spans="1:13" ht="93.75" x14ac:dyDescent="0.3">
      <c r="A2258" s="182">
        <v>4720016788280</v>
      </c>
      <c r="B2258" s="182">
        <v>1</v>
      </c>
      <c r="C2258" s="185" t="s">
        <v>451</v>
      </c>
      <c r="D2258" s="185" t="s">
        <v>189</v>
      </c>
      <c r="E2258" s="186" t="s">
        <v>70</v>
      </c>
      <c r="F2258" s="185" t="s">
        <v>60</v>
      </c>
      <c r="G2258" s="185" t="s">
        <v>461</v>
      </c>
      <c r="H2258" s="185" t="s">
        <v>191</v>
      </c>
      <c r="I2258" s="185" t="s">
        <v>63</v>
      </c>
      <c r="J2258" s="185" t="s">
        <v>332</v>
      </c>
      <c r="K2258" s="185" t="s">
        <v>350</v>
      </c>
      <c r="L2258" s="185" t="s">
        <v>450</v>
      </c>
      <c r="M2258" s="185" t="s">
        <v>304</v>
      </c>
    </row>
    <row r="2259" spans="1:13" ht="93.75" x14ac:dyDescent="0.3">
      <c r="A2259" s="182">
        <v>4720016788283</v>
      </c>
      <c r="B2259" s="182">
        <v>1</v>
      </c>
      <c r="C2259" s="185" t="s">
        <v>451</v>
      </c>
      <c r="D2259" s="185" t="s">
        <v>189</v>
      </c>
      <c r="E2259" s="186" t="s">
        <v>70</v>
      </c>
      <c r="F2259" s="185" t="s">
        <v>60</v>
      </c>
      <c r="G2259" s="185" t="s">
        <v>461</v>
      </c>
      <c r="H2259" s="185" t="s">
        <v>191</v>
      </c>
      <c r="I2259" s="185" t="s">
        <v>63</v>
      </c>
      <c r="J2259" s="185" t="s">
        <v>332</v>
      </c>
      <c r="K2259" s="185" t="s">
        <v>350</v>
      </c>
      <c r="L2259" s="185" t="s">
        <v>450</v>
      </c>
      <c r="M2259" s="185" t="s">
        <v>304</v>
      </c>
    </row>
    <row r="2260" spans="1:13" x14ac:dyDescent="0.3">
      <c r="A2260" s="182">
        <v>4720016789691</v>
      </c>
    </row>
    <row r="2261" spans="1:13" ht="93.75" x14ac:dyDescent="0.3">
      <c r="A2261" s="182">
        <v>4720016796589</v>
      </c>
      <c r="B2261" s="182">
        <v>1</v>
      </c>
      <c r="C2261" s="185" t="s">
        <v>451</v>
      </c>
      <c r="D2261" s="185" t="s">
        <v>189</v>
      </c>
      <c r="E2261" s="186" t="s">
        <v>70</v>
      </c>
      <c r="F2261" s="185" t="s">
        <v>60</v>
      </c>
      <c r="G2261" s="185" t="s">
        <v>191</v>
      </c>
      <c r="H2261" s="185" t="s">
        <v>191</v>
      </c>
      <c r="I2261" s="185" t="s">
        <v>63</v>
      </c>
      <c r="J2261" s="185" t="s">
        <v>332</v>
      </c>
      <c r="K2261" s="185" t="s">
        <v>332</v>
      </c>
      <c r="L2261" s="185" t="s">
        <v>450</v>
      </c>
      <c r="M2261" s="185" t="s">
        <v>304</v>
      </c>
    </row>
    <row r="2262" spans="1:13" ht="93.75" x14ac:dyDescent="0.3">
      <c r="A2262" s="182">
        <v>4720016799217</v>
      </c>
      <c r="B2262" s="182">
        <v>1</v>
      </c>
      <c r="C2262" s="185" t="s">
        <v>451</v>
      </c>
      <c r="D2262" s="185" t="s">
        <v>189</v>
      </c>
      <c r="E2262" s="186" t="s">
        <v>70</v>
      </c>
      <c r="F2262" s="185" t="s">
        <v>60</v>
      </c>
      <c r="G2262" s="185" t="s">
        <v>191</v>
      </c>
      <c r="H2262" s="185" t="s">
        <v>191</v>
      </c>
      <c r="I2262" s="185" t="s">
        <v>63</v>
      </c>
      <c r="J2262" s="185" t="s">
        <v>332</v>
      </c>
      <c r="K2262" s="185" t="s">
        <v>332</v>
      </c>
      <c r="L2262" s="185" t="s">
        <v>450</v>
      </c>
      <c r="M2262" s="185" t="s">
        <v>304</v>
      </c>
    </row>
    <row r="2263" spans="1:13" x14ac:dyDescent="0.3">
      <c r="A2263" s="182">
        <v>4720016902678</v>
      </c>
    </row>
    <row r="2264" spans="1:13" x14ac:dyDescent="0.3">
      <c r="A2264" s="182">
        <v>4720016914840</v>
      </c>
    </row>
    <row r="2265" spans="1:13" ht="75" x14ac:dyDescent="0.3">
      <c r="A2265" s="182">
        <v>4730000146763</v>
      </c>
      <c r="B2265" s="182">
        <v>1</v>
      </c>
      <c r="C2265" s="185" t="s">
        <v>449</v>
      </c>
      <c r="D2265" s="185" t="s">
        <v>69</v>
      </c>
      <c r="E2265" s="186" t="s">
        <v>70</v>
      </c>
      <c r="F2265" s="185" t="s">
        <v>60</v>
      </c>
      <c r="G2265" s="185" t="s">
        <v>191</v>
      </c>
      <c r="H2265" s="185" t="s">
        <v>191</v>
      </c>
      <c r="I2265" s="185" t="s">
        <v>63</v>
      </c>
      <c r="J2265" s="185" t="s">
        <v>74</v>
      </c>
      <c r="K2265" s="185" t="s">
        <v>333</v>
      </c>
      <c r="L2265" s="185" t="s">
        <v>450</v>
      </c>
      <c r="M2265" s="185" t="s">
        <v>304</v>
      </c>
    </row>
    <row r="2266" spans="1:13" ht="75" x14ac:dyDescent="0.3">
      <c r="A2266" s="182">
        <v>4730000444689</v>
      </c>
      <c r="B2266" s="182">
        <v>25</v>
      </c>
      <c r="C2266" s="185" t="s">
        <v>449</v>
      </c>
      <c r="D2266" s="185" t="s">
        <v>69</v>
      </c>
      <c r="E2266" s="186" t="s">
        <v>70</v>
      </c>
      <c r="F2266" s="185" t="s">
        <v>60</v>
      </c>
      <c r="G2266" s="185" t="s">
        <v>184</v>
      </c>
      <c r="H2266" s="185" t="s">
        <v>191</v>
      </c>
      <c r="I2266" s="185" t="s">
        <v>63</v>
      </c>
      <c r="J2266" s="185" t="s">
        <v>74</v>
      </c>
      <c r="K2266" s="185" t="s">
        <v>465</v>
      </c>
      <c r="L2266" s="185" t="s">
        <v>450</v>
      </c>
      <c r="M2266" s="185" t="s">
        <v>304</v>
      </c>
    </row>
    <row r="2267" spans="1:13" ht="75" x14ac:dyDescent="0.3">
      <c r="A2267" s="182">
        <v>4730000527673</v>
      </c>
      <c r="B2267" s="182">
        <v>1</v>
      </c>
      <c r="C2267" s="185" t="s">
        <v>449</v>
      </c>
      <c r="D2267" s="185" t="s">
        <v>69</v>
      </c>
      <c r="E2267" s="186" t="s">
        <v>70</v>
      </c>
      <c r="F2267" s="185" t="s">
        <v>60</v>
      </c>
      <c r="G2267" s="185" t="s">
        <v>184</v>
      </c>
      <c r="H2267" s="185" t="s">
        <v>191</v>
      </c>
      <c r="I2267" s="185" t="s">
        <v>63</v>
      </c>
      <c r="J2267" s="185" t="s">
        <v>74</v>
      </c>
      <c r="K2267" s="185" t="s">
        <v>333</v>
      </c>
      <c r="L2267" s="185" t="s">
        <v>450</v>
      </c>
      <c r="M2267" s="185" t="s">
        <v>304</v>
      </c>
    </row>
    <row r="2268" spans="1:13" ht="37.5" x14ac:dyDescent="0.3">
      <c r="A2268" s="182">
        <v>4730000818313</v>
      </c>
      <c r="B2268" s="182">
        <v>1</v>
      </c>
      <c r="C2268" s="185" t="s">
        <v>449</v>
      </c>
      <c r="D2268" s="185" t="s">
        <v>69</v>
      </c>
      <c r="E2268" s="186" t="s">
        <v>70</v>
      </c>
      <c r="F2268" s="185" t="s">
        <v>60</v>
      </c>
      <c r="G2268" s="185" t="s">
        <v>322</v>
      </c>
      <c r="H2268" s="185" t="s">
        <v>191</v>
      </c>
      <c r="I2268" s="185" t="s">
        <v>63</v>
      </c>
      <c r="J2268" s="185" t="s">
        <v>332</v>
      </c>
      <c r="K2268" s="185" t="s">
        <v>333</v>
      </c>
      <c r="L2268" s="185" t="s">
        <v>450</v>
      </c>
      <c r="M2268" s="185" t="s">
        <v>304</v>
      </c>
    </row>
    <row r="2269" spans="1:13" ht="56.25" x14ac:dyDescent="0.3">
      <c r="A2269" s="182">
        <v>4730000879965</v>
      </c>
      <c r="B2269" s="182">
        <v>4</v>
      </c>
      <c r="C2269" s="185" t="s">
        <v>449</v>
      </c>
      <c r="D2269" s="185" t="s">
        <v>69</v>
      </c>
      <c r="E2269" s="186" t="s">
        <v>70</v>
      </c>
      <c r="F2269" s="185" t="s">
        <v>60</v>
      </c>
      <c r="G2269" s="185" t="s">
        <v>184</v>
      </c>
      <c r="H2269" s="185" t="s">
        <v>191</v>
      </c>
      <c r="I2269" s="185" t="s">
        <v>63</v>
      </c>
      <c r="J2269" s="185" t="s">
        <v>332</v>
      </c>
      <c r="K2269" s="185" t="s">
        <v>333</v>
      </c>
      <c r="L2269" s="185" t="s">
        <v>450</v>
      </c>
      <c r="M2269" s="185" t="s">
        <v>304</v>
      </c>
    </row>
    <row r="2270" spans="1:13" ht="75" x14ac:dyDescent="0.3">
      <c r="A2270" s="182">
        <v>4730001020798</v>
      </c>
      <c r="B2270" s="182">
        <v>1</v>
      </c>
      <c r="C2270" s="185" t="s">
        <v>449</v>
      </c>
      <c r="D2270" s="185" t="s">
        <v>69</v>
      </c>
      <c r="E2270" s="186" t="s">
        <v>70</v>
      </c>
      <c r="F2270" s="185" t="s">
        <v>60</v>
      </c>
      <c r="G2270" s="185" t="s">
        <v>191</v>
      </c>
      <c r="H2270" s="185" t="s">
        <v>191</v>
      </c>
      <c r="I2270" s="185" t="s">
        <v>63</v>
      </c>
      <c r="J2270" s="185" t="s">
        <v>74</v>
      </c>
      <c r="K2270" s="185" t="s">
        <v>350</v>
      </c>
      <c r="L2270" s="185" t="s">
        <v>450</v>
      </c>
      <c r="M2270" s="185" t="s">
        <v>304</v>
      </c>
    </row>
    <row r="2271" spans="1:13" ht="75" x14ac:dyDescent="0.3">
      <c r="A2271" s="182">
        <v>4730001257979</v>
      </c>
      <c r="B2271" s="182">
        <v>1</v>
      </c>
      <c r="C2271" s="185" t="s">
        <v>449</v>
      </c>
      <c r="D2271" s="185" t="s">
        <v>69</v>
      </c>
      <c r="E2271" s="186" t="s">
        <v>70</v>
      </c>
      <c r="F2271" s="185" t="s">
        <v>60</v>
      </c>
      <c r="G2271" s="185" t="s">
        <v>322</v>
      </c>
      <c r="H2271" s="185" t="s">
        <v>191</v>
      </c>
      <c r="I2271" s="185" t="s">
        <v>63</v>
      </c>
      <c r="J2271" s="185" t="s">
        <v>74</v>
      </c>
      <c r="K2271" s="185" t="s">
        <v>333</v>
      </c>
      <c r="L2271" s="185" t="s">
        <v>450</v>
      </c>
      <c r="M2271" s="185" t="s">
        <v>304</v>
      </c>
    </row>
    <row r="2272" spans="1:13" ht="37.5" x14ac:dyDescent="0.3">
      <c r="A2272" s="182">
        <v>4730001333196</v>
      </c>
      <c r="B2272" s="182">
        <v>1</v>
      </c>
      <c r="C2272" s="185" t="s">
        <v>449</v>
      </c>
      <c r="D2272" s="185" t="s">
        <v>69</v>
      </c>
      <c r="E2272" s="186" t="s">
        <v>70</v>
      </c>
      <c r="F2272" s="185" t="s">
        <v>60</v>
      </c>
      <c r="G2272" s="185" t="s">
        <v>322</v>
      </c>
      <c r="H2272" s="185" t="s">
        <v>191</v>
      </c>
      <c r="I2272" s="185" t="s">
        <v>63</v>
      </c>
      <c r="J2272" s="185" t="s">
        <v>332</v>
      </c>
      <c r="K2272" s="185" t="s">
        <v>333</v>
      </c>
      <c r="L2272" s="185" t="s">
        <v>450</v>
      </c>
      <c r="M2272" s="185" t="s">
        <v>304</v>
      </c>
    </row>
    <row r="2273" spans="1:13" ht="75" x14ac:dyDescent="0.3">
      <c r="A2273" s="182">
        <v>4730001362018</v>
      </c>
      <c r="B2273" s="182">
        <v>1</v>
      </c>
      <c r="C2273" s="185" t="s">
        <v>449</v>
      </c>
      <c r="D2273" s="185" t="s">
        <v>69</v>
      </c>
      <c r="E2273" s="186" t="s">
        <v>70</v>
      </c>
      <c r="F2273" s="185" t="s">
        <v>60</v>
      </c>
      <c r="G2273" s="185" t="s">
        <v>191</v>
      </c>
      <c r="H2273" s="185" t="s">
        <v>191</v>
      </c>
      <c r="I2273" s="185" t="s">
        <v>63</v>
      </c>
      <c r="J2273" s="185" t="s">
        <v>74</v>
      </c>
      <c r="K2273" s="185" t="s">
        <v>333</v>
      </c>
      <c r="L2273" s="185" t="s">
        <v>450</v>
      </c>
      <c r="M2273" s="185" t="s">
        <v>304</v>
      </c>
    </row>
    <row r="2274" spans="1:13" ht="56.25" x14ac:dyDescent="0.3">
      <c r="A2274" s="182">
        <v>4730001403770</v>
      </c>
      <c r="B2274" s="182">
        <v>1</v>
      </c>
      <c r="C2274" s="185" t="s">
        <v>449</v>
      </c>
      <c r="D2274" s="185" t="s">
        <v>69</v>
      </c>
      <c r="E2274" s="186" t="s">
        <v>70</v>
      </c>
      <c r="F2274" s="185" t="s">
        <v>60</v>
      </c>
      <c r="G2274" s="185" t="s">
        <v>184</v>
      </c>
      <c r="H2274" s="185" t="s">
        <v>191</v>
      </c>
      <c r="I2274" s="185" t="s">
        <v>63</v>
      </c>
      <c r="J2274" s="185" t="s">
        <v>329</v>
      </c>
      <c r="K2274" s="185" t="s">
        <v>313</v>
      </c>
      <c r="L2274" s="185" t="s">
        <v>450</v>
      </c>
      <c r="M2274" s="185" t="s">
        <v>304</v>
      </c>
    </row>
    <row r="2275" spans="1:13" ht="37.5" x14ac:dyDescent="0.3">
      <c r="A2275" s="182">
        <v>4730001720034</v>
      </c>
      <c r="B2275" s="182">
        <v>50</v>
      </c>
      <c r="C2275" s="185" t="s">
        <v>449</v>
      </c>
      <c r="D2275" s="185" t="s">
        <v>69</v>
      </c>
      <c r="E2275" s="186" t="s">
        <v>70</v>
      </c>
      <c r="F2275" s="185" t="s">
        <v>60</v>
      </c>
      <c r="G2275" s="185" t="s">
        <v>191</v>
      </c>
      <c r="H2275" s="185" t="s">
        <v>191</v>
      </c>
      <c r="I2275" s="185" t="s">
        <v>63</v>
      </c>
      <c r="J2275" s="185" t="s">
        <v>332</v>
      </c>
      <c r="K2275" s="185" t="s">
        <v>350</v>
      </c>
      <c r="L2275" s="185" t="s">
        <v>450</v>
      </c>
      <c r="M2275" s="185" t="s">
        <v>304</v>
      </c>
    </row>
    <row r="2276" spans="1:13" ht="37.5" x14ac:dyDescent="0.3">
      <c r="A2276" s="182">
        <v>4730001932707</v>
      </c>
      <c r="B2276" s="182">
        <v>25</v>
      </c>
      <c r="C2276" s="185" t="s">
        <v>449</v>
      </c>
      <c r="D2276" s="185" t="s">
        <v>69</v>
      </c>
      <c r="E2276" s="186" t="s">
        <v>70</v>
      </c>
      <c r="F2276" s="185" t="s">
        <v>60</v>
      </c>
      <c r="G2276" s="185" t="s">
        <v>322</v>
      </c>
      <c r="H2276" s="185" t="s">
        <v>191</v>
      </c>
      <c r="I2276" s="185" t="s">
        <v>63</v>
      </c>
      <c r="J2276" s="185" t="s">
        <v>332</v>
      </c>
      <c r="K2276" s="185" t="s">
        <v>333</v>
      </c>
      <c r="L2276" s="185" t="s">
        <v>450</v>
      </c>
      <c r="M2276" s="185" t="s">
        <v>304</v>
      </c>
    </row>
    <row r="2277" spans="1:13" ht="37.5" x14ac:dyDescent="0.3">
      <c r="A2277" s="182">
        <v>4730002000257</v>
      </c>
      <c r="B2277" s="182">
        <v>25</v>
      </c>
      <c r="C2277" s="185" t="s">
        <v>449</v>
      </c>
      <c r="D2277" s="185" t="s">
        <v>69</v>
      </c>
      <c r="E2277" s="186" t="s">
        <v>70</v>
      </c>
      <c r="F2277" s="185" t="s">
        <v>60</v>
      </c>
      <c r="G2277" s="185" t="s">
        <v>322</v>
      </c>
      <c r="H2277" s="185" t="s">
        <v>191</v>
      </c>
      <c r="I2277" s="185" t="s">
        <v>63</v>
      </c>
      <c r="J2277" s="185" t="s">
        <v>332</v>
      </c>
      <c r="K2277" s="185" t="s">
        <v>333</v>
      </c>
      <c r="L2277" s="185" t="s">
        <v>450</v>
      </c>
      <c r="M2277" s="185" t="s">
        <v>304</v>
      </c>
    </row>
    <row r="2278" spans="1:13" ht="75" x14ac:dyDescent="0.3">
      <c r="A2278" s="182">
        <v>4730002000531</v>
      </c>
      <c r="B2278" s="182">
        <v>25</v>
      </c>
      <c r="C2278" s="185" t="s">
        <v>449</v>
      </c>
      <c r="D2278" s="185" t="s">
        <v>69</v>
      </c>
      <c r="E2278" s="186" t="s">
        <v>70</v>
      </c>
      <c r="F2278" s="185" t="s">
        <v>60</v>
      </c>
      <c r="G2278" s="185" t="s">
        <v>322</v>
      </c>
      <c r="H2278" s="185" t="s">
        <v>191</v>
      </c>
      <c r="I2278" s="185" t="s">
        <v>63</v>
      </c>
      <c r="J2278" s="185" t="s">
        <v>74</v>
      </c>
      <c r="K2278" s="185" t="s">
        <v>465</v>
      </c>
      <c r="L2278" s="185" t="s">
        <v>450</v>
      </c>
      <c r="M2278" s="185" t="s">
        <v>304</v>
      </c>
    </row>
    <row r="2279" spans="1:13" ht="37.5" x14ac:dyDescent="0.3">
      <c r="A2279" s="182">
        <v>4730002218671</v>
      </c>
      <c r="B2279" s="182">
        <v>1</v>
      </c>
      <c r="C2279" s="185" t="s">
        <v>451</v>
      </c>
      <c r="D2279" s="185" t="s">
        <v>111</v>
      </c>
      <c r="E2279" s="186" t="s">
        <v>70</v>
      </c>
      <c r="F2279" s="185" t="s">
        <v>218</v>
      </c>
      <c r="G2279" s="185" t="s">
        <v>318</v>
      </c>
      <c r="H2279" s="185" t="s">
        <v>433</v>
      </c>
      <c r="I2279" s="185" t="s">
        <v>311</v>
      </c>
      <c r="J2279" s="185" t="s">
        <v>332</v>
      </c>
      <c r="K2279" s="185" t="s">
        <v>465</v>
      </c>
      <c r="L2279" s="185" t="s">
        <v>450</v>
      </c>
      <c r="M2279" s="185" t="s">
        <v>304</v>
      </c>
    </row>
    <row r="2280" spans="1:13" ht="75" x14ac:dyDescent="0.3">
      <c r="A2280" s="182">
        <v>4730002313014</v>
      </c>
      <c r="B2280" s="182">
        <v>1</v>
      </c>
      <c r="C2280" s="185" t="s">
        <v>449</v>
      </c>
      <c r="D2280" s="185" t="s">
        <v>69</v>
      </c>
      <c r="E2280" s="186" t="s">
        <v>70</v>
      </c>
      <c r="F2280" s="185" t="s">
        <v>60</v>
      </c>
      <c r="G2280" s="185" t="s">
        <v>191</v>
      </c>
      <c r="H2280" s="185" t="s">
        <v>191</v>
      </c>
      <c r="I2280" s="185" t="s">
        <v>63</v>
      </c>
      <c r="J2280" s="185" t="s">
        <v>74</v>
      </c>
      <c r="K2280" s="185" t="s">
        <v>350</v>
      </c>
      <c r="L2280" s="185" t="s">
        <v>450</v>
      </c>
      <c r="M2280" s="185" t="s">
        <v>304</v>
      </c>
    </row>
    <row r="2281" spans="1:13" ht="75" x14ac:dyDescent="0.3">
      <c r="A2281" s="182">
        <v>4730002417651</v>
      </c>
      <c r="B2281" s="182">
        <v>10</v>
      </c>
      <c r="C2281" s="185" t="s">
        <v>449</v>
      </c>
      <c r="D2281" s="185" t="s">
        <v>69</v>
      </c>
      <c r="E2281" s="186" t="s">
        <v>70</v>
      </c>
      <c r="F2281" s="185" t="s">
        <v>60</v>
      </c>
      <c r="G2281" s="185" t="s">
        <v>322</v>
      </c>
      <c r="H2281" s="185" t="s">
        <v>191</v>
      </c>
      <c r="I2281" s="185" t="s">
        <v>63</v>
      </c>
      <c r="J2281" s="185" t="s">
        <v>74</v>
      </c>
      <c r="K2281" s="185" t="s">
        <v>333</v>
      </c>
      <c r="L2281" s="185" t="s">
        <v>450</v>
      </c>
      <c r="M2281" s="185" t="s">
        <v>304</v>
      </c>
    </row>
    <row r="2282" spans="1:13" ht="37.5" x14ac:dyDescent="0.3">
      <c r="A2282" s="182">
        <v>4730002783167</v>
      </c>
      <c r="B2282" s="182">
        <v>25</v>
      </c>
      <c r="C2282" s="185" t="s">
        <v>449</v>
      </c>
      <c r="D2282" s="185" t="s">
        <v>69</v>
      </c>
      <c r="E2282" s="186" t="s">
        <v>70</v>
      </c>
      <c r="F2282" s="185" t="s">
        <v>60</v>
      </c>
      <c r="G2282" s="185" t="s">
        <v>322</v>
      </c>
      <c r="H2282" s="185" t="s">
        <v>191</v>
      </c>
      <c r="I2282" s="185" t="s">
        <v>63</v>
      </c>
      <c r="J2282" s="185" t="s">
        <v>332</v>
      </c>
      <c r="K2282" s="185" t="s">
        <v>350</v>
      </c>
      <c r="L2282" s="185" t="s">
        <v>450</v>
      </c>
      <c r="M2282" s="185" t="s">
        <v>304</v>
      </c>
    </row>
    <row r="2283" spans="1:13" ht="75" x14ac:dyDescent="0.3">
      <c r="A2283" s="182">
        <v>4730002783721</v>
      </c>
      <c r="B2283" s="182">
        <v>1</v>
      </c>
      <c r="C2283" s="185" t="s">
        <v>449</v>
      </c>
      <c r="D2283" s="185" t="s">
        <v>69</v>
      </c>
      <c r="E2283" s="186" t="s">
        <v>70</v>
      </c>
      <c r="F2283" s="185" t="s">
        <v>60</v>
      </c>
      <c r="G2283" s="185" t="s">
        <v>184</v>
      </c>
      <c r="H2283" s="185" t="s">
        <v>191</v>
      </c>
      <c r="I2283" s="185" t="s">
        <v>63</v>
      </c>
      <c r="J2283" s="185" t="s">
        <v>74</v>
      </c>
      <c r="K2283" s="185" t="s">
        <v>333</v>
      </c>
      <c r="L2283" s="185" t="s">
        <v>450</v>
      </c>
      <c r="M2283" s="185" t="s">
        <v>304</v>
      </c>
    </row>
    <row r="2284" spans="1:13" ht="75" x14ac:dyDescent="0.3">
      <c r="A2284" s="182">
        <v>4730002784497</v>
      </c>
      <c r="B2284" s="182">
        <v>1</v>
      </c>
      <c r="C2284" s="185" t="s">
        <v>449</v>
      </c>
      <c r="D2284" s="185" t="s">
        <v>69</v>
      </c>
      <c r="E2284" s="186" t="s">
        <v>70</v>
      </c>
      <c r="F2284" s="185" t="s">
        <v>60</v>
      </c>
      <c r="G2284" s="185" t="s">
        <v>191</v>
      </c>
      <c r="H2284" s="185" t="s">
        <v>191</v>
      </c>
      <c r="I2284" s="185" t="s">
        <v>63</v>
      </c>
      <c r="J2284" s="185" t="s">
        <v>74</v>
      </c>
      <c r="K2284" s="185" t="s">
        <v>333</v>
      </c>
      <c r="L2284" s="185" t="s">
        <v>450</v>
      </c>
      <c r="M2284" s="185" t="s">
        <v>304</v>
      </c>
    </row>
    <row r="2285" spans="1:13" ht="37.5" x14ac:dyDescent="0.3">
      <c r="A2285" s="182">
        <v>4730002784822</v>
      </c>
      <c r="B2285" s="182">
        <v>10</v>
      </c>
      <c r="C2285" s="185" t="s">
        <v>449</v>
      </c>
      <c r="D2285" s="185" t="s">
        <v>69</v>
      </c>
      <c r="E2285" s="186" t="s">
        <v>70</v>
      </c>
      <c r="F2285" s="185" t="s">
        <v>60</v>
      </c>
      <c r="G2285" s="185" t="s">
        <v>191</v>
      </c>
      <c r="H2285" s="185" t="s">
        <v>191</v>
      </c>
      <c r="I2285" s="185" t="s">
        <v>63</v>
      </c>
      <c r="J2285" s="185" t="s">
        <v>332</v>
      </c>
      <c r="K2285" s="185" t="s">
        <v>333</v>
      </c>
      <c r="L2285" s="185" t="s">
        <v>450</v>
      </c>
      <c r="M2285" s="185" t="s">
        <v>304</v>
      </c>
    </row>
    <row r="2286" spans="1:13" ht="75" x14ac:dyDescent="0.3">
      <c r="A2286" s="182">
        <v>4730002786319</v>
      </c>
      <c r="B2286" s="182">
        <v>1</v>
      </c>
      <c r="C2286" s="185" t="s">
        <v>449</v>
      </c>
      <c r="D2286" s="185" t="s">
        <v>69</v>
      </c>
      <c r="E2286" s="186" t="s">
        <v>70</v>
      </c>
      <c r="F2286" s="185" t="s">
        <v>60</v>
      </c>
      <c r="G2286" s="185" t="s">
        <v>322</v>
      </c>
      <c r="H2286" s="185" t="s">
        <v>191</v>
      </c>
      <c r="I2286" s="185" t="s">
        <v>63</v>
      </c>
      <c r="J2286" s="185" t="s">
        <v>74</v>
      </c>
      <c r="K2286" s="185" t="s">
        <v>350</v>
      </c>
      <c r="L2286" s="185" t="s">
        <v>450</v>
      </c>
      <c r="M2286" s="185" t="s">
        <v>304</v>
      </c>
    </row>
    <row r="2287" spans="1:13" ht="75" x14ac:dyDescent="0.3">
      <c r="A2287" s="182">
        <v>4730002874852</v>
      </c>
      <c r="B2287" s="182">
        <v>1</v>
      </c>
      <c r="C2287" s="185" t="s">
        <v>449</v>
      </c>
      <c r="D2287" s="185" t="s">
        <v>69</v>
      </c>
      <c r="E2287" s="186" t="s">
        <v>70</v>
      </c>
      <c r="F2287" s="185" t="s">
        <v>60</v>
      </c>
      <c r="G2287" s="185" t="s">
        <v>184</v>
      </c>
      <c r="H2287" s="185" t="s">
        <v>191</v>
      </c>
      <c r="I2287" s="185" t="s">
        <v>63</v>
      </c>
      <c r="J2287" s="185" t="s">
        <v>74</v>
      </c>
      <c r="K2287" s="185" t="s">
        <v>333</v>
      </c>
      <c r="L2287" s="185" t="s">
        <v>450</v>
      </c>
      <c r="M2287" s="185" t="s">
        <v>304</v>
      </c>
    </row>
    <row r="2288" spans="1:13" ht="37.5" x14ac:dyDescent="0.3">
      <c r="A2288" s="182">
        <v>4730002890382</v>
      </c>
      <c r="B2288" s="182">
        <v>1</v>
      </c>
      <c r="C2288" s="185" t="s">
        <v>449</v>
      </c>
      <c r="D2288" s="185" t="s">
        <v>69</v>
      </c>
      <c r="E2288" s="186" t="s">
        <v>70</v>
      </c>
      <c r="F2288" s="185" t="s">
        <v>60</v>
      </c>
      <c r="G2288" s="185" t="s">
        <v>322</v>
      </c>
      <c r="H2288" s="185" t="s">
        <v>191</v>
      </c>
      <c r="I2288" s="185" t="s">
        <v>63</v>
      </c>
      <c r="J2288" s="185" t="s">
        <v>332</v>
      </c>
      <c r="K2288" s="185" t="s">
        <v>333</v>
      </c>
      <c r="L2288" s="185" t="s">
        <v>450</v>
      </c>
      <c r="M2288" s="185" t="s">
        <v>313</v>
      </c>
    </row>
    <row r="2289" spans="1:13" ht="75" x14ac:dyDescent="0.3">
      <c r="A2289" s="182">
        <v>4730002892357</v>
      </c>
      <c r="B2289" s="182">
        <v>1</v>
      </c>
      <c r="C2289" s="185" t="s">
        <v>449</v>
      </c>
      <c r="D2289" s="185" t="s">
        <v>69</v>
      </c>
      <c r="E2289" s="186" t="s">
        <v>70</v>
      </c>
      <c r="F2289" s="185" t="s">
        <v>60</v>
      </c>
      <c r="G2289" s="185" t="s">
        <v>462</v>
      </c>
      <c r="H2289" s="185" t="s">
        <v>191</v>
      </c>
      <c r="I2289" s="185" t="s">
        <v>63</v>
      </c>
      <c r="J2289" s="185" t="s">
        <v>74</v>
      </c>
      <c r="K2289" s="185" t="s">
        <v>333</v>
      </c>
      <c r="L2289" s="185" t="s">
        <v>450</v>
      </c>
      <c r="M2289" s="185" t="s">
        <v>304</v>
      </c>
    </row>
    <row r="2290" spans="1:13" ht="75" x14ac:dyDescent="0.3">
      <c r="A2290" s="182">
        <v>4730003017470</v>
      </c>
      <c r="B2290" s="182">
        <v>10</v>
      </c>
      <c r="C2290" s="185" t="s">
        <v>449</v>
      </c>
      <c r="D2290" s="185" t="s">
        <v>69</v>
      </c>
      <c r="E2290" s="186" t="s">
        <v>70</v>
      </c>
      <c r="F2290" s="185" t="s">
        <v>60</v>
      </c>
      <c r="G2290" s="185" t="s">
        <v>191</v>
      </c>
      <c r="H2290" s="185" t="s">
        <v>191</v>
      </c>
      <c r="I2290" s="185" t="s">
        <v>63</v>
      </c>
      <c r="J2290" s="185" t="s">
        <v>74</v>
      </c>
      <c r="K2290" s="185" t="s">
        <v>350</v>
      </c>
      <c r="L2290" s="185" t="s">
        <v>450</v>
      </c>
      <c r="M2290" s="185" t="s">
        <v>304</v>
      </c>
    </row>
    <row r="2291" spans="1:13" ht="37.5" x14ac:dyDescent="0.3">
      <c r="A2291" s="182">
        <v>4730003599487</v>
      </c>
      <c r="B2291" s="182">
        <v>1</v>
      </c>
      <c r="C2291" s="185" t="s">
        <v>449</v>
      </c>
      <c r="D2291" s="185" t="s">
        <v>69</v>
      </c>
      <c r="E2291" s="186" t="s">
        <v>70</v>
      </c>
      <c r="F2291" s="185" t="s">
        <v>60</v>
      </c>
      <c r="G2291" s="185" t="s">
        <v>322</v>
      </c>
      <c r="H2291" s="185" t="s">
        <v>191</v>
      </c>
      <c r="I2291" s="185" t="s">
        <v>63</v>
      </c>
      <c r="J2291" s="185" t="s">
        <v>332</v>
      </c>
      <c r="K2291" s="185" t="s">
        <v>333</v>
      </c>
      <c r="L2291" s="185" t="s">
        <v>450</v>
      </c>
      <c r="M2291" s="185" t="s">
        <v>313</v>
      </c>
    </row>
    <row r="2292" spans="1:13" ht="75" x14ac:dyDescent="0.3">
      <c r="A2292" s="182">
        <v>4730004070571</v>
      </c>
      <c r="B2292" s="182">
        <v>1</v>
      </c>
      <c r="C2292" s="185" t="s">
        <v>449</v>
      </c>
      <c r="D2292" s="185" t="s">
        <v>69</v>
      </c>
      <c r="E2292" s="186" t="s">
        <v>70</v>
      </c>
      <c r="F2292" s="185" t="s">
        <v>60</v>
      </c>
      <c r="G2292" s="185" t="s">
        <v>184</v>
      </c>
      <c r="H2292" s="185" t="s">
        <v>191</v>
      </c>
      <c r="I2292" s="185" t="s">
        <v>63</v>
      </c>
      <c r="J2292" s="185" t="s">
        <v>74</v>
      </c>
      <c r="K2292" s="185" t="s">
        <v>333</v>
      </c>
      <c r="L2292" s="185" t="s">
        <v>450</v>
      </c>
      <c r="M2292" s="185" t="s">
        <v>304</v>
      </c>
    </row>
    <row r="2293" spans="1:13" ht="37.5" x14ac:dyDescent="0.3">
      <c r="A2293" s="182">
        <v>4730004724093</v>
      </c>
      <c r="B2293" s="182">
        <v>25</v>
      </c>
      <c r="C2293" s="185" t="s">
        <v>449</v>
      </c>
      <c r="D2293" s="185" t="s">
        <v>69</v>
      </c>
      <c r="E2293" s="186" t="s">
        <v>70</v>
      </c>
      <c r="F2293" s="185" t="s">
        <v>60</v>
      </c>
      <c r="G2293" s="185" t="s">
        <v>191</v>
      </c>
      <c r="H2293" s="185" t="s">
        <v>191</v>
      </c>
      <c r="I2293" s="185" t="s">
        <v>63</v>
      </c>
      <c r="J2293" s="185" t="s">
        <v>332</v>
      </c>
      <c r="K2293" s="185" t="s">
        <v>333</v>
      </c>
      <c r="L2293" s="185" t="s">
        <v>450</v>
      </c>
      <c r="M2293" s="185" t="s">
        <v>304</v>
      </c>
    </row>
    <row r="2294" spans="1:13" ht="37.5" x14ac:dyDescent="0.3">
      <c r="A2294" s="182">
        <v>4730005111677</v>
      </c>
      <c r="B2294" s="182">
        <v>1</v>
      </c>
      <c r="C2294" s="185" t="s">
        <v>449</v>
      </c>
      <c r="D2294" s="185" t="s">
        <v>69</v>
      </c>
      <c r="E2294" s="186" t="s">
        <v>70</v>
      </c>
      <c r="F2294" s="185" t="s">
        <v>60</v>
      </c>
      <c r="G2294" s="185" t="s">
        <v>322</v>
      </c>
      <c r="H2294" s="185" t="s">
        <v>191</v>
      </c>
      <c r="I2294" s="185" t="s">
        <v>63</v>
      </c>
      <c r="J2294" s="185" t="s">
        <v>332</v>
      </c>
      <c r="K2294" s="185" t="s">
        <v>350</v>
      </c>
      <c r="L2294" s="185" t="s">
        <v>464</v>
      </c>
      <c r="M2294" s="185" t="s">
        <v>304</v>
      </c>
    </row>
    <row r="2295" spans="1:13" ht="37.5" x14ac:dyDescent="0.3">
      <c r="A2295" s="182">
        <v>4730005950083</v>
      </c>
      <c r="B2295" s="182">
        <v>1</v>
      </c>
      <c r="C2295" s="185" t="s">
        <v>449</v>
      </c>
      <c r="D2295" s="185" t="s">
        <v>69</v>
      </c>
      <c r="E2295" s="186" t="s">
        <v>70</v>
      </c>
      <c r="F2295" s="185" t="s">
        <v>60</v>
      </c>
      <c r="G2295" s="185" t="s">
        <v>322</v>
      </c>
      <c r="H2295" s="185" t="s">
        <v>191</v>
      </c>
      <c r="I2295" s="185" t="s">
        <v>63</v>
      </c>
      <c r="J2295" s="185" t="s">
        <v>332</v>
      </c>
      <c r="K2295" s="185" t="s">
        <v>333</v>
      </c>
      <c r="L2295" s="185" t="s">
        <v>450</v>
      </c>
      <c r="M2295" s="185" t="s">
        <v>313</v>
      </c>
    </row>
    <row r="2296" spans="1:13" ht="75" x14ac:dyDescent="0.3">
      <c r="A2296" s="182">
        <v>4730005950143</v>
      </c>
      <c r="B2296" s="182">
        <v>1</v>
      </c>
      <c r="C2296" s="185" t="s">
        <v>449</v>
      </c>
      <c r="D2296" s="185" t="s">
        <v>69</v>
      </c>
      <c r="E2296" s="186" t="s">
        <v>70</v>
      </c>
      <c r="F2296" s="185" t="s">
        <v>60</v>
      </c>
      <c r="G2296" s="185" t="s">
        <v>325</v>
      </c>
      <c r="H2296" s="185" t="s">
        <v>191</v>
      </c>
      <c r="I2296" s="185" t="s">
        <v>63</v>
      </c>
      <c r="J2296" s="185" t="s">
        <v>74</v>
      </c>
      <c r="K2296" s="185" t="s">
        <v>333</v>
      </c>
      <c r="L2296" s="185" t="s">
        <v>450</v>
      </c>
      <c r="M2296" s="185" t="s">
        <v>304</v>
      </c>
    </row>
    <row r="2297" spans="1:13" ht="75" x14ac:dyDescent="0.3">
      <c r="A2297" s="182">
        <v>4730005953108</v>
      </c>
      <c r="B2297" s="182">
        <v>5</v>
      </c>
      <c r="C2297" s="185" t="s">
        <v>449</v>
      </c>
      <c r="D2297" s="185" t="s">
        <v>69</v>
      </c>
      <c r="E2297" s="186" t="s">
        <v>70</v>
      </c>
      <c r="F2297" s="185" t="s">
        <v>60</v>
      </c>
      <c r="G2297" s="185" t="s">
        <v>191</v>
      </c>
      <c r="H2297" s="185" t="s">
        <v>191</v>
      </c>
      <c r="I2297" s="185" t="s">
        <v>63</v>
      </c>
      <c r="J2297" s="185" t="s">
        <v>74</v>
      </c>
      <c r="K2297" s="185" t="s">
        <v>350</v>
      </c>
      <c r="L2297" s="185" t="s">
        <v>450</v>
      </c>
      <c r="M2297" s="185" t="s">
        <v>304</v>
      </c>
    </row>
    <row r="2298" spans="1:13" ht="75" x14ac:dyDescent="0.3">
      <c r="A2298" s="182">
        <v>4730006185372</v>
      </c>
      <c r="B2298" s="182">
        <v>1</v>
      </c>
      <c r="C2298" s="185" t="s">
        <v>449</v>
      </c>
      <c r="D2298" s="185" t="s">
        <v>69</v>
      </c>
      <c r="E2298" s="186" t="s">
        <v>70</v>
      </c>
      <c r="F2298" s="185" t="s">
        <v>60</v>
      </c>
      <c r="G2298" s="185" t="s">
        <v>191</v>
      </c>
      <c r="H2298" s="185" t="s">
        <v>191</v>
      </c>
      <c r="I2298" s="185" t="s">
        <v>63</v>
      </c>
      <c r="J2298" s="185" t="s">
        <v>74</v>
      </c>
      <c r="K2298" s="185" t="s">
        <v>350</v>
      </c>
      <c r="L2298" s="185" t="s">
        <v>450</v>
      </c>
      <c r="M2298" s="185" t="s">
        <v>304</v>
      </c>
    </row>
    <row r="2299" spans="1:13" ht="75" x14ac:dyDescent="0.3">
      <c r="A2299" s="182">
        <v>4730006211036</v>
      </c>
      <c r="B2299" s="182">
        <v>1</v>
      </c>
      <c r="C2299" s="185" t="s">
        <v>449</v>
      </c>
      <c r="D2299" s="185" t="s">
        <v>69</v>
      </c>
      <c r="E2299" s="186" t="s">
        <v>70</v>
      </c>
      <c r="F2299" s="185" t="s">
        <v>60</v>
      </c>
      <c r="G2299" s="185" t="s">
        <v>184</v>
      </c>
      <c r="H2299" s="185" t="s">
        <v>191</v>
      </c>
      <c r="I2299" s="185" t="s">
        <v>63</v>
      </c>
      <c r="J2299" s="185" t="s">
        <v>74</v>
      </c>
      <c r="K2299" s="185" t="s">
        <v>333</v>
      </c>
      <c r="L2299" s="185" t="s">
        <v>450</v>
      </c>
      <c r="M2299" s="185" t="s">
        <v>304</v>
      </c>
    </row>
    <row r="2300" spans="1:13" ht="75" x14ac:dyDescent="0.3">
      <c r="A2300" s="182">
        <v>4730006239137</v>
      </c>
      <c r="B2300" s="182">
        <v>1</v>
      </c>
      <c r="C2300" s="185" t="s">
        <v>449</v>
      </c>
      <c r="D2300" s="185" t="s">
        <v>69</v>
      </c>
      <c r="E2300" s="186" t="s">
        <v>70</v>
      </c>
      <c r="F2300" s="185" t="s">
        <v>60</v>
      </c>
      <c r="G2300" s="185" t="s">
        <v>184</v>
      </c>
      <c r="H2300" s="185" t="s">
        <v>191</v>
      </c>
      <c r="I2300" s="185" t="s">
        <v>63</v>
      </c>
      <c r="J2300" s="185" t="s">
        <v>74</v>
      </c>
      <c r="K2300" s="185" t="s">
        <v>333</v>
      </c>
      <c r="L2300" s="185" t="s">
        <v>450</v>
      </c>
      <c r="M2300" s="185" t="s">
        <v>304</v>
      </c>
    </row>
    <row r="2301" spans="1:13" ht="75" x14ac:dyDescent="0.3">
      <c r="A2301" s="182">
        <v>4730006399730</v>
      </c>
      <c r="B2301" s="182">
        <v>10</v>
      </c>
      <c r="C2301" s="185" t="s">
        <v>449</v>
      </c>
      <c r="D2301" s="185" t="s">
        <v>69</v>
      </c>
      <c r="E2301" s="186" t="s">
        <v>70</v>
      </c>
      <c r="F2301" s="185" t="s">
        <v>60</v>
      </c>
      <c r="G2301" s="185" t="s">
        <v>191</v>
      </c>
      <c r="H2301" s="185" t="s">
        <v>191</v>
      </c>
      <c r="I2301" s="185" t="s">
        <v>63</v>
      </c>
      <c r="J2301" s="185" t="s">
        <v>74</v>
      </c>
      <c r="K2301" s="185" t="s">
        <v>350</v>
      </c>
      <c r="L2301" s="185" t="s">
        <v>450</v>
      </c>
      <c r="M2301" s="185" t="s">
        <v>304</v>
      </c>
    </row>
    <row r="2302" spans="1:13" ht="75" x14ac:dyDescent="0.3">
      <c r="A2302" s="182">
        <v>4730006473207</v>
      </c>
      <c r="B2302" s="182">
        <v>1</v>
      </c>
      <c r="C2302" s="185" t="s">
        <v>449</v>
      </c>
      <c r="D2302" s="185" t="s">
        <v>69</v>
      </c>
      <c r="E2302" s="186" t="s">
        <v>70</v>
      </c>
      <c r="F2302" s="185" t="s">
        <v>60</v>
      </c>
      <c r="G2302" s="185" t="s">
        <v>322</v>
      </c>
      <c r="H2302" s="185" t="s">
        <v>191</v>
      </c>
      <c r="I2302" s="185" t="s">
        <v>63</v>
      </c>
      <c r="J2302" s="185" t="s">
        <v>74</v>
      </c>
      <c r="K2302" s="185" t="s">
        <v>333</v>
      </c>
      <c r="L2302" s="185" t="s">
        <v>450</v>
      </c>
      <c r="M2302" s="185" t="s">
        <v>304</v>
      </c>
    </row>
    <row r="2303" spans="1:13" ht="93.75" x14ac:dyDescent="0.3">
      <c r="A2303" s="182">
        <v>4730006846026</v>
      </c>
      <c r="B2303" s="182">
        <v>25</v>
      </c>
      <c r="C2303" s="185" t="s">
        <v>449</v>
      </c>
      <c r="D2303" s="185" t="s">
        <v>69</v>
      </c>
      <c r="E2303" s="186" t="s">
        <v>70</v>
      </c>
      <c r="F2303" s="185" t="s">
        <v>60</v>
      </c>
      <c r="G2303" s="185" t="s">
        <v>462</v>
      </c>
      <c r="H2303" s="185" t="s">
        <v>433</v>
      </c>
      <c r="I2303" s="185" t="s">
        <v>311</v>
      </c>
      <c r="J2303" s="185" t="s">
        <v>383</v>
      </c>
      <c r="K2303" s="185" t="s">
        <v>355</v>
      </c>
      <c r="L2303" s="185" t="s">
        <v>450</v>
      </c>
      <c r="M2303" s="185" t="s">
        <v>304</v>
      </c>
    </row>
    <row r="2304" spans="1:13" ht="75" x14ac:dyDescent="0.3">
      <c r="A2304" s="182">
        <v>4730008610209</v>
      </c>
      <c r="B2304" s="182">
        <v>1</v>
      </c>
      <c r="C2304" s="185" t="s">
        <v>449</v>
      </c>
      <c r="D2304" s="185" t="s">
        <v>69</v>
      </c>
      <c r="E2304" s="186" t="s">
        <v>70</v>
      </c>
      <c r="F2304" s="185" t="s">
        <v>60</v>
      </c>
      <c r="G2304" s="185" t="s">
        <v>184</v>
      </c>
      <c r="H2304" s="185" t="s">
        <v>191</v>
      </c>
      <c r="I2304" s="185" t="s">
        <v>63</v>
      </c>
      <c r="J2304" s="185" t="s">
        <v>74</v>
      </c>
      <c r="K2304" s="185" t="s">
        <v>333</v>
      </c>
      <c r="L2304" s="185" t="s">
        <v>450</v>
      </c>
      <c r="M2304" s="185" t="s">
        <v>304</v>
      </c>
    </row>
    <row r="2305" spans="1:13" ht="75" x14ac:dyDescent="0.3">
      <c r="A2305" s="182">
        <v>4730008659251</v>
      </c>
      <c r="B2305" s="182">
        <v>1</v>
      </c>
      <c r="C2305" s="185" t="s">
        <v>449</v>
      </c>
      <c r="D2305" s="185" t="s">
        <v>69</v>
      </c>
      <c r="E2305" s="186" t="s">
        <v>70</v>
      </c>
      <c r="F2305" s="185" t="s">
        <v>60</v>
      </c>
      <c r="G2305" s="185" t="s">
        <v>191</v>
      </c>
      <c r="H2305" s="185" t="s">
        <v>191</v>
      </c>
      <c r="I2305" s="185" t="s">
        <v>63</v>
      </c>
      <c r="J2305" s="185" t="s">
        <v>74</v>
      </c>
      <c r="K2305" s="185" t="s">
        <v>350</v>
      </c>
      <c r="L2305" s="185" t="s">
        <v>450</v>
      </c>
      <c r="M2305" s="185" t="s">
        <v>304</v>
      </c>
    </row>
    <row r="2306" spans="1:13" ht="56.25" x14ac:dyDescent="0.3">
      <c r="A2306" s="182">
        <v>4730008716729</v>
      </c>
      <c r="B2306" s="182">
        <v>50</v>
      </c>
      <c r="C2306" s="185" t="s">
        <v>451</v>
      </c>
      <c r="D2306" s="185" t="s">
        <v>69</v>
      </c>
      <c r="E2306" s="186" t="s">
        <v>70</v>
      </c>
      <c r="F2306" s="185" t="s">
        <v>60</v>
      </c>
      <c r="G2306" s="185" t="s">
        <v>191</v>
      </c>
      <c r="H2306" s="185" t="s">
        <v>191</v>
      </c>
      <c r="I2306" s="185" t="s">
        <v>63</v>
      </c>
      <c r="J2306" s="185" t="s">
        <v>64</v>
      </c>
      <c r="K2306" s="185" t="s">
        <v>332</v>
      </c>
      <c r="L2306" s="185" t="s">
        <v>450</v>
      </c>
      <c r="M2306" s="185" t="s">
        <v>304</v>
      </c>
    </row>
    <row r="2307" spans="1:13" ht="75" x14ac:dyDescent="0.3">
      <c r="A2307" s="182">
        <v>4730008830643</v>
      </c>
      <c r="B2307" s="182">
        <v>1</v>
      </c>
      <c r="C2307" s="185" t="s">
        <v>449</v>
      </c>
      <c r="D2307" s="185" t="s">
        <v>69</v>
      </c>
      <c r="E2307" s="186" t="s">
        <v>70</v>
      </c>
      <c r="F2307" s="185" t="s">
        <v>60</v>
      </c>
      <c r="G2307" s="185" t="s">
        <v>322</v>
      </c>
      <c r="H2307" s="185" t="s">
        <v>191</v>
      </c>
      <c r="I2307" s="185" t="s">
        <v>63</v>
      </c>
      <c r="J2307" s="185" t="s">
        <v>74</v>
      </c>
      <c r="K2307" s="185" t="s">
        <v>333</v>
      </c>
      <c r="L2307" s="185" t="s">
        <v>450</v>
      </c>
      <c r="M2307" s="185" t="s">
        <v>304</v>
      </c>
    </row>
    <row r="2308" spans="1:13" ht="75" x14ac:dyDescent="0.3">
      <c r="A2308" s="182">
        <v>4730009191803</v>
      </c>
      <c r="B2308" s="182">
        <v>1</v>
      </c>
      <c r="C2308" s="185" t="s">
        <v>449</v>
      </c>
      <c r="D2308" s="185" t="s">
        <v>69</v>
      </c>
      <c r="E2308" s="186" t="s">
        <v>70</v>
      </c>
      <c r="F2308" s="185" t="s">
        <v>60</v>
      </c>
      <c r="G2308" s="185" t="s">
        <v>191</v>
      </c>
      <c r="H2308" s="185" t="s">
        <v>191</v>
      </c>
      <c r="I2308" s="185" t="s">
        <v>63</v>
      </c>
      <c r="J2308" s="185" t="s">
        <v>74</v>
      </c>
      <c r="K2308" s="185" t="s">
        <v>350</v>
      </c>
      <c r="L2308" s="185" t="s">
        <v>450</v>
      </c>
      <c r="M2308" s="185" t="s">
        <v>304</v>
      </c>
    </row>
    <row r="2309" spans="1:13" ht="75" x14ac:dyDescent="0.3">
      <c r="A2309" s="182">
        <v>4730009476104</v>
      </c>
      <c r="B2309" s="182">
        <v>1</v>
      </c>
      <c r="C2309" s="185" t="s">
        <v>449</v>
      </c>
      <c r="D2309" s="185" t="s">
        <v>69</v>
      </c>
      <c r="E2309" s="186" t="s">
        <v>70</v>
      </c>
      <c r="F2309" s="185" t="s">
        <v>60</v>
      </c>
      <c r="G2309" s="185" t="s">
        <v>322</v>
      </c>
      <c r="H2309" s="185" t="s">
        <v>191</v>
      </c>
      <c r="I2309" s="185" t="s">
        <v>63</v>
      </c>
      <c r="J2309" s="185" t="s">
        <v>74</v>
      </c>
      <c r="K2309" s="185" t="s">
        <v>333</v>
      </c>
      <c r="L2309" s="185" t="s">
        <v>450</v>
      </c>
      <c r="M2309" s="185" t="s">
        <v>304</v>
      </c>
    </row>
    <row r="2310" spans="1:13" ht="37.5" x14ac:dyDescent="0.3">
      <c r="A2310" s="182">
        <v>4730010457431</v>
      </c>
      <c r="B2310" s="182">
        <v>1</v>
      </c>
      <c r="C2310" s="185" t="s">
        <v>449</v>
      </c>
      <c r="D2310" s="185" t="s">
        <v>69</v>
      </c>
      <c r="E2310" s="186" t="s">
        <v>70</v>
      </c>
      <c r="F2310" s="185" t="s">
        <v>60</v>
      </c>
      <c r="G2310" s="185" t="s">
        <v>322</v>
      </c>
      <c r="H2310" s="185" t="s">
        <v>191</v>
      </c>
      <c r="I2310" s="185" t="s">
        <v>63</v>
      </c>
      <c r="J2310" s="185" t="s">
        <v>332</v>
      </c>
      <c r="K2310" s="185" t="s">
        <v>333</v>
      </c>
      <c r="L2310" s="185" t="s">
        <v>450</v>
      </c>
      <c r="M2310" s="185" t="s">
        <v>304</v>
      </c>
    </row>
    <row r="2311" spans="1:13" ht="75" x14ac:dyDescent="0.3">
      <c r="A2311" s="182">
        <v>4730010494807</v>
      </c>
      <c r="B2311" s="182">
        <v>1</v>
      </c>
      <c r="C2311" s="185" t="s">
        <v>449</v>
      </c>
      <c r="D2311" s="185" t="s">
        <v>69</v>
      </c>
      <c r="E2311" s="186" t="s">
        <v>70</v>
      </c>
      <c r="F2311" s="185" t="s">
        <v>60</v>
      </c>
      <c r="G2311" s="185" t="s">
        <v>322</v>
      </c>
      <c r="H2311" s="185" t="s">
        <v>191</v>
      </c>
      <c r="I2311" s="185" t="s">
        <v>63</v>
      </c>
      <c r="J2311" s="185" t="s">
        <v>74</v>
      </c>
      <c r="K2311" s="185" t="s">
        <v>333</v>
      </c>
      <c r="L2311" s="185" t="s">
        <v>450</v>
      </c>
      <c r="M2311" s="185" t="s">
        <v>304</v>
      </c>
    </row>
    <row r="2312" spans="1:13" ht="75" x14ac:dyDescent="0.3">
      <c r="A2312" s="182">
        <v>4730010740060</v>
      </c>
      <c r="B2312" s="182">
        <v>1</v>
      </c>
      <c r="C2312" s="185" t="s">
        <v>449</v>
      </c>
      <c r="D2312" s="185" t="s">
        <v>69</v>
      </c>
      <c r="E2312" s="186" t="s">
        <v>70</v>
      </c>
      <c r="F2312" s="185" t="s">
        <v>60</v>
      </c>
      <c r="G2312" s="185" t="s">
        <v>184</v>
      </c>
      <c r="H2312" s="185" t="s">
        <v>191</v>
      </c>
      <c r="I2312" s="185" t="s">
        <v>63</v>
      </c>
      <c r="J2312" s="185" t="s">
        <v>74</v>
      </c>
      <c r="K2312" s="185" t="s">
        <v>333</v>
      </c>
      <c r="L2312" s="185" t="s">
        <v>450</v>
      </c>
      <c r="M2312" s="185" t="s">
        <v>304</v>
      </c>
    </row>
    <row r="2313" spans="1:13" ht="93.75" x14ac:dyDescent="0.3">
      <c r="A2313" s="182">
        <v>4730010821017</v>
      </c>
      <c r="B2313" s="182">
        <v>1</v>
      </c>
      <c r="C2313" s="185" t="s">
        <v>449</v>
      </c>
      <c r="D2313" s="185" t="s">
        <v>69</v>
      </c>
      <c r="E2313" s="186" t="s">
        <v>70</v>
      </c>
      <c r="F2313" s="185" t="s">
        <v>60</v>
      </c>
      <c r="G2313" s="185" t="s">
        <v>325</v>
      </c>
      <c r="H2313" s="185" t="s">
        <v>191</v>
      </c>
      <c r="I2313" s="185" t="s">
        <v>63</v>
      </c>
      <c r="J2313" s="185" t="s">
        <v>383</v>
      </c>
      <c r="K2313" s="185" t="s">
        <v>355</v>
      </c>
      <c r="L2313" s="185" t="s">
        <v>450</v>
      </c>
      <c r="M2313" s="185" t="s">
        <v>304</v>
      </c>
    </row>
    <row r="2314" spans="1:13" ht="37.5" x14ac:dyDescent="0.3">
      <c r="A2314" s="182">
        <v>4730010823947</v>
      </c>
      <c r="B2314" s="182">
        <v>1</v>
      </c>
      <c r="C2314" s="185" t="s">
        <v>451</v>
      </c>
      <c r="D2314" s="185" t="s">
        <v>111</v>
      </c>
      <c r="E2314" s="186" t="s">
        <v>70</v>
      </c>
      <c r="F2314" s="185" t="s">
        <v>218</v>
      </c>
      <c r="G2314" s="185" t="s">
        <v>318</v>
      </c>
      <c r="H2314" s="185" t="s">
        <v>433</v>
      </c>
      <c r="I2314" s="185" t="s">
        <v>311</v>
      </c>
      <c r="J2314" s="185" t="s">
        <v>332</v>
      </c>
      <c r="K2314" s="185" t="s">
        <v>465</v>
      </c>
      <c r="L2314" s="185" t="s">
        <v>450</v>
      </c>
      <c r="M2314" s="185" t="s">
        <v>304</v>
      </c>
    </row>
    <row r="2315" spans="1:13" ht="75" x14ac:dyDescent="0.3">
      <c r="A2315" s="182">
        <v>4730010857808</v>
      </c>
      <c r="B2315" s="182">
        <v>1</v>
      </c>
      <c r="C2315" s="185" t="s">
        <v>449</v>
      </c>
      <c r="D2315" s="185" t="s">
        <v>69</v>
      </c>
      <c r="E2315" s="186" t="s">
        <v>70</v>
      </c>
      <c r="F2315" s="185" t="s">
        <v>60</v>
      </c>
      <c r="G2315" s="185" t="s">
        <v>184</v>
      </c>
      <c r="H2315" s="185" t="s">
        <v>191</v>
      </c>
      <c r="I2315" s="185" t="s">
        <v>63</v>
      </c>
      <c r="J2315" s="185" t="s">
        <v>74</v>
      </c>
      <c r="K2315" s="185" t="s">
        <v>333</v>
      </c>
      <c r="L2315" s="185" t="s">
        <v>450</v>
      </c>
      <c r="M2315" s="185" t="s">
        <v>304</v>
      </c>
    </row>
    <row r="2316" spans="1:13" ht="75" x14ac:dyDescent="0.3">
      <c r="A2316" s="182">
        <v>4730010864064</v>
      </c>
      <c r="B2316" s="182">
        <v>1</v>
      </c>
      <c r="C2316" s="185" t="s">
        <v>449</v>
      </c>
      <c r="D2316" s="185" t="s">
        <v>69</v>
      </c>
      <c r="E2316" s="186" t="s">
        <v>70</v>
      </c>
      <c r="F2316" s="185" t="s">
        <v>60</v>
      </c>
      <c r="G2316" s="185" t="s">
        <v>191</v>
      </c>
      <c r="H2316" s="185" t="s">
        <v>191</v>
      </c>
      <c r="I2316" s="185" t="s">
        <v>63</v>
      </c>
      <c r="J2316" s="185" t="s">
        <v>74</v>
      </c>
      <c r="K2316" s="185" t="s">
        <v>350</v>
      </c>
      <c r="L2316" s="185" t="s">
        <v>464</v>
      </c>
      <c r="M2316" s="185" t="s">
        <v>304</v>
      </c>
    </row>
    <row r="2317" spans="1:13" ht="37.5" x14ac:dyDescent="0.3">
      <c r="A2317" s="182">
        <v>4730010938464</v>
      </c>
      <c r="B2317" s="182">
        <v>10</v>
      </c>
      <c r="C2317" s="185" t="s">
        <v>449</v>
      </c>
      <c r="D2317" s="185" t="s">
        <v>69</v>
      </c>
      <c r="E2317" s="186" t="s">
        <v>70</v>
      </c>
      <c r="F2317" s="185" t="s">
        <v>60</v>
      </c>
      <c r="G2317" s="185" t="s">
        <v>191</v>
      </c>
      <c r="H2317" s="185" t="s">
        <v>191</v>
      </c>
      <c r="I2317" s="185" t="s">
        <v>63</v>
      </c>
      <c r="J2317" s="185" t="s">
        <v>216</v>
      </c>
      <c r="K2317" s="185" t="s">
        <v>350</v>
      </c>
      <c r="L2317" s="185" t="s">
        <v>450</v>
      </c>
      <c r="M2317" s="185" t="s">
        <v>304</v>
      </c>
    </row>
    <row r="2318" spans="1:13" ht="75" x14ac:dyDescent="0.3">
      <c r="A2318" s="182">
        <v>4730010952034</v>
      </c>
      <c r="B2318" s="182">
        <v>1</v>
      </c>
      <c r="C2318" s="185" t="s">
        <v>449</v>
      </c>
      <c r="D2318" s="185" t="s">
        <v>69</v>
      </c>
      <c r="E2318" s="186" t="s">
        <v>70</v>
      </c>
      <c r="F2318" s="185" t="s">
        <v>60</v>
      </c>
      <c r="G2318" s="185" t="s">
        <v>322</v>
      </c>
      <c r="H2318" s="185" t="s">
        <v>191</v>
      </c>
      <c r="I2318" s="185" t="s">
        <v>63</v>
      </c>
      <c r="J2318" s="185" t="s">
        <v>74</v>
      </c>
      <c r="K2318" s="185" t="s">
        <v>350</v>
      </c>
      <c r="L2318" s="185" t="s">
        <v>450</v>
      </c>
      <c r="M2318" s="185" t="s">
        <v>304</v>
      </c>
    </row>
    <row r="2319" spans="1:13" ht="37.5" x14ac:dyDescent="0.3">
      <c r="A2319" s="182">
        <v>4730010963204</v>
      </c>
      <c r="B2319" s="182">
        <v>1</v>
      </c>
      <c r="C2319" s="185" t="s">
        <v>449</v>
      </c>
      <c r="D2319" s="185" t="s">
        <v>69</v>
      </c>
      <c r="E2319" s="186" t="s">
        <v>70</v>
      </c>
      <c r="F2319" s="185" t="s">
        <v>60</v>
      </c>
      <c r="G2319" s="185" t="s">
        <v>322</v>
      </c>
      <c r="H2319" s="185" t="s">
        <v>191</v>
      </c>
      <c r="I2319" s="185" t="s">
        <v>63</v>
      </c>
      <c r="J2319" s="185" t="s">
        <v>332</v>
      </c>
      <c r="K2319" s="185" t="s">
        <v>333</v>
      </c>
      <c r="L2319" s="185" t="s">
        <v>450</v>
      </c>
      <c r="M2319" s="185" t="s">
        <v>304</v>
      </c>
    </row>
    <row r="2320" spans="1:13" ht="75" x14ac:dyDescent="0.3">
      <c r="A2320" s="182">
        <v>4730011059466</v>
      </c>
      <c r="B2320" s="182">
        <v>1</v>
      </c>
      <c r="C2320" s="185" t="s">
        <v>449</v>
      </c>
      <c r="D2320" s="185" t="s">
        <v>69</v>
      </c>
      <c r="E2320" s="186" t="s">
        <v>70</v>
      </c>
      <c r="F2320" s="185" t="s">
        <v>60</v>
      </c>
      <c r="G2320" s="185" t="s">
        <v>184</v>
      </c>
      <c r="H2320" s="185" t="s">
        <v>191</v>
      </c>
      <c r="I2320" s="185" t="s">
        <v>63</v>
      </c>
      <c r="J2320" s="185" t="s">
        <v>74</v>
      </c>
      <c r="K2320" s="185" t="s">
        <v>333</v>
      </c>
      <c r="L2320" s="185" t="s">
        <v>450</v>
      </c>
      <c r="M2320" s="185" t="s">
        <v>304</v>
      </c>
    </row>
    <row r="2321" spans="1:13" ht="75" x14ac:dyDescent="0.3">
      <c r="A2321" s="182">
        <v>4730011060313</v>
      </c>
      <c r="B2321" s="182">
        <v>1</v>
      </c>
      <c r="C2321" s="185" t="s">
        <v>449</v>
      </c>
      <c r="D2321" s="185" t="s">
        <v>69</v>
      </c>
      <c r="E2321" s="186" t="s">
        <v>70</v>
      </c>
      <c r="F2321" s="185" t="s">
        <v>60</v>
      </c>
      <c r="G2321" s="185" t="s">
        <v>184</v>
      </c>
      <c r="H2321" s="185" t="s">
        <v>275</v>
      </c>
      <c r="I2321" s="185" t="s">
        <v>311</v>
      </c>
      <c r="J2321" s="185" t="s">
        <v>74</v>
      </c>
      <c r="K2321" s="185" t="s">
        <v>304</v>
      </c>
      <c r="L2321" s="185" t="s">
        <v>452</v>
      </c>
      <c r="M2321" s="185" t="s">
        <v>304</v>
      </c>
    </row>
    <row r="2322" spans="1:13" ht="75" x14ac:dyDescent="0.3">
      <c r="A2322" s="182">
        <v>4730011318312</v>
      </c>
      <c r="B2322" s="182">
        <v>25</v>
      </c>
      <c r="C2322" s="185" t="s">
        <v>451</v>
      </c>
      <c r="D2322" s="185" t="s">
        <v>69</v>
      </c>
      <c r="E2322" s="186" t="s">
        <v>70</v>
      </c>
      <c r="F2322" s="185" t="s">
        <v>60</v>
      </c>
      <c r="G2322" s="185" t="s">
        <v>191</v>
      </c>
      <c r="H2322" s="185" t="s">
        <v>191</v>
      </c>
      <c r="I2322" s="185" t="s">
        <v>63</v>
      </c>
      <c r="J2322" s="185" t="s">
        <v>74</v>
      </c>
      <c r="K2322" s="185" t="s">
        <v>333</v>
      </c>
      <c r="L2322" s="185" t="s">
        <v>464</v>
      </c>
      <c r="M2322" s="185" t="s">
        <v>304</v>
      </c>
    </row>
    <row r="2323" spans="1:13" ht="37.5" x14ac:dyDescent="0.3">
      <c r="A2323" s="182">
        <v>4730011471671</v>
      </c>
      <c r="B2323" s="182">
        <v>1</v>
      </c>
      <c r="C2323" s="185" t="s">
        <v>449</v>
      </c>
      <c r="D2323" s="185" t="s">
        <v>455</v>
      </c>
      <c r="E2323" s="186" t="s">
        <v>70</v>
      </c>
      <c r="F2323" s="185" t="s">
        <v>492</v>
      </c>
      <c r="G2323" s="185" t="s">
        <v>318</v>
      </c>
      <c r="H2323" s="185" t="s">
        <v>191</v>
      </c>
      <c r="I2323" s="185" t="s">
        <v>63</v>
      </c>
      <c r="J2323" s="185" t="s">
        <v>332</v>
      </c>
      <c r="K2323" s="185" t="s">
        <v>350</v>
      </c>
      <c r="L2323" s="185" t="s">
        <v>450</v>
      </c>
      <c r="M2323" s="185" t="s">
        <v>304</v>
      </c>
    </row>
    <row r="2324" spans="1:13" ht="37.5" x14ac:dyDescent="0.3">
      <c r="A2324" s="182">
        <v>4730011513670</v>
      </c>
      <c r="B2324" s="182">
        <v>1</v>
      </c>
      <c r="C2324" s="185" t="s">
        <v>449</v>
      </c>
      <c r="D2324" s="185" t="s">
        <v>455</v>
      </c>
      <c r="E2324" s="186" t="s">
        <v>70</v>
      </c>
      <c r="F2324" s="185" t="s">
        <v>218</v>
      </c>
      <c r="G2324" s="185" t="s">
        <v>318</v>
      </c>
      <c r="H2324" s="185" t="s">
        <v>191</v>
      </c>
      <c r="I2324" s="185" t="s">
        <v>63</v>
      </c>
      <c r="J2324" s="185" t="s">
        <v>329</v>
      </c>
      <c r="K2324" s="185" t="s">
        <v>350</v>
      </c>
      <c r="L2324" s="185" t="s">
        <v>450</v>
      </c>
      <c r="M2324" s="185" t="s">
        <v>304</v>
      </c>
    </row>
    <row r="2325" spans="1:13" ht="75" x14ac:dyDescent="0.3">
      <c r="A2325" s="182">
        <v>4730011520630</v>
      </c>
      <c r="B2325" s="182">
        <v>1</v>
      </c>
      <c r="C2325" s="185" t="s">
        <v>449</v>
      </c>
      <c r="D2325" s="185" t="s">
        <v>69</v>
      </c>
      <c r="E2325" s="186" t="s">
        <v>70</v>
      </c>
      <c r="F2325" s="185" t="s">
        <v>60</v>
      </c>
      <c r="G2325" s="185" t="s">
        <v>462</v>
      </c>
      <c r="H2325" s="185" t="s">
        <v>191</v>
      </c>
      <c r="I2325" s="185" t="s">
        <v>63</v>
      </c>
      <c r="J2325" s="185" t="s">
        <v>74</v>
      </c>
      <c r="K2325" s="185" t="s">
        <v>333</v>
      </c>
      <c r="L2325" s="185" t="s">
        <v>450</v>
      </c>
      <c r="M2325" s="185" t="s">
        <v>304</v>
      </c>
    </row>
    <row r="2326" spans="1:13" ht="37.5" x14ac:dyDescent="0.3">
      <c r="A2326" s="182">
        <v>4730011546404</v>
      </c>
      <c r="B2326" s="182">
        <v>1</v>
      </c>
      <c r="C2326" s="185" t="s">
        <v>449</v>
      </c>
      <c r="D2326" s="185" t="s">
        <v>103</v>
      </c>
      <c r="E2326" s="186" t="s">
        <v>70</v>
      </c>
      <c r="F2326" s="185" t="s">
        <v>60</v>
      </c>
      <c r="G2326" s="185" t="s">
        <v>191</v>
      </c>
      <c r="H2326" s="185" t="s">
        <v>191</v>
      </c>
      <c r="I2326" s="185" t="s">
        <v>63</v>
      </c>
      <c r="J2326" s="185" t="s">
        <v>332</v>
      </c>
      <c r="K2326" s="185" t="s">
        <v>350</v>
      </c>
      <c r="L2326" s="185" t="s">
        <v>450</v>
      </c>
      <c r="M2326" s="185" t="s">
        <v>304</v>
      </c>
    </row>
    <row r="2327" spans="1:13" ht="37.5" x14ac:dyDescent="0.3">
      <c r="A2327" s="182">
        <v>4730011588416</v>
      </c>
      <c r="B2327" s="182">
        <v>10</v>
      </c>
      <c r="C2327" s="185" t="s">
        <v>449</v>
      </c>
      <c r="D2327" s="185" t="s">
        <v>69</v>
      </c>
      <c r="E2327" s="186" t="s">
        <v>70</v>
      </c>
      <c r="F2327" s="185" t="s">
        <v>60</v>
      </c>
      <c r="G2327" s="185" t="s">
        <v>191</v>
      </c>
      <c r="H2327" s="185" t="s">
        <v>191</v>
      </c>
      <c r="I2327" s="185" t="s">
        <v>63</v>
      </c>
      <c r="J2327" s="185" t="s">
        <v>216</v>
      </c>
      <c r="K2327" s="185" t="s">
        <v>350</v>
      </c>
      <c r="L2327" s="185" t="s">
        <v>450</v>
      </c>
      <c r="M2327" s="185" t="s">
        <v>304</v>
      </c>
    </row>
    <row r="2328" spans="1:13" ht="75" x14ac:dyDescent="0.3">
      <c r="A2328" s="182">
        <v>4730011859453</v>
      </c>
      <c r="B2328" s="182">
        <v>1</v>
      </c>
      <c r="C2328" s="185" t="s">
        <v>449</v>
      </c>
      <c r="D2328" s="185" t="s">
        <v>69</v>
      </c>
      <c r="E2328" s="186" t="s">
        <v>70</v>
      </c>
      <c r="F2328" s="185" t="s">
        <v>60</v>
      </c>
      <c r="G2328" s="185" t="s">
        <v>191</v>
      </c>
      <c r="H2328" s="185" t="s">
        <v>191</v>
      </c>
      <c r="I2328" s="185" t="s">
        <v>63</v>
      </c>
      <c r="J2328" s="185" t="s">
        <v>74</v>
      </c>
      <c r="K2328" s="185" t="s">
        <v>350</v>
      </c>
      <c r="L2328" s="185" t="s">
        <v>450</v>
      </c>
      <c r="M2328" s="185" t="s">
        <v>304</v>
      </c>
    </row>
    <row r="2329" spans="1:13" ht="37.5" x14ac:dyDescent="0.3">
      <c r="A2329" s="182">
        <v>4730011919701</v>
      </c>
      <c r="B2329" s="182">
        <v>10</v>
      </c>
      <c r="C2329" s="185" t="s">
        <v>449</v>
      </c>
      <c r="D2329" s="185" t="s">
        <v>69</v>
      </c>
      <c r="E2329" s="186" t="s">
        <v>70</v>
      </c>
      <c r="F2329" s="185" t="s">
        <v>60</v>
      </c>
      <c r="G2329" s="185" t="s">
        <v>322</v>
      </c>
      <c r="H2329" s="185" t="s">
        <v>433</v>
      </c>
      <c r="I2329" s="185" t="s">
        <v>311</v>
      </c>
      <c r="J2329" s="185" t="s">
        <v>216</v>
      </c>
      <c r="K2329" s="185" t="s">
        <v>350</v>
      </c>
      <c r="L2329" s="185" t="s">
        <v>450</v>
      </c>
      <c r="M2329" s="185" t="s">
        <v>304</v>
      </c>
    </row>
    <row r="2330" spans="1:13" ht="75" x14ac:dyDescent="0.3">
      <c r="A2330" s="182">
        <v>4730011929571</v>
      </c>
      <c r="B2330" s="182">
        <v>1</v>
      </c>
      <c r="C2330" s="185" t="s">
        <v>449</v>
      </c>
      <c r="D2330" s="185" t="s">
        <v>69</v>
      </c>
      <c r="E2330" s="186" t="s">
        <v>70</v>
      </c>
      <c r="F2330" s="185" t="s">
        <v>60</v>
      </c>
      <c r="G2330" s="185" t="s">
        <v>462</v>
      </c>
      <c r="H2330" s="185" t="s">
        <v>191</v>
      </c>
      <c r="I2330" s="185" t="s">
        <v>63</v>
      </c>
      <c r="J2330" s="185" t="s">
        <v>74</v>
      </c>
      <c r="K2330" s="185" t="s">
        <v>465</v>
      </c>
      <c r="L2330" s="185" t="s">
        <v>450</v>
      </c>
      <c r="M2330" s="185" t="s">
        <v>304</v>
      </c>
    </row>
    <row r="2331" spans="1:13" ht="75" x14ac:dyDescent="0.3">
      <c r="A2331" s="182">
        <v>4730012075985</v>
      </c>
      <c r="B2331" s="182">
        <v>1</v>
      </c>
      <c r="C2331" s="185" t="s">
        <v>449</v>
      </c>
      <c r="D2331" s="185" t="s">
        <v>69</v>
      </c>
      <c r="E2331" s="186" t="s">
        <v>70</v>
      </c>
      <c r="F2331" s="185" t="s">
        <v>60</v>
      </c>
      <c r="G2331" s="185" t="s">
        <v>191</v>
      </c>
      <c r="H2331" s="185" t="s">
        <v>191</v>
      </c>
      <c r="I2331" s="185" t="s">
        <v>63</v>
      </c>
      <c r="J2331" s="185" t="s">
        <v>74</v>
      </c>
      <c r="K2331" s="185" t="s">
        <v>333</v>
      </c>
      <c r="L2331" s="185" t="s">
        <v>464</v>
      </c>
      <c r="M2331" s="185" t="s">
        <v>304</v>
      </c>
    </row>
    <row r="2332" spans="1:13" ht="93.75" x14ac:dyDescent="0.3">
      <c r="A2332" s="182">
        <v>4730012141467</v>
      </c>
      <c r="B2332" s="182">
        <v>1</v>
      </c>
      <c r="C2332" s="185" t="s">
        <v>449</v>
      </c>
      <c r="D2332" s="185" t="s">
        <v>69</v>
      </c>
      <c r="E2332" s="186" t="s">
        <v>70</v>
      </c>
      <c r="F2332" s="185" t="s">
        <v>60</v>
      </c>
      <c r="G2332" s="185" t="s">
        <v>184</v>
      </c>
      <c r="H2332" s="185" t="s">
        <v>275</v>
      </c>
      <c r="I2332" s="185" t="s">
        <v>311</v>
      </c>
      <c r="J2332" s="185" t="s">
        <v>332</v>
      </c>
      <c r="K2332" s="185" t="s">
        <v>355</v>
      </c>
      <c r="L2332" s="185" t="s">
        <v>450</v>
      </c>
      <c r="M2332" s="185" t="s">
        <v>304</v>
      </c>
    </row>
    <row r="2333" spans="1:13" ht="75" x14ac:dyDescent="0.3">
      <c r="A2333" s="182">
        <v>4730012146263</v>
      </c>
      <c r="B2333" s="182">
        <v>1</v>
      </c>
      <c r="C2333" s="185" t="s">
        <v>449</v>
      </c>
      <c r="D2333" s="185" t="s">
        <v>69</v>
      </c>
      <c r="E2333" s="186" t="s">
        <v>70</v>
      </c>
      <c r="F2333" s="185" t="s">
        <v>60</v>
      </c>
      <c r="G2333" s="185" t="s">
        <v>191</v>
      </c>
      <c r="H2333" s="185" t="s">
        <v>433</v>
      </c>
      <c r="I2333" s="185" t="s">
        <v>311</v>
      </c>
      <c r="J2333" s="185" t="s">
        <v>74</v>
      </c>
      <c r="K2333" s="185" t="s">
        <v>350</v>
      </c>
      <c r="L2333" s="185" t="s">
        <v>450</v>
      </c>
      <c r="M2333" s="185" t="s">
        <v>304</v>
      </c>
    </row>
    <row r="2334" spans="1:13" ht="75" x14ac:dyDescent="0.3">
      <c r="A2334" s="182">
        <v>4730012205613</v>
      </c>
      <c r="B2334" s="182">
        <v>1</v>
      </c>
      <c r="C2334" s="185" t="s">
        <v>449</v>
      </c>
      <c r="D2334" s="185" t="s">
        <v>69</v>
      </c>
      <c r="E2334" s="186" t="s">
        <v>70</v>
      </c>
      <c r="F2334" s="185" t="s">
        <v>60</v>
      </c>
      <c r="G2334" s="185" t="s">
        <v>184</v>
      </c>
      <c r="H2334" s="185" t="s">
        <v>191</v>
      </c>
      <c r="I2334" s="185" t="s">
        <v>63</v>
      </c>
      <c r="J2334" s="185" t="s">
        <v>74</v>
      </c>
      <c r="K2334" s="185" t="s">
        <v>333</v>
      </c>
      <c r="L2334" s="185" t="s">
        <v>450</v>
      </c>
      <c r="M2334" s="185" t="s">
        <v>304</v>
      </c>
    </row>
    <row r="2335" spans="1:13" ht="56.25" x14ac:dyDescent="0.3">
      <c r="A2335" s="182">
        <v>4730012274667</v>
      </c>
      <c r="B2335" s="182">
        <v>10</v>
      </c>
      <c r="C2335" s="185" t="s">
        <v>449</v>
      </c>
      <c r="D2335" s="185" t="s">
        <v>69</v>
      </c>
      <c r="E2335" s="186" t="s">
        <v>70</v>
      </c>
      <c r="F2335" s="185" t="s">
        <v>60</v>
      </c>
      <c r="G2335" s="185" t="s">
        <v>184</v>
      </c>
      <c r="H2335" s="185" t="s">
        <v>275</v>
      </c>
      <c r="I2335" s="185" t="s">
        <v>311</v>
      </c>
      <c r="J2335" s="185" t="s">
        <v>332</v>
      </c>
      <c r="K2335" s="185" t="s">
        <v>350</v>
      </c>
      <c r="L2335" s="185" t="s">
        <v>450</v>
      </c>
      <c r="M2335" s="185" t="s">
        <v>304</v>
      </c>
    </row>
    <row r="2336" spans="1:13" ht="75" x14ac:dyDescent="0.3">
      <c r="A2336" s="182">
        <v>4730012692404</v>
      </c>
      <c r="B2336" s="182">
        <v>1</v>
      </c>
      <c r="C2336" s="185" t="s">
        <v>449</v>
      </c>
      <c r="D2336" s="185" t="s">
        <v>69</v>
      </c>
      <c r="E2336" s="186" t="s">
        <v>70</v>
      </c>
      <c r="F2336" s="185" t="s">
        <v>60</v>
      </c>
      <c r="G2336" s="185" t="s">
        <v>184</v>
      </c>
      <c r="H2336" s="185" t="s">
        <v>191</v>
      </c>
      <c r="I2336" s="185" t="s">
        <v>63</v>
      </c>
      <c r="J2336" s="185" t="s">
        <v>74</v>
      </c>
      <c r="K2336" s="185" t="s">
        <v>333</v>
      </c>
      <c r="L2336" s="185" t="s">
        <v>450</v>
      </c>
      <c r="M2336" s="185" t="s">
        <v>304</v>
      </c>
    </row>
    <row r="2337" spans="1:13" ht="75" x14ac:dyDescent="0.3">
      <c r="A2337" s="182">
        <v>4730012697900</v>
      </c>
      <c r="B2337" s="182">
        <v>1</v>
      </c>
      <c r="C2337" s="185" t="s">
        <v>449</v>
      </c>
      <c r="D2337" s="185" t="s">
        <v>69</v>
      </c>
      <c r="E2337" s="186" t="s">
        <v>70</v>
      </c>
      <c r="F2337" s="185" t="s">
        <v>60</v>
      </c>
      <c r="G2337" s="185" t="s">
        <v>184</v>
      </c>
      <c r="H2337" s="185" t="s">
        <v>191</v>
      </c>
      <c r="I2337" s="185" t="s">
        <v>63</v>
      </c>
      <c r="J2337" s="185" t="s">
        <v>74</v>
      </c>
      <c r="K2337" s="185" t="s">
        <v>333</v>
      </c>
      <c r="L2337" s="185" t="s">
        <v>450</v>
      </c>
      <c r="M2337" s="185" t="s">
        <v>304</v>
      </c>
    </row>
    <row r="2338" spans="1:13" ht="37.5" x14ac:dyDescent="0.3">
      <c r="A2338" s="182">
        <v>4730012699539</v>
      </c>
      <c r="B2338" s="182">
        <v>1</v>
      </c>
      <c r="C2338" s="185" t="s">
        <v>451</v>
      </c>
      <c r="D2338" s="185" t="s">
        <v>111</v>
      </c>
      <c r="E2338" s="186" t="s">
        <v>70</v>
      </c>
      <c r="F2338" s="185" t="s">
        <v>60</v>
      </c>
      <c r="G2338" s="185" t="s">
        <v>191</v>
      </c>
      <c r="H2338" s="185" t="s">
        <v>191</v>
      </c>
      <c r="I2338" s="185" t="s">
        <v>63</v>
      </c>
      <c r="J2338" s="185" t="s">
        <v>304</v>
      </c>
      <c r="K2338" s="185" t="s">
        <v>333</v>
      </c>
      <c r="L2338" s="185" t="s">
        <v>450</v>
      </c>
      <c r="M2338" s="185" t="s">
        <v>313</v>
      </c>
    </row>
    <row r="2339" spans="1:13" ht="56.25" x14ac:dyDescent="0.3">
      <c r="A2339" s="182">
        <v>4730012699570</v>
      </c>
      <c r="B2339" s="182">
        <v>10</v>
      </c>
      <c r="C2339" s="185" t="s">
        <v>449</v>
      </c>
      <c r="D2339" s="185" t="s">
        <v>455</v>
      </c>
      <c r="E2339" s="186" t="s">
        <v>70</v>
      </c>
      <c r="F2339" s="185" t="s">
        <v>88</v>
      </c>
      <c r="G2339" s="185" t="s">
        <v>184</v>
      </c>
      <c r="H2339" s="185" t="s">
        <v>275</v>
      </c>
      <c r="I2339" s="185" t="s">
        <v>311</v>
      </c>
      <c r="J2339" s="185" t="s">
        <v>332</v>
      </c>
      <c r="K2339" s="185" t="s">
        <v>313</v>
      </c>
      <c r="L2339" s="185" t="s">
        <v>450</v>
      </c>
      <c r="M2339" s="185" t="s">
        <v>304</v>
      </c>
    </row>
    <row r="2340" spans="1:13" ht="56.25" x14ac:dyDescent="0.3">
      <c r="A2340" s="182">
        <v>4730012808331</v>
      </c>
      <c r="B2340" s="182">
        <v>1</v>
      </c>
      <c r="C2340" s="185" t="s">
        <v>449</v>
      </c>
      <c r="D2340" s="185" t="s">
        <v>69</v>
      </c>
      <c r="E2340" s="186" t="s">
        <v>70</v>
      </c>
      <c r="F2340" s="185" t="s">
        <v>60</v>
      </c>
      <c r="G2340" s="185" t="s">
        <v>320</v>
      </c>
      <c r="H2340" s="185" t="s">
        <v>191</v>
      </c>
      <c r="I2340" s="185" t="s">
        <v>63</v>
      </c>
      <c r="J2340" s="185" t="s">
        <v>383</v>
      </c>
      <c r="K2340" s="185" t="s">
        <v>332</v>
      </c>
      <c r="L2340" s="185" t="s">
        <v>450</v>
      </c>
      <c r="M2340" s="185" t="s">
        <v>304</v>
      </c>
    </row>
    <row r="2341" spans="1:13" ht="93.75" x14ac:dyDescent="0.3">
      <c r="A2341" s="182">
        <v>4730012808351</v>
      </c>
      <c r="B2341" s="182">
        <v>5</v>
      </c>
      <c r="C2341" s="185" t="s">
        <v>451</v>
      </c>
      <c r="D2341" s="185" t="s">
        <v>189</v>
      </c>
      <c r="E2341" s="186" t="s">
        <v>70</v>
      </c>
      <c r="F2341" s="185" t="s">
        <v>60</v>
      </c>
      <c r="G2341" s="185" t="s">
        <v>191</v>
      </c>
      <c r="H2341" s="185" t="s">
        <v>433</v>
      </c>
      <c r="I2341" s="185" t="s">
        <v>453</v>
      </c>
      <c r="J2341" s="185" t="s">
        <v>74</v>
      </c>
      <c r="K2341" s="185" t="s">
        <v>350</v>
      </c>
      <c r="L2341" s="185" t="s">
        <v>464</v>
      </c>
      <c r="M2341" s="185" t="s">
        <v>248</v>
      </c>
    </row>
    <row r="2342" spans="1:13" ht="75" x14ac:dyDescent="0.3">
      <c r="A2342" s="182">
        <v>4730012810964</v>
      </c>
      <c r="B2342" s="182">
        <v>1</v>
      </c>
      <c r="C2342" s="185" t="s">
        <v>449</v>
      </c>
      <c r="D2342" s="185" t="s">
        <v>69</v>
      </c>
      <c r="E2342" s="186" t="s">
        <v>70</v>
      </c>
      <c r="F2342" s="185" t="s">
        <v>60</v>
      </c>
      <c r="G2342" s="185" t="s">
        <v>184</v>
      </c>
      <c r="H2342" s="185" t="s">
        <v>191</v>
      </c>
      <c r="I2342" s="185" t="s">
        <v>63</v>
      </c>
      <c r="J2342" s="185" t="s">
        <v>74</v>
      </c>
      <c r="K2342" s="185" t="s">
        <v>333</v>
      </c>
      <c r="L2342" s="185" t="s">
        <v>450</v>
      </c>
      <c r="M2342" s="185" t="s">
        <v>304</v>
      </c>
    </row>
    <row r="2343" spans="1:13" ht="75" x14ac:dyDescent="0.3">
      <c r="A2343" s="182">
        <v>4730012810965</v>
      </c>
      <c r="B2343" s="182">
        <v>1</v>
      </c>
      <c r="C2343" s="185" t="s">
        <v>449</v>
      </c>
      <c r="D2343" s="185" t="s">
        <v>69</v>
      </c>
      <c r="E2343" s="186" t="s">
        <v>70</v>
      </c>
      <c r="F2343" s="185" t="s">
        <v>60</v>
      </c>
      <c r="G2343" s="185" t="s">
        <v>184</v>
      </c>
      <c r="H2343" s="185" t="s">
        <v>191</v>
      </c>
      <c r="I2343" s="185" t="s">
        <v>63</v>
      </c>
      <c r="J2343" s="185" t="s">
        <v>74</v>
      </c>
      <c r="K2343" s="185" t="s">
        <v>333</v>
      </c>
      <c r="L2343" s="185" t="s">
        <v>450</v>
      </c>
      <c r="M2343" s="185" t="s">
        <v>304</v>
      </c>
    </row>
    <row r="2344" spans="1:13" ht="75" x14ac:dyDescent="0.3">
      <c r="A2344" s="182">
        <v>4730012815887</v>
      </c>
      <c r="B2344" s="182">
        <v>1</v>
      </c>
      <c r="C2344" s="185" t="s">
        <v>449</v>
      </c>
      <c r="D2344" s="185" t="s">
        <v>69</v>
      </c>
      <c r="E2344" s="186" t="s">
        <v>70</v>
      </c>
      <c r="F2344" s="185" t="s">
        <v>60</v>
      </c>
      <c r="G2344" s="185" t="s">
        <v>184</v>
      </c>
      <c r="H2344" s="185" t="s">
        <v>191</v>
      </c>
      <c r="I2344" s="185" t="s">
        <v>63</v>
      </c>
      <c r="J2344" s="185" t="s">
        <v>74</v>
      </c>
      <c r="K2344" s="185" t="s">
        <v>333</v>
      </c>
      <c r="L2344" s="185" t="s">
        <v>450</v>
      </c>
      <c r="M2344" s="185" t="s">
        <v>304</v>
      </c>
    </row>
    <row r="2345" spans="1:13" ht="37.5" x14ac:dyDescent="0.3">
      <c r="A2345" s="182">
        <v>4730012815888</v>
      </c>
      <c r="B2345" s="182">
        <v>1</v>
      </c>
      <c r="C2345" s="185" t="s">
        <v>451</v>
      </c>
      <c r="D2345" s="185" t="s">
        <v>95</v>
      </c>
      <c r="E2345" s="186" t="s">
        <v>70</v>
      </c>
      <c r="F2345" s="185" t="s">
        <v>60</v>
      </c>
      <c r="G2345" s="185" t="s">
        <v>191</v>
      </c>
      <c r="H2345" s="185" t="s">
        <v>191</v>
      </c>
      <c r="I2345" s="185" t="s">
        <v>63</v>
      </c>
      <c r="J2345" s="185" t="s">
        <v>328</v>
      </c>
      <c r="K2345" s="185" t="s">
        <v>333</v>
      </c>
      <c r="L2345" s="185" t="s">
        <v>450</v>
      </c>
      <c r="M2345" s="185" t="s">
        <v>248</v>
      </c>
    </row>
    <row r="2346" spans="1:13" ht="37.5" x14ac:dyDescent="0.3">
      <c r="A2346" s="182">
        <v>4730012825081</v>
      </c>
      <c r="B2346" s="182">
        <v>1</v>
      </c>
      <c r="C2346" s="185" t="s">
        <v>449</v>
      </c>
      <c r="D2346" s="185" t="s">
        <v>95</v>
      </c>
      <c r="E2346" s="186" t="s">
        <v>70</v>
      </c>
      <c r="F2346" s="185" t="s">
        <v>60</v>
      </c>
      <c r="G2346" s="185" t="s">
        <v>322</v>
      </c>
      <c r="H2346" s="185" t="s">
        <v>191</v>
      </c>
      <c r="I2346" s="185" t="s">
        <v>63</v>
      </c>
      <c r="J2346" s="185" t="s">
        <v>383</v>
      </c>
      <c r="K2346" s="185" t="s">
        <v>333</v>
      </c>
      <c r="L2346" s="185" t="s">
        <v>450</v>
      </c>
      <c r="M2346" s="185" t="s">
        <v>304</v>
      </c>
    </row>
    <row r="2347" spans="1:13" ht="56.25" x14ac:dyDescent="0.3">
      <c r="A2347" s="182">
        <v>4730012838190</v>
      </c>
      <c r="B2347" s="182">
        <v>1</v>
      </c>
      <c r="C2347" s="185" t="s">
        <v>449</v>
      </c>
      <c r="D2347" s="185" t="s">
        <v>455</v>
      </c>
      <c r="E2347" s="186" t="s">
        <v>70</v>
      </c>
      <c r="F2347" s="185" t="s">
        <v>88</v>
      </c>
      <c r="G2347" s="185" t="s">
        <v>184</v>
      </c>
      <c r="H2347" s="185" t="s">
        <v>191</v>
      </c>
      <c r="I2347" s="185" t="s">
        <v>63</v>
      </c>
      <c r="J2347" s="185" t="s">
        <v>329</v>
      </c>
      <c r="K2347" s="185" t="s">
        <v>333</v>
      </c>
      <c r="L2347" s="185" t="s">
        <v>450</v>
      </c>
      <c r="M2347" s="185" t="s">
        <v>304</v>
      </c>
    </row>
    <row r="2348" spans="1:13" ht="37.5" x14ac:dyDescent="0.3">
      <c r="A2348" s="182">
        <v>4730012885265</v>
      </c>
      <c r="B2348" s="182">
        <v>1</v>
      </c>
      <c r="C2348" s="185" t="s">
        <v>449</v>
      </c>
      <c r="D2348" s="185" t="s">
        <v>69</v>
      </c>
      <c r="E2348" s="186" t="s">
        <v>70</v>
      </c>
      <c r="F2348" s="185" t="s">
        <v>60</v>
      </c>
      <c r="G2348" s="185" t="s">
        <v>462</v>
      </c>
      <c r="H2348" s="185" t="s">
        <v>433</v>
      </c>
      <c r="I2348" s="185" t="s">
        <v>311</v>
      </c>
      <c r="J2348" s="185" t="s">
        <v>216</v>
      </c>
      <c r="K2348" s="185" t="s">
        <v>350</v>
      </c>
      <c r="L2348" s="185" t="s">
        <v>450</v>
      </c>
      <c r="M2348" s="185" t="s">
        <v>304</v>
      </c>
    </row>
    <row r="2349" spans="1:13" ht="75" x14ac:dyDescent="0.3">
      <c r="A2349" s="182">
        <v>4730013090949</v>
      </c>
      <c r="B2349" s="182">
        <v>1</v>
      </c>
      <c r="C2349" s="185" t="s">
        <v>449</v>
      </c>
      <c r="D2349" s="185" t="s">
        <v>69</v>
      </c>
      <c r="E2349" s="186" t="s">
        <v>70</v>
      </c>
      <c r="F2349" s="185" t="s">
        <v>60</v>
      </c>
      <c r="G2349" s="185" t="s">
        <v>191</v>
      </c>
      <c r="H2349" s="185" t="s">
        <v>191</v>
      </c>
      <c r="I2349" s="185" t="s">
        <v>63</v>
      </c>
      <c r="J2349" s="185" t="s">
        <v>74</v>
      </c>
      <c r="K2349" s="185" t="s">
        <v>313</v>
      </c>
      <c r="L2349" s="185" t="s">
        <v>450</v>
      </c>
      <c r="M2349" s="185" t="s">
        <v>304</v>
      </c>
    </row>
    <row r="2350" spans="1:13" ht="56.25" x14ac:dyDescent="0.3">
      <c r="A2350" s="182">
        <v>4730013189676</v>
      </c>
      <c r="B2350" s="182">
        <v>1</v>
      </c>
      <c r="C2350" s="185" t="s">
        <v>449</v>
      </c>
      <c r="D2350" s="185" t="s">
        <v>95</v>
      </c>
      <c r="E2350" s="186" t="s">
        <v>70</v>
      </c>
      <c r="F2350" s="185" t="s">
        <v>60</v>
      </c>
      <c r="G2350" s="185" t="s">
        <v>322</v>
      </c>
      <c r="H2350" s="185" t="s">
        <v>433</v>
      </c>
      <c r="I2350" s="185" t="s">
        <v>311</v>
      </c>
      <c r="J2350" s="185" t="s">
        <v>329</v>
      </c>
      <c r="K2350" s="185" t="s">
        <v>332</v>
      </c>
      <c r="L2350" s="185" t="s">
        <v>450</v>
      </c>
      <c r="M2350" s="185" t="s">
        <v>304</v>
      </c>
    </row>
    <row r="2351" spans="1:13" ht="37.5" x14ac:dyDescent="0.3">
      <c r="A2351" s="182">
        <v>4730013240523</v>
      </c>
      <c r="B2351" s="182">
        <v>10</v>
      </c>
      <c r="C2351" s="185" t="s">
        <v>449</v>
      </c>
      <c r="D2351" s="185" t="s">
        <v>95</v>
      </c>
      <c r="E2351" s="186" t="s">
        <v>70</v>
      </c>
      <c r="F2351" s="185" t="s">
        <v>60</v>
      </c>
      <c r="G2351" s="185" t="s">
        <v>191</v>
      </c>
      <c r="H2351" s="185" t="s">
        <v>191</v>
      </c>
      <c r="I2351" s="185" t="s">
        <v>63</v>
      </c>
      <c r="J2351" s="185" t="s">
        <v>313</v>
      </c>
      <c r="K2351" s="185" t="s">
        <v>493</v>
      </c>
      <c r="L2351" s="185" t="s">
        <v>450</v>
      </c>
      <c r="M2351" s="185" t="s">
        <v>304</v>
      </c>
    </row>
    <row r="2352" spans="1:13" ht="37.5" x14ac:dyDescent="0.3">
      <c r="A2352" s="182">
        <v>4730013274495</v>
      </c>
      <c r="B2352" s="182">
        <v>1</v>
      </c>
      <c r="C2352" s="185" t="s">
        <v>449</v>
      </c>
      <c r="D2352" s="185" t="s">
        <v>103</v>
      </c>
      <c r="E2352" s="186" t="s">
        <v>70</v>
      </c>
      <c r="F2352" s="185" t="s">
        <v>60</v>
      </c>
      <c r="G2352" s="185" t="s">
        <v>191</v>
      </c>
      <c r="H2352" s="185" t="s">
        <v>191</v>
      </c>
      <c r="I2352" s="185" t="s">
        <v>63</v>
      </c>
      <c r="J2352" s="185" t="s">
        <v>313</v>
      </c>
      <c r="K2352" s="185" t="s">
        <v>493</v>
      </c>
      <c r="L2352" s="185" t="s">
        <v>450</v>
      </c>
      <c r="M2352" s="185" t="s">
        <v>304</v>
      </c>
    </row>
    <row r="2353" spans="1:13" ht="93.75" x14ac:dyDescent="0.3">
      <c r="A2353" s="182">
        <v>4730013280604</v>
      </c>
      <c r="B2353" s="182">
        <v>1</v>
      </c>
      <c r="C2353" s="185" t="s">
        <v>449</v>
      </c>
      <c r="D2353" s="185" t="s">
        <v>189</v>
      </c>
      <c r="E2353" s="186" t="s">
        <v>70</v>
      </c>
      <c r="F2353" s="185" t="s">
        <v>60</v>
      </c>
      <c r="G2353" s="185" t="s">
        <v>184</v>
      </c>
      <c r="H2353" s="185" t="s">
        <v>191</v>
      </c>
      <c r="I2353" s="185" t="s">
        <v>63</v>
      </c>
      <c r="J2353" s="185" t="s">
        <v>150</v>
      </c>
      <c r="K2353" s="185" t="s">
        <v>313</v>
      </c>
      <c r="L2353" s="185" t="s">
        <v>450</v>
      </c>
      <c r="M2353" s="185" t="s">
        <v>304</v>
      </c>
    </row>
    <row r="2354" spans="1:13" ht="75" x14ac:dyDescent="0.3">
      <c r="A2354" s="182">
        <v>4730013299147</v>
      </c>
      <c r="B2354" s="182">
        <v>1</v>
      </c>
      <c r="C2354" s="185" t="s">
        <v>449</v>
      </c>
      <c r="D2354" s="185" t="s">
        <v>69</v>
      </c>
      <c r="E2354" s="186" t="s">
        <v>70</v>
      </c>
      <c r="F2354" s="185" t="s">
        <v>60</v>
      </c>
      <c r="G2354" s="185" t="s">
        <v>191</v>
      </c>
      <c r="H2354" s="185" t="s">
        <v>191</v>
      </c>
      <c r="I2354" s="185" t="s">
        <v>63</v>
      </c>
      <c r="J2354" s="185" t="s">
        <v>74</v>
      </c>
      <c r="K2354" s="185" t="s">
        <v>350</v>
      </c>
      <c r="L2354" s="185" t="s">
        <v>450</v>
      </c>
      <c r="M2354" s="185" t="s">
        <v>304</v>
      </c>
    </row>
    <row r="2355" spans="1:13" ht="37.5" x14ac:dyDescent="0.3">
      <c r="A2355" s="182">
        <v>4730013299148</v>
      </c>
      <c r="B2355" s="182">
        <v>1</v>
      </c>
      <c r="C2355" s="185" t="s">
        <v>449</v>
      </c>
      <c r="D2355" s="185" t="s">
        <v>95</v>
      </c>
      <c r="E2355" s="186" t="s">
        <v>70</v>
      </c>
      <c r="F2355" s="185" t="s">
        <v>60</v>
      </c>
      <c r="G2355" s="185" t="s">
        <v>191</v>
      </c>
      <c r="H2355" s="185" t="s">
        <v>275</v>
      </c>
      <c r="I2355" s="185" t="s">
        <v>311</v>
      </c>
      <c r="J2355" s="185" t="s">
        <v>150</v>
      </c>
      <c r="K2355" s="185" t="s">
        <v>333</v>
      </c>
      <c r="L2355" s="185" t="s">
        <v>450</v>
      </c>
      <c r="M2355" s="185" t="s">
        <v>304</v>
      </c>
    </row>
    <row r="2356" spans="1:13" ht="37.5" x14ac:dyDescent="0.3">
      <c r="A2356" s="182">
        <v>4730013299151</v>
      </c>
      <c r="B2356" s="182">
        <v>25</v>
      </c>
      <c r="C2356" s="185" t="s">
        <v>449</v>
      </c>
      <c r="D2356" s="185" t="s">
        <v>69</v>
      </c>
      <c r="E2356" s="186" t="s">
        <v>70</v>
      </c>
      <c r="F2356" s="185" t="s">
        <v>60</v>
      </c>
      <c r="G2356" s="185" t="s">
        <v>322</v>
      </c>
      <c r="H2356" s="185" t="s">
        <v>191</v>
      </c>
      <c r="I2356" s="185" t="s">
        <v>63</v>
      </c>
      <c r="J2356" s="185" t="s">
        <v>332</v>
      </c>
      <c r="K2356" s="185" t="s">
        <v>333</v>
      </c>
      <c r="L2356" s="185" t="s">
        <v>450</v>
      </c>
      <c r="M2356" s="185" t="s">
        <v>304</v>
      </c>
    </row>
    <row r="2357" spans="1:13" ht="37.5" x14ac:dyDescent="0.3">
      <c r="A2357" s="182">
        <v>4730013318713</v>
      </c>
      <c r="B2357" s="182">
        <v>1</v>
      </c>
      <c r="C2357" s="185" t="s">
        <v>449</v>
      </c>
      <c r="D2357" s="185" t="s">
        <v>69</v>
      </c>
      <c r="E2357" s="186" t="s">
        <v>70</v>
      </c>
      <c r="F2357" s="185" t="s">
        <v>60</v>
      </c>
      <c r="G2357" s="185" t="s">
        <v>191</v>
      </c>
      <c r="H2357" s="185" t="s">
        <v>191</v>
      </c>
      <c r="I2357" s="185" t="s">
        <v>63</v>
      </c>
      <c r="J2357" s="185" t="s">
        <v>332</v>
      </c>
      <c r="K2357" s="185" t="s">
        <v>313</v>
      </c>
      <c r="L2357" s="185" t="s">
        <v>450</v>
      </c>
      <c r="M2357" s="185" t="s">
        <v>304</v>
      </c>
    </row>
    <row r="2358" spans="1:13" ht="56.25" x14ac:dyDescent="0.3">
      <c r="A2358" s="182">
        <v>4730013352256</v>
      </c>
      <c r="B2358" s="182">
        <v>1</v>
      </c>
      <c r="C2358" s="185" t="s">
        <v>449</v>
      </c>
      <c r="D2358" s="185" t="s">
        <v>69</v>
      </c>
      <c r="E2358" s="186" t="s">
        <v>70</v>
      </c>
      <c r="F2358" s="185" t="s">
        <v>60</v>
      </c>
      <c r="G2358" s="185" t="s">
        <v>184</v>
      </c>
      <c r="H2358" s="185" t="s">
        <v>191</v>
      </c>
      <c r="I2358" s="185" t="s">
        <v>63</v>
      </c>
      <c r="J2358" s="185" t="s">
        <v>332</v>
      </c>
      <c r="K2358" s="185" t="s">
        <v>333</v>
      </c>
      <c r="L2358" s="185" t="s">
        <v>450</v>
      </c>
      <c r="M2358" s="185" t="s">
        <v>304</v>
      </c>
    </row>
    <row r="2359" spans="1:13" ht="75" x14ac:dyDescent="0.3">
      <c r="A2359" s="182">
        <v>4730013382124</v>
      </c>
      <c r="B2359" s="182">
        <v>1</v>
      </c>
      <c r="C2359" s="185" t="s">
        <v>449</v>
      </c>
      <c r="D2359" s="185" t="s">
        <v>69</v>
      </c>
      <c r="E2359" s="186" t="s">
        <v>70</v>
      </c>
      <c r="F2359" s="185" t="s">
        <v>60</v>
      </c>
      <c r="G2359" s="185" t="s">
        <v>191</v>
      </c>
      <c r="H2359" s="185" t="s">
        <v>191</v>
      </c>
      <c r="I2359" s="185" t="s">
        <v>63</v>
      </c>
      <c r="J2359" s="185" t="s">
        <v>74</v>
      </c>
      <c r="K2359" s="185" t="s">
        <v>333</v>
      </c>
      <c r="L2359" s="185" t="s">
        <v>450</v>
      </c>
      <c r="M2359" s="185" t="s">
        <v>304</v>
      </c>
    </row>
    <row r="2360" spans="1:13" ht="75" x14ac:dyDescent="0.3">
      <c r="A2360" s="182">
        <v>4730013451062</v>
      </c>
      <c r="B2360" s="182">
        <v>1</v>
      </c>
      <c r="C2360" s="185" t="s">
        <v>449</v>
      </c>
      <c r="D2360" s="185" t="s">
        <v>69</v>
      </c>
      <c r="E2360" s="186" t="s">
        <v>70</v>
      </c>
      <c r="F2360" s="185" t="s">
        <v>60</v>
      </c>
      <c r="G2360" s="185" t="s">
        <v>191</v>
      </c>
      <c r="H2360" s="185" t="s">
        <v>191</v>
      </c>
      <c r="I2360" s="185" t="s">
        <v>63</v>
      </c>
      <c r="J2360" s="185" t="s">
        <v>74</v>
      </c>
      <c r="K2360" s="185" t="s">
        <v>333</v>
      </c>
      <c r="L2360" s="185" t="s">
        <v>464</v>
      </c>
      <c r="M2360" s="185" t="s">
        <v>304</v>
      </c>
    </row>
    <row r="2361" spans="1:13" ht="75" x14ac:dyDescent="0.3">
      <c r="A2361" s="182">
        <v>4730013486542</v>
      </c>
      <c r="B2361" s="182">
        <v>1</v>
      </c>
      <c r="C2361" s="185" t="s">
        <v>449</v>
      </c>
      <c r="D2361" s="185" t="s">
        <v>69</v>
      </c>
      <c r="E2361" s="186" t="s">
        <v>70</v>
      </c>
      <c r="F2361" s="185" t="s">
        <v>60</v>
      </c>
      <c r="G2361" s="185" t="s">
        <v>191</v>
      </c>
      <c r="H2361" s="185" t="s">
        <v>191</v>
      </c>
      <c r="I2361" s="185" t="s">
        <v>63</v>
      </c>
      <c r="J2361" s="185" t="s">
        <v>74</v>
      </c>
      <c r="K2361" s="185" t="s">
        <v>350</v>
      </c>
      <c r="L2361" s="185" t="s">
        <v>488</v>
      </c>
      <c r="M2361" s="185" t="s">
        <v>304</v>
      </c>
    </row>
    <row r="2362" spans="1:13" ht="75" x14ac:dyDescent="0.3">
      <c r="A2362" s="182">
        <v>4730013511581</v>
      </c>
      <c r="B2362" s="182">
        <v>1</v>
      </c>
      <c r="C2362" s="185" t="s">
        <v>449</v>
      </c>
      <c r="D2362" s="185" t="s">
        <v>69</v>
      </c>
      <c r="E2362" s="186" t="s">
        <v>70</v>
      </c>
      <c r="F2362" s="185" t="s">
        <v>60</v>
      </c>
      <c r="G2362" s="185" t="s">
        <v>184</v>
      </c>
      <c r="H2362" s="185" t="s">
        <v>191</v>
      </c>
      <c r="I2362" s="185" t="s">
        <v>63</v>
      </c>
      <c r="J2362" s="185" t="s">
        <v>74</v>
      </c>
      <c r="K2362" s="185" t="s">
        <v>333</v>
      </c>
      <c r="L2362" s="185" t="s">
        <v>450</v>
      </c>
      <c r="M2362" s="185" t="s">
        <v>304</v>
      </c>
    </row>
    <row r="2363" spans="1:13" ht="75" x14ac:dyDescent="0.3">
      <c r="A2363" s="182">
        <v>4730013538495</v>
      </c>
      <c r="B2363" s="182">
        <v>1</v>
      </c>
      <c r="C2363" s="185" t="s">
        <v>449</v>
      </c>
      <c r="D2363" s="185" t="s">
        <v>69</v>
      </c>
      <c r="E2363" s="186" t="s">
        <v>70</v>
      </c>
      <c r="F2363" s="185" t="s">
        <v>60</v>
      </c>
      <c r="G2363" s="185" t="s">
        <v>184</v>
      </c>
      <c r="H2363" s="185" t="s">
        <v>191</v>
      </c>
      <c r="I2363" s="185" t="s">
        <v>63</v>
      </c>
      <c r="J2363" s="185" t="s">
        <v>74</v>
      </c>
      <c r="K2363" s="185" t="s">
        <v>333</v>
      </c>
      <c r="L2363" s="185" t="s">
        <v>450</v>
      </c>
      <c r="M2363" s="185" t="s">
        <v>304</v>
      </c>
    </row>
    <row r="2364" spans="1:13" ht="75" x14ac:dyDescent="0.3">
      <c r="A2364" s="182">
        <v>4730013542661</v>
      </c>
      <c r="B2364" s="182">
        <v>1</v>
      </c>
      <c r="C2364" s="185" t="s">
        <v>449</v>
      </c>
      <c r="D2364" s="185" t="s">
        <v>69</v>
      </c>
      <c r="E2364" s="186" t="s">
        <v>70</v>
      </c>
      <c r="F2364" s="185" t="s">
        <v>60</v>
      </c>
      <c r="G2364" s="185" t="s">
        <v>462</v>
      </c>
      <c r="H2364" s="185" t="s">
        <v>191</v>
      </c>
      <c r="I2364" s="185" t="s">
        <v>63</v>
      </c>
      <c r="J2364" s="185" t="s">
        <v>74</v>
      </c>
      <c r="K2364" s="185" t="s">
        <v>333</v>
      </c>
      <c r="L2364" s="185" t="s">
        <v>450</v>
      </c>
      <c r="M2364" s="185" t="s">
        <v>304</v>
      </c>
    </row>
    <row r="2365" spans="1:13" ht="37.5" x14ac:dyDescent="0.3">
      <c r="A2365" s="182">
        <v>4730013557634</v>
      </c>
      <c r="B2365" s="182">
        <v>1</v>
      </c>
      <c r="C2365" s="185" t="s">
        <v>449</v>
      </c>
      <c r="D2365" s="185" t="s">
        <v>69</v>
      </c>
      <c r="E2365" s="186" t="s">
        <v>70</v>
      </c>
      <c r="F2365" s="185" t="s">
        <v>60</v>
      </c>
      <c r="G2365" s="185" t="s">
        <v>191</v>
      </c>
      <c r="H2365" s="185" t="s">
        <v>191</v>
      </c>
      <c r="I2365" s="185" t="s">
        <v>63</v>
      </c>
      <c r="J2365" s="185" t="s">
        <v>329</v>
      </c>
      <c r="K2365" s="185" t="s">
        <v>350</v>
      </c>
      <c r="L2365" s="185" t="s">
        <v>450</v>
      </c>
      <c r="M2365" s="185" t="s">
        <v>304</v>
      </c>
    </row>
    <row r="2366" spans="1:13" ht="37.5" x14ac:dyDescent="0.3">
      <c r="A2366" s="182">
        <v>4730013745679</v>
      </c>
      <c r="B2366" s="182">
        <v>1</v>
      </c>
      <c r="C2366" s="185" t="s">
        <v>449</v>
      </c>
      <c r="D2366" s="185" t="s">
        <v>69</v>
      </c>
      <c r="E2366" s="186" t="s">
        <v>70</v>
      </c>
      <c r="F2366" s="185" t="s">
        <v>60</v>
      </c>
      <c r="G2366" s="185" t="s">
        <v>325</v>
      </c>
      <c r="H2366" s="185" t="s">
        <v>191</v>
      </c>
      <c r="I2366" s="185" t="s">
        <v>63</v>
      </c>
      <c r="J2366" s="185" t="s">
        <v>329</v>
      </c>
      <c r="K2366" s="185" t="s">
        <v>350</v>
      </c>
      <c r="L2366" s="185" t="s">
        <v>450</v>
      </c>
      <c r="M2366" s="185" t="s">
        <v>304</v>
      </c>
    </row>
    <row r="2367" spans="1:13" ht="75" x14ac:dyDescent="0.3">
      <c r="A2367" s="182">
        <v>4730013821646</v>
      </c>
      <c r="B2367" s="182">
        <v>1</v>
      </c>
      <c r="C2367" s="185" t="s">
        <v>449</v>
      </c>
      <c r="D2367" s="185" t="s">
        <v>69</v>
      </c>
      <c r="E2367" s="186" t="s">
        <v>70</v>
      </c>
      <c r="F2367" s="185" t="s">
        <v>60</v>
      </c>
      <c r="G2367" s="185" t="s">
        <v>184</v>
      </c>
      <c r="H2367" s="185" t="s">
        <v>191</v>
      </c>
      <c r="I2367" s="185" t="s">
        <v>63</v>
      </c>
      <c r="J2367" s="185" t="s">
        <v>74</v>
      </c>
      <c r="K2367" s="185" t="s">
        <v>333</v>
      </c>
      <c r="L2367" s="185" t="s">
        <v>450</v>
      </c>
      <c r="M2367" s="185" t="s">
        <v>304</v>
      </c>
    </row>
    <row r="2368" spans="1:13" ht="75" x14ac:dyDescent="0.3">
      <c r="A2368" s="182">
        <v>4730013988329</v>
      </c>
      <c r="B2368" s="182">
        <v>1</v>
      </c>
      <c r="C2368" s="185" t="s">
        <v>449</v>
      </c>
      <c r="D2368" s="185" t="s">
        <v>69</v>
      </c>
      <c r="E2368" s="186" t="s">
        <v>70</v>
      </c>
      <c r="F2368" s="185" t="s">
        <v>60</v>
      </c>
      <c r="G2368" s="185" t="s">
        <v>184</v>
      </c>
      <c r="H2368" s="185" t="s">
        <v>191</v>
      </c>
      <c r="I2368" s="185" t="s">
        <v>63</v>
      </c>
      <c r="J2368" s="185" t="s">
        <v>74</v>
      </c>
      <c r="K2368" s="185" t="s">
        <v>333</v>
      </c>
      <c r="L2368" s="185" t="s">
        <v>450</v>
      </c>
      <c r="M2368" s="185" t="s">
        <v>304</v>
      </c>
    </row>
    <row r="2369" spans="1:13" ht="75" x14ac:dyDescent="0.3">
      <c r="A2369" s="182">
        <v>4730014003145</v>
      </c>
      <c r="B2369" s="182">
        <v>1</v>
      </c>
      <c r="C2369" s="185" t="s">
        <v>449</v>
      </c>
      <c r="D2369" s="185" t="s">
        <v>69</v>
      </c>
      <c r="E2369" s="186" t="s">
        <v>70</v>
      </c>
      <c r="F2369" s="185" t="s">
        <v>60</v>
      </c>
      <c r="G2369" s="185" t="s">
        <v>184</v>
      </c>
      <c r="H2369" s="185" t="s">
        <v>191</v>
      </c>
      <c r="I2369" s="185" t="s">
        <v>63</v>
      </c>
      <c r="J2369" s="185" t="s">
        <v>74</v>
      </c>
      <c r="K2369" s="185" t="s">
        <v>333</v>
      </c>
      <c r="L2369" s="185" t="s">
        <v>450</v>
      </c>
      <c r="M2369" s="185" t="s">
        <v>304</v>
      </c>
    </row>
    <row r="2370" spans="1:13" ht="56.25" x14ac:dyDescent="0.3">
      <c r="A2370" s="182">
        <v>4730014115578</v>
      </c>
      <c r="B2370" s="182">
        <v>1</v>
      </c>
      <c r="C2370" s="185" t="s">
        <v>449</v>
      </c>
      <c r="D2370" s="185" t="s">
        <v>69</v>
      </c>
      <c r="E2370" s="186" t="s">
        <v>70</v>
      </c>
      <c r="F2370" s="185" t="s">
        <v>60</v>
      </c>
      <c r="G2370" s="185" t="s">
        <v>184</v>
      </c>
      <c r="H2370" s="185" t="s">
        <v>191</v>
      </c>
      <c r="I2370" s="185" t="s">
        <v>63</v>
      </c>
      <c r="J2370" s="185" t="s">
        <v>332</v>
      </c>
      <c r="K2370" s="185" t="s">
        <v>313</v>
      </c>
      <c r="L2370" s="185" t="s">
        <v>450</v>
      </c>
      <c r="M2370" s="185" t="s">
        <v>304</v>
      </c>
    </row>
    <row r="2371" spans="1:13" ht="75" x14ac:dyDescent="0.3">
      <c r="A2371" s="182">
        <v>4730014463253</v>
      </c>
      <c r="B2371" s="182">
        <v>10</v>
      </c>
      <c r="C2371" s="185" t="s">
        <v>449</v>
      </c>
      <c r="D2371" s="185" t="s">
        <v>69</v>
      </c>
      <c r="E2371" s="186" t="s">
        <v>70</v>
      </c>
      <c r="F2371" s="185" t="s">
        <v>60</v>
      </c>
      <c r="G2371" s="185" t="s">
        <v>325</v>
      </c>
      <c r="H2371" s="185" t="s">
        <v>191</v>
      </c>
      <c r="I2371" s="185" t="s">
        <v>63</v>
      </c>
      <c r="J2371" s="185" t="s">
        <v>74</v>
      </c>
      <c r="K2371" s="185" t="s">
        <v>333</v>
      </c>
      <c r="L2371" s="185" t="s">
        <v>450</v>
      </c>
      <c r="M2371" s="185" t="s">
        <v>304</v>
      </c>
    </row>
    <row r="2372" spans="1:13" ht="75" x14ac:dyDescent="0.3">
      <c r="A2372" s="182">
        <v>4730014525591</v>
      </c>
      <c r="B2372" s="182">
        <v>1</v>
      </c>
      <c r="C2372" s="185" t="s">
        <v>449</v>
      </c>
      <c r="D2372" s="185" t="s">
        <v>69</v>
      </c>
      <c r="E2372" s="186" t="s">
        <v>70</v>
      </c>
      <c r="F2372" s="185" t="s">
        <v>60</v>
      </c>
      <c r="G2372" s="185" t="s">
        <v>462</v>
      </c>
      <c r="H2372" s="185" t="s">
        <v>191</v>
      </c>
      <c r="I2372" s="185" t="s">
        <v>63</v>
      </c>
      <c r="J2372" s="185" t="s">
        <v>74</v>
      </c>
      <c r="K2372" s="185" t="s">
        <v>333</v>
      </c>
      <c r="L2372" s="185" t="s">
        <v>450</v>
      </c>
      <c r="M2372" s="185" t="s">
        <v>304</v>
      </c>
    </row>
    <row r="2373" spans="1:13" ht="56.25" x14ac:dyDescent="0.3">
      <c r="A2373" s="182">
        <v>4730014597398</v>
      </c>
      <c r="B2373" s="182">
        <v>1</v>
      </c>
      <c r="C2373" s="185" t="s">
        <v>449</v>
      </c>
      <c r="D2373" s="185" t="s">
        <v>95</v>
      </c>
      <c r="E2373" s="186" t="s">
        <v>70</v>
      </c>
      <c r="F2373" s="185" t="s">
        <v>88</v>
      </c>
      <c r="G2373" s="185" t="s">
        <v>184</v>
      </c>
      <c r="H2373" s="185" t="s">
        <v>275</v>
      </c>
      <c r="I2373" s="185" t="s">
        <v>311</v>
      </c>
      <c r="J2373" s="185" t="s">
        <v>313</v>
      </c>
      <c r="K2373" s="185" t="s">
        <v>333</v>
      </c>
      <c r="L2373" s="185" t="s">
        <v>450</v>
      </c>
      <c r="M2373" s="185" t="s">
        <v>304</v>
      </c>
    </row>
    <row r="2374" spans="1:13" ht="75" x14ac:dyDescent="0.3">
      <c r="A2374" s="182">
        <v>4730014659669</v>
      </c>
      <c r="B2374" s="182">
        <v>1</v>
      </c>
      <c r="C2374" s="185" t="s">
        <v>449</v>
      </c>
      <c r="D2374" s="185" t="s">
        <v>69</v>
      </c>
      <c r="E2374" s="186" t="s">
        <v>70</v>
      </c>
      <c r="F2374" s="185" t="s">
        <v>60</v>
      </c>
      <c r="G2374" s="185" t="s">
        <v>184</v>
      </c>
      <c r="H2374" s="185" t="s">
        <v>191</v>
      </c>
      <c r="I2374" s="185" t="s">
        <v>63</v>
      </c>
      <c r="J2374" s="185" t="s">
        <v>74</v>
      </c>
      <c r="K2374" s="185" t="s">
        <v>333</v>
      </c>
      <c r="L2374" s="185" t="s">
        <v>450</v>
      </c>
      <c r="M2374" s="185" t="s">
        <v>304</v>
      </c>
    </row>
    <row r="2375" spans="1:13" ht="37.5" x14ac:dyDescent="0.3">
      <c r="A2375" s="182">
        <v>4730014706039</v>
      </c>
      <c r="B2375" s="182">
        <v>1</v>
      </c>
      <c r="C2375" s="185" t="s">
        <v>449</v>
      </c>
      <c r="D2375" s="185" t="s">
        <v>69</v>
      </c>
      <c r="E2375" s="186" t="s">
        <v>70</v>
      </c>
      <c r="F2375" s="185" t="s">
        <v>60</v>
      </c>
      <c r="G2375" s="185" t="s">
        <v>322</v>
      </c>
      <c r="H2375" s="185" t="s">
        <v>191</v>
      </c>
      <c r="I2375" s="185" t="s">
        <v>63</v>
      </c>
      <c r="J2375" s="185" t="s">
        <v>329</v>
      </c>
      <c r="K2375" s="185" t="s">
        <v>350</v>
      </c>
      <c r="L2375" s="185" t="s">
        <v>450</v>
      </c>
      <c r="M2375" s="185" t="s">
        <v>304</v>
      </c>
    </row>
    <row r="2376" spans="1:13" ht="75" x14ac:dyDescent="0.3">
      <c r="A2376" s="182">
        <v>4730014787143</v>
      </c>
      <c r="B2376" s="182">
        <v>10</v>
      </c>
      <c r="C2376" s="185" t="s">
        <v>449</v>
      </c>
      <c r="D2376" s="185" t="s">
        <v>69</v>
      </c>
      <c r="E2376" s="186" t="s">
        <v>70</v>
      </c>
      <c r="F2376" s="185" t="s">
        <v>60</v>
      </c>
      <c r="G2376" s="185" t="s">
        <v>191</v>
      </c>
      <c r="H2376" s="185" t="s">
        <v>191</v>
      </c>
      <c r="I2376" s="185" t="s">
        <v>63</v>
      </c>
      <c r="J2376" s="185" t="s">
        <v>74</v>
      </c>
      <c r="K2376" s="185" t="s">
        <v>332</v>
      </c>
      <c r="L2376" s="185" t="s">
        <v>450</v>
      </c>
      <c r="M2376" s="185" t="s">
        <v>304</v>
      </c>
    </row>
    <row r="2377" spans="1:13" ht="56.25" x14ac:dyDescent="0.3">
      <c r="A2377" s="182">
        <v>4730014853220</v>
      </c>
      <c r="B2377" s="182">
        <v>1</v>
      </c>
      <c r="C2377" s="185" t="s">
        <v>449</v>
      </c>
      <c r="D2377" s="185" t="s">
        <v>95</v>
      </c>
      <c r="E2377" s="186" t="s">
        <v>70</v>
      </c>
      <c r="F2377" s="185" t="s">
        <v>60</v>
      </c>
      <c r="G2377" s="185" t="s">
        <v>191</v>
      </c>
      <c r="H2377" s="185" t="s">
        <v>275</v>
      </c>
      <c r="I2377" s="185" t="s">
        <v>311</v>
      </c>
      <c r="J2377" s="185" t="s">
        <v>383</v>
      </c>
      <c r="K2377" s="185" t="s">
        <v>332</v>
      </c>
      <c r="L2377" s="185" t="s">
        <v>450</v>
      </c>
      <c r="M2377" s="185" t="s">
        <v>304</v>
      </c>
    </row>
    <row r="2378" spans="1:13" ht="75" x14ac:dyDescent="0.3">
      <c r="A2378" s="182">
        <v>4730014861293</v>
      </c>
      <c r="B2378" s="182">
        <v>1</v>
      </c>
      <c r="C2378" s="185" t="s">
        <v>449</v>
      </c>
      <c r="D2378" s="185" t="s">
        <v>69</v>
      </c>
      <c r="E2378" s="186" t="s">
        <v>70</v>
      </c>
      <c r="F2378" s="185" t="s">
        <v>60</v>
      </c>
      <c r="G2378" s="185" t="s">
        <v>462</v>
      </c>
      <c r="H2378" s="185" t="s">
        <v>191</v>
      </c>
      <c r="I2378" s="185" t="s">
        <v>63</v>
      </c>
      <c r="J2378" s="185" t="s">
        <v>74</v>
      </c>
      <c r="K2378" s="185" t="s">
        <v>333</v>
      </c>
      <c r="L2378" s="185" t="s">
        <v>450</v>
      </c>
      <c r="M2378" s="185" t="s">
        <v>304</v>
      </c>
    </row>
    <row r="2379" spans="1:13" ht="75" x14ac:dyDescent="0.3">
      <c r="A2379" s="182">
        <v>4730014934320</v>
      </c>
      <c r="B2379" s="182">
        <v>1</v>
      </c>
      <c r="C2379" s="185" t="s">
        <v>449</v>
      </c>
      <c r="D2379" s="185" t="s">
        <v>69</v>
      </c>
      <c r="E2379" s="186" t="s">
        <v>70</v>
      </c>
      <c r="F2379" s="185" t="s">
        <v>60</v>
      </c>
      <c r="G2379" s="185" t="s">
        <v>322</v>
      </c>
      <c r="H2379" s="185" t="s">
        <v>191</v>
      </c>
      <c r="I2379" s="185" t="s">
        <v>63</v>
      </c>
      <c r="J2379" s="185" t="s">
        <v>74</v>
      </c>
      <c r="K2379" s="185" t="s">
        <v>333</v>
      </c>
      <c r="L2379" s="185" t="s">
        <v>450</v>
      </c>
      <c r="M2379" s="185" t="s">
        <v>304</v>
      </c>
    </row>
    <row r="2380" spans="1:13" ht="75" x14ac:dyDescent="0.3">
      <c r="A2380" s="182">
        <v>4730015031680</v>
      </c>
      <c r="B2380" s="182">
        <v>1</v>
      </c>
      <c r="C2380" s="185" t="s">
        <v>449</v>
      </c>
      <c r="D2380" s="185" t="s">
        <v>69</v>
      </c>
      <c r="E2380" s="186" t="s">
        <v>70</v>
      </c>
      <c r="F2380" s="185" t="s">
        <v>60</v>
      </c>
      <c r="G2380" s="185" t="s">
        <v>191</v>
      </c>
      <c r="H2380" s="185" t="s">
        <v>191</v>
      </c>
      <c r="I2380" s="185" t="s">
        <v>63</v>
      </c>
      <c r="J2380" s="185" t="s">
        <v>74</v>
      </c>
      <c r="K2380" s="185" t="s">
        <v>350</v>
      </c>
      <c r="L2380" s="185" t="s">
        <v>450</v>
      </c>
      <c r="M2380" s="185" t="s">
        <v>304</v>
      </c>
    </row>
    <row r="2381" spans="1:13" x14ac:dyDescent="0.3">
      <c r="A2381" s="182">
        <v>4730015074850</v>
      </c>
    </row>
    <row r="2382" spans="1:13" ht="75" x14ac:dyDescent="0.3">
      <c r="A2382" s="182">
        <v>4730015135160</v>
      </c>
      <c r="B2382" s="182">
        <v>5</v>
      </c>
      <c r="C2382" s="185" t="s">
        <v>449</v>
      </c>
      <c r="D2382" s="185" t="s">
        <v>69</v>
      </c>
      <c r="E2382" s="186" t="s">
        <v>70</v>
      </c>
      <c r="F2382" s="185" t="s">
        <v>60</v>
      </c>
      <c r="G2382" s="185" t="s">
        <v>184</v>
      </c>
      <c r="H2382" s="185" t="s">
        <v>224</v>
      </c>
      <c r="I2382" s="185" t="s">
        <v>311</v>
      </c>
      <c r="J2382" s="185" t="s">
        <v>74</v>
      </c>
      <c r="K2382" s="185" t="s">
        <v>332</v>
      </c>
      <c r="L2382" s="185" t="s">
        <v>450</v>
      </c>
      <c r="M2382" s="185" t="s">
        <v>313</v>
      </c>
    </row>
    <row r="2383" spans="1:13" ht="75" x14ac:dyDescent="0.3">
      <c r="A2383" s="182">
        <v>4730015135163</v>
      </c>
      <c r="B2383" s="182">
        <v>10</v>
      </c>
      <c r="C2383" s="185" t="s">
        <v>451</v>
      </c>
      <c r="D2383" s="185" t="s">
        <v>69</v>
      </c>
      <c r="E2383" s="186" t="s">
        <v>70</v>
      </c>
      <c r="F2383" s="185" t="s">
        <v>60</v>
      </c>
      <c r="G2383" s="185" t="s">
        <v>466</v>
      </c>
      <c r="H2383" s="185" t="s">
        <v>224</v>
      </c>
      <c r="I2383" s="185" t="s">
        <v>63</v>
      </c>
      <c r="J2383" s="185" t="s">
        <v>74</v>
      </c>
      <c r="K2383" s="185" t="s">
        <v>350</v>
      </c>
      <c r="L2383" s="185" t="s">
        <v>450</v>
      </c>
      <c r="M2383" s="185" t="s">
        <v>304</v>
      </c>
    </row>
    <row r="2384" spans="1:13" ht="75" x14ac:dyDescent="0.3">
      <c r="A2384" s="182">
        <v>4730015135275</v>
      </c>
      <c r="B2384" s="182">
        <v>1</v>
      </c>
      <c r="C2384" s="185" t="s">
        <v>449</v>
      </c>
      <c r="D2384" s="185" t="s">
        <v>69</v>
      </c>
      <c r="E2384" s="186" t="s">
        <v>70</v>
      </c>
      <c r="F2384" s="185" t="s">
        <v>60</v>
      </c>
      <c r="G2384" s="185" t="s">
        <v>191</v>
      </c>
      <c r="H2384" s="185" t="s">
        <v>191</v>
      </c>
      <c r="I2384" s="185" t="s">
        <v>63</v>
      </c>
      <c r="J2384" s="185" t="s">
        <v>74</v>
      </c>
      <c r="K2384" s="185" t="s">
        <v>333</v>
      </c>
      <c r="L2384" s="185" t="s">
        <v>450</v>
      </c>
      <c r="M2384" s="185" t="s">
        <v>304</v>
      </c>
    </row>
    <row r="2385" spans="1:13" ht="37.5" x14ac:dyDescent="0.3">
      <c r="A2385" s="182">
        <v>4730015171578</v>
      </c>
      <c r="B2385" s="182">
        <v>1</v>
      </c>
      <c r="C2385" s="185" t="s">
        <v>449</v>
      </c>
      <c r="D2385" s="185" t="s">
        <v>95</v>
      </c>
      <c r="E2385" s="186" t="s">
        <v>70</v>
      </c>
      <c r="F2385" s="185" t="s">
        <v>60</v>
      </c>
      <c r="G2385" s="185" t="s">
        <v>191</v>
      </c>
      <c r="H2385" s="185" t="s">
        <v>191</v>
      </c>
      <c r="I2385" s="185" t="s">
        <v>63</v>
      </c>
      <c r="J2385" s="185" t="s">
        <v>329</v>
      </c>
      <c r="K2385" s="185" t="s">
        <v>333</v>
      </c>
      <c r="L2385" s="185" t="s">
        <v>450</v>
      </c>
      <c r="M2385" s="185" t="s">
        <v>304</v>
      </c>
    </row>
    <row r="2386" spans="1:13" ht="56.25" x14ac:dyDescent="0.3">
      <c r="A2386" s="182">
        <v>4730015205375</v>
      </c>
      <c r="B2386" s="182">
        <v>10</v>
      </c>
      <c r="C2386" s="185" t="s">
        <v>449</v>
      </c>
      <c r="D2386" s="185" t="s">
        <v>69</v>
      </c>
      <c r="E2386" s="186" t="s">
        <v>70</v>
      </c>
      <c r="F2386" s="185" t="s">
        <v>60</v>
      </c>
      <c r="G2386" s="185" t="s">
        <v>184</v>
      </c>
      <c r="H2386" s="185" t="s">
        <v>191</v>
      </c>
      <c r="I2386" s="185" t="s">
        <v>63</v>
      </c>
      <c r="J2386" s="185" t="s">
        <v>332</v>
      </c>
      <c r="K2386" s="185" t="s">
        <v>333</v>
      </c>
      <c r="L2386" s="185" t="s">
        <v>450</v>
      </c>
      <c r="M2386" s="185" t="s">
        <v>304</v>
      </c>
    </row>
    <row r="2387" spans="1:13" ht="75" x14ac:dyDescent="0.3">
      <c r="A2387" s="182">
        <v>4730015223060</v>
      </c>
      <c r="B2387" s="182">
        <v>1</v>
      </c>
      <c r="C2387" s="185" t="s">
        <v>449</v>
      </c>
      <c r="D2387" s="185" t="s">
        <v>69</v>
      </c>
      <c r="E2387" s="186" t="s">
        <v>70</v>
      </c>
      <c r="F2387" s="185" t="s">
        <v>60</v>
      </c>
      <c r="G2387" s="185" t="s">
        <v>184</v>
      </c>
      <c r="H2387" s="185" t="s">
        <v>275</v>
      </c>
      <c r="I2387" s="185" t="s">
        <v>311</v>
      </c>
      <c r="J2387" s="185" t="s">
        <v>74</v>
      </c>
      <c r="K2387" s="185" t="s">
        <v>332</v>
      </c>
      <c r="L2387" s="185" t="s">
        <v>450</v>
      </c>
      <c r="M2387" s="185" t="s">
        <v>304</v>
      </c>
    </row>
    <row r="2388" spans="1:13" ht="37.5" x14ac:dyDescent="0.3">
      <c r="A2388" s="182">
        <v>4730015223122</v>
      </c>
      <c r="B2388" s="182">
        <v>1</v>
      </c>
      <c r="C2388" s="185" t="s">
        <v>449</v>
      </c>
      <c r="D2388" s="185" t="s">
        <v>95</v>
      </c>
      <c r="E2388" s="186" t="s">
        <v>70</v>
      </c>
      <c r="F2388" s="185" t="s">
        <v>60</v>
      </c>
      <c r="G2388" s="185" t="s">
        <v>191</v>
      </c>
      <c r="H2388" s="185" t="s">
        <v>275</v>
      </c>
      <c r="I2388" s="185" t="s">
        <v>311</v>
      </c>
      <c r="J2388" s="185" t="s">
        <v>332</v>
      </c>
      <c r="K2388" s="185" t="s">
        <v>333</v>
      </c>
      <c r="L2388" s="185" t="s">
        <v>450</v>
      </c>
      <c r="M2388" s="185" t="s">
        <v>304</v>
      </c>
    </row>
    <row r="2389" spans="1:13" ht="75" x14ac:dyDescent="0.3">
      <c r="A2389" s="182">
        <v>4730015223132</v>
      </c>
      <c r="B2389" s="182">
        <v>1</v>
      </c>
      <c r="C2389" s="185" t="s">
        <v>449</v>
      </c>
      <c r="D2389" s="185" t="s">
        <v>69</v>
      </c>
      <c r="E2389" s="186" t="s">
        <v>70</v>
      </c>
      <c r="F2389" s="185" t="s">
        <v>60</v>
      </c>
      <c r="G2389" s="185" t="s">
        <v>322</v>
      </c>
      <c r="H2389" s="185" t="s">
        <v>191</v>
      </c>
      <c r="I2389" s="185" t="s">
        <v>63</v>
      </c>
      <c r="J2389" s="185" t="s">
        <v>74</v>
      </c>
      <c r="K2389" s="185" t="s">
        <v>332</v>
      </c>
      <c r="L2389" s="185" t="s">
        <v>450</v>
      </c>
      <c r="M2389" s="185" t="s">
        <v>304</v>
      </c>
    </row>
    <row r="2390" spans="1:13" ht="75" x14ac:dyDescent="0.3">
      <c r="A2390" s="182">
        <v>4730015254250</v>
      </c>
      <c r="B2390" s="182">
        <v>1</v>
      </c>
      <c r="C2390" s="185" t="s">
        <v>451</v>
      </c>
      <c r="D2390" s="185" t="s">
        <v>69</v>
      </c>
      <c r="E2390" s="186" t="s">
        <v>70</v>
      </c>
      <c r="F2390" s="185" t="s">
        <v>60</v>
      </c>
      <c r="G2390" s="185" t="s">
        <v>191</v>
      </c>
      <c r="H2390" s="185" t="s">
        <v>191</v>
      </c>
      <c r="I2390" s="185" t="s">
        <v>63</v>
      </c>
      <c r="J2390" s="185" t="s">
        <v>74</v>
      </c>
      <c r="K2390" s="185" t="s">
        <v>333</v>
      </c>
      <c r="L2390" s="185" t="s">
        <v>450</v>
      </c>
      <c r="M2390" s="185" t="s">
        <v>304</v>
      </c>
    </row>
    <row r="2391" spans="1:13" ht="75" x14ac:dyDescent="0.3">
      <c r="A2391" s="182">
        <v>4730015258555</v>
      </c>
      <c r="B2391" s="182">
        <v>1</v>
      </c>
      <c r="C2391" s="185" t="s">
        <v>449</v>
      </c>
      <c r="D2391" s="185" t="s">
        <v>69</v>
      </c>
      <c r="E2391" s="186" t="s">
        <v>70</v>
      </c>
      <c r="F2391" s="185" t="s">
        <v>60</v>
      </c>
      <c r="G2391" s="185" t="s">
        <v>184</v>
      </c>
      <c r="H2391" s="185" t="s">
        <v>191</v>
      </c>
      <c r="I2391" s="185" t="s">
        <v>63</v>
      </c>
      <c r="J2391" s="185" t="s">
        <v>74</v>
      </c>
      <c r="K2391" s="185" t="s">
        <v>333</v>
      </c>
      <c r="L2391" s="185" t="s">
        <v>450</v>
      </c>
      <c r="M2391" s="185" t="s">
        <v>304</v>
      </c>
    </row>
    <row r="2392" spans="1:13" ht="75" x14ac:dyDescent="0.3">
      <c r="A2392" s="182">
        <v>4730015281420</v>
      </c>
      <c r="B2392" s="182">
        <v>1</v>
      </c>
      <c r="C2392" s="185" t="s">
        <v>449</v>
      </c>
      <c r="D2392" s="185" t="s">
        <v>69</v>
      </c>
      <c r="E2392" s="186" t="s">
        <v>70</v>
      </c>
      <c r="F2392" s="185" t="s">
        <v>60</v>
      </c>
      <c r="G2392" s="185" t="s">
        <v>184</v>
      </c>
      <c r="H2392" s="185" t="s">
        <v>191</v>
      </c>
      <c r="I2392" s="185" t="s">
        <v>63</v>
      </c>
      <c r="J2392" s="185" t="s">
        <v>74</v>
      </c>
      <c r="K2392" s="185" t="s">
        <v>333</v>
      </c>
      <c r="L2392" s="185" t="s">
        <v>450</v>
      </c>
      <c r="M2392" s="185" t="s">
        <v>304</v>
      </c>
    </row>
    <row r="2393" spans="1:13" x14ac:dyDescent="0.3">
      <c r="A2393" s="182">
        <v>4730015300831</v>
      </c>
      <c r="B2393" s="182">
        <v>1</v>
      </c>
    </row>
    <row r="2394" spans="1:13" ht="75" x14ac:dyDescent="0.3">
      <c r="A2394" s="182">
        <v>4730015410664</v>
      </c>
      <c r="B2394" s="182">
        <v>1</v>
      </c>
      <c r="C2394" s="185" t="s">
        <v>449</v>
      </c>
      <c r="D2394" s="185" t="s">
        <v>69</v>
      </c>
      <c r="E2394" s="186" t="s">
        <v>70</v>
      </c>
      <c r="F2394" s="185" t="s">
        <v>60</v>
      </c>
      <c r="G2394" s="185" t="s">
        <v>191</v>
      </c>
      <c r="H2394" s="185" t="s">
        <v>275</v>
      </c>
      <c r="I2394" s="185" t="s">
        <v>311</v>
      </c>
      <c r="J2394" s="185" t="s">
        <v>74</v>
      </c>
      <c r="K2394" s="185" t="s">
        <v>332</v>
      </c>
      <c r="L2394" s="185" t="s">
        <v>450</v>
      </c>
      <c r="M2394" s="185" t="s">
        <v>304</v>
      </c>
    </row>
    <row r="2395" spans="1:13" ht="75" x14ac:dyDescent="0.3">
      <c r="A2395" s="182">
        <v>4730015564706</v>
      </c>
      <c r="B2395" s="182">
        <v>1</v>
      </c>
      <c r="C2395" s="185" t="s">
        <v>449</v>
      </c>
      <c r="D2395" s="185" t="s">
        <v>69</v>
      </c>
      <c r="E2395" s="186" t="s">
        <v>70</v>
      </c>
      <c r="F2395" s="185" t="s">
        <v>60</v>
      </c>
      <c r="G2395" s="185" t="s">
        <v>322</v>
      </c>
      <c r="H2395" s="185" t="s">
        <v>191</v>
      </c>
      <c r="I2395" s="185" t="s">
        <v>63</v>
      </c>
      <c r="J2395" s="185" t="s">
        <v>74</v>
      </c>
      <c r="K2395" s="185" t="s">
        <v>333</v>
      </c>
      <c r="L2395" s="185" t="s">
        <v>450</v>
      </c>
      <c r="M2395" s="185" t="s">
        <v>304</v>
      </c>
    </row>
    <row r="2396" spans="1:13" ht="56.25" x14ac:dyDescent="0.3">
      <c r="A2396" s="182">
        <v>4730015616536</v>
      </c>
      <c r="B2396" s="182">
        <v>1</v>
      </c>
      <c r="C2396" s="185" t="s">
        <v>449</v>
      </c>
      <c r="D2396" s="185" t="s">
        <v>95</v>
      </c>
      <c r="E2396" s="186" t="s">
        <v>70</v>
      </c>
      <c r="F2396" s="185" t="s">
        <v>60</v>
      </c>
      <c r="G2396" s="185" t="s">
        <v>191</v>
      </c>
      <c r="H2396" s="185" t="s">
        <v>275</v>
      </c>
      <c r="I2396" s="185" t="s">
        <v>311</v>
      </c>
      <c r="J2396" s="185" t="s">
        <v>383</v>
      </c>
      <c r="K2396" s="185" t="s">
        <v>332</v>
      </c>
      <c r="L2396" s="185" t="s">
        <v>450</v>
      </c>
      <c r="M2396" s="185" t="s">
        <v>304</v>
      </c>
    </row>
    <row r="2397" spans="1:13" ht="37.5" x14ac:dyDescent="0.3">
      <c r="A2397" s="182">
        <v>4730015637625</v>
      </c>
      <c r="B2397" s="182">
        <v>1</v>
      </c>
      <c r="C2397" s="185" t="s">
        <v>449</v>
      </c>
      <c r="D2397" s="185" t="s">
        <v>95</v>
      </c>
      <c r="E2397" s="186" t="s">
        <v>70</v>
      </c>
      <c r="F2397" s="185" t="s">
        <v>60</v>
      </c>
      <c r="G2397" s="185" t="s">
        <v>191</v>
      </c>
      <c r="H2397" s="185" t="s">
        <v>275</v>
      </c>
      <c r="I2397" s="185" t="s">
        <v>311</v>
      </c>
      <c r="J2397" s="185" t="s">
        <v>332</v>
      </c>
      <c r="K2397" s="185" t="s">
        <v>333</v>
      </c>
      <c r="L2397" s="185" t="s">
        <v>450</v>
      </c>
      <c r="M2397" s="185" t="s">
        <v>304</v>
      </c>
    </row>
    <row r="2398" spans="1:13" ht="37.5" x14ac:dyDescent="0.3">
      <c r="A2398" s="182">
        <v>4730015655193</v>
      </c>
      <c r="B2398" s="182">
        <v>1</v>
      </c>
      <c r="C2398" s="185" t="s">
        <v>449</v>
      </c>
      <c r="D2398" s="185" t="s">
        <v>95</v>
      </c>
      <c r="E2398" s="186" t="s">
        <v>70</v>
      </c>
      <c r="F2398" s="185" t="s">
        <v>60</v>
      </c>
      <c r="G2398" s="185" t="s">
        <v>191</v>
      </c>
      <c r="H2398" s="185" t="s">
        <v>433</v>
      </c>
      <c r="I2398" s="185" t="s">
        <v>311</v>
      </c>
      <c r="J2398" s="185" t="s">
        <v>150</v>
      </c>
      <c r="K2398" s="185" t="s">
        <v>333</v>
      </c>
      <c r="L2398" s="185" t="s">
        <v>450</v>
      </c>
      <c r="M2398" s="185" t="s">
        <v>304</v>
      </c>
    </row>
    <row r="2399" spans="1:13" ht="37.5" x14ac:dyDescent="0.3">
      <c r="A2399" s="182">
        <v>4730015655264</v>
      </c>
      <c r="B2399" s="182">
        <v>1</v>
      </c>
      <c r="C2399" s="185" t="s">
        <v>449</v>
      </c>
      <c r="D2399" s="185" t="s">
        <v>95</v>
      </c>
      <c r="E2399" s="186" t="s">
        <v>70</v>
      </c>
      <c r="F2399" s="185" t="s">
        <v>60</v>
      </c>
      <c r="G2399" s="185" t="s">
        <v>191</v>
      </c>
      <c r="H2399" s="185" t="s">
        <v>275</v>
      </c>
      <c r="I2399" s="185" t="s">
        <v>311</v>
      </c>
      <c r="J2399" s="185" t="s">
        <v>332</v>
      </c>
      <c r="K2399" s="185" t="s">
        <v>333</v>
      </c>
      <c r="L2399" s="185" t="s">
        <v>450</v>
      </c>
      <c r="M2399" s="185" t="s">
        <v>304</v>
      </c>
    </row>
    <row r="2400" spans="1:13" ht="75" x14ac:dyDescent="0.3">
      <c r="A2400" s="182">
        <v>4730015680733</v>
      </c>
      <c r="B2400" s="182">
        <v>1</v>
      </c>
      <c r="C2400" s="185" t="s">
        <v>449</v>
      </c>
      <c r="D2400" s="185" t="s">
        <v>69</v>
      </c>
      <c r="E2400" s="186" t="s">
        <v>70</v>
      </c>
      <c r="F2400" s="185" t="s">
        <v>60</v>
      </c>
      <c r="G2400" s="185" t="s">
        <v>191</v>
      </c>
      <c r="H2400" s="185" t="s">
        <v>191</v>
      </c>
      <c r="I2400" s="185" t="s">
        <v>63</v>
      </c>
      <c r="J2400" s="185" t="s">
        <v>74</v>
      </c>
      <c r="K2400" s="185" t="s">
        <v>332</v>
      </c>
      <c r="L2400" s="185" t="s">
        <v>464</v>
      </c>
      <c r="M2400" s="185" t="s">
        <v>304</v>
      </c>
    </row>
    <row r="2401" spans="1:13" ht="37.5" x14ac:dyDescent="0.3">
      <c r="A2401" s="182">
        <v>4730015687848</v>
      </c>
      <c r="B2401" s="182">
        <v>1</v>
      </c>
      <c r="C2401" s="185" t="s">
        <v>449</v>
      </c>
      <c r="D2401" s="185" t="s">
        <v>95</v>
      </c>
      <c r="E2401" s="186" t="s">
        <v>70</v>
      </c>
      <c r="F2401" s="185" t="s">
        <v>60</v>
      </c>
      <c r="G2401" s="185" t="s">
        <v>191</v>
      </c>
      <c r="H2401" s="185" t="s">
        <v>275</v>
      </c>
      <c r="I2401" s="185" t="s">
        <v>311</v>
      </c>
      <c r="J2401" s="185" t="s">
        <v>332</v>
      </c>
      <c r="K2401" s="185" t="s">
        <v>333</v>
      </c>
      <c r="L2401" s="185" t="s">
        <v>450</v>
      </c>
      <c r="M2401" s="185" t="s">
        <v>304</v>
      </c>
    </row>
    <row r="2402" spans="1:13" ht="37.5" x14ac:dyDescent="0.3">
      <c r="A2402" s="182">
        <v>4730015687856</v>
      </c>
      <c r="B2402" s="182">
        <v>1</v>
      </c>
      <c r="C2402" s="185" t="s">
        <v>449</v>
      </c>
      <c r="D2402" s="185" t="s">
        <v>95</v>
      </c>
      <c r="E2402" s="186" t="s">
        <v>70</v>
      </c>
      <c r="F2402" s="185" t="s">
        <v>60</v>
      </c>
      <c r="G2402" s="185" t="s">
        <v>191</v>
      </c>
      <c r="H2402" s="185" t="s">
        <v>433</v>
      </c>
      <c r="I2402" s="185" t="s">
        <v>311</v>
      </c>
      <c r="J2402" s="185" t="s">
        <v>332</v>
      </c>
      <c r="K2402" s="185" t="s">
        <v>333</v>
      </c>
      <c r="L2402" s="185" t="s">
        <v>450</v>
      </c>
      <c r="M2402" s="185" t="s">
        <v>304</v>
      </c>
    </row>
    <row r="2403" spans="1:13" ht="75" x14ac:dyDescent="0.3">
      <c r="A2403" s="182">
        <v>4730015692720</v>
      </c>
      <c r="B2403" s="182">
        <v>1</v>
      </c>
      <c r="C2403" s="185" t="s">
        <v>449</v>
      </c>
      <c r="D2403" s="185" t="s">
        <v>95</v>
      </c>
      <c r="E2403" s="186" t="s">
        <v>70</v>
      </c>
      <c r="F2403" s="185" t="s">
        <v>60</v>
      </c>
      <c r="G2403" s="185" t="s">
        <v>191</v>
      </c>
      <c r="H2403" s="185" t="s">
        <v>191</v>
      </c>
      <c r="I2403" s="185" t="s">
        <v>63</v>
      </c>
      <c r="J2403" s="185" t="s">
        <v>74</v>
      </c>
      <c r="K2403" s="185" t="s">
        <v>333</v>
      </c>
      <c r="L2403" s="185" t="s">
        <v>464</v>
      </c>
      <c r="M2403" s="185" t="s">
        <v>304</v>
      </c>
    </row>
    <row r="2404" spans="1:13" ht="37.5" x14ac:dyDescent="0.3">
      <c r="A2404" s="182">
        <v>4730015693689</v>
      </c>
      <c r="B2404" s="182">
        <v>1</v>
      </c>
      <c r="C2404" s="185" t="s">
        <v>449</v>
      </c>
      <c r="D2404" s="185" t="s">
        <v>95</v>
      </c>
      <c r="E2404" s="186" t="s">
        <v>70</v>
      </c>
      <c r="F2404" s="185" t="s">
        <v>60</v>
      </c>
      <c r="G2404" s="185" t="s">
        <v>191</v>
      </c>
      <c r="H2404" s="185" t="s">
        <v>433</v>
      </c>
      <c r="I2404" s="185" t="s">
        <v>311</v>
      </c>
      <c r="J2404" s="185" t="s">
        <v>304</v>
      </c>
      <c r="K2404" s="185" t="s">
        <v>333</v>
      </c>
      <c r="L2404" s="185" t="s">
        <v>450</v>
      </c>
      <c r="M2404" s="185" t="s">
        <v>304</v>
      </c>
    </row>
    <row r="2405" spans="1:13" ht="37.5" x14ac:dyDescent="0.3">
      <c r="A2405" s="182">
        <v>4730015693717</v>
      </c>
      <c r="B2405" s="182">
        <v>1</v>
      </c>
      <c r="C2405" s="185" t="s">
        <v>449</v>
      </c>
      <c r="D2405" s="185" t="s">
        <v>95</v>
      </c>
      <c r="E2405" s="186" t="s">
        <v>70</v>
      </c>
      <c r="F2405" s="185" t="s">
        <v>60</v>
      </c>
      <c r="G2405" s="185" t="s">
        <v>191</v>
      </c>
      <c r="H2405" s="185" t="s">
        <v>275</v>
      </c>
      <c r="I2405" s="185" t="s">
        <v>311</v>
      </c>
      <c r="J2405" s="185" t="s">
        <v>332</v>
      </c>
      <c r="K2405" s="185" t="s">
        <v>333</v>
      </c>
      <c r="L2405" s="185" t="s">
        <v>450</v>
      </c>
      <c r="M2405" s="185" t="s">
        <v>304</v>
      </c>
    </row>
    <row r="2406" spans="1:13" ht="37.5" x14ac:dyDescent="0.3">
      <c r="A2406" s="182">
        <v>4730015704025</v>
      </c>
      <c r="B2406" s="182">
        <v>1</v>
      </c>
      <c r="C2406" s="185" t="s">
        <v>449</v>
      </c>
      <c r="D2406" s="185" t="s">
        <v>95</v>
      </c>
      <c r="E2406" s="186" t="s">
        <v>70</v>
      </c>
      <c r="F2406" s="185" t="s">
        <v>60</v>
      </c>
      <c r="G2406" s="185" t="s">
        <v>191</v>
      </c>
      <c r="H2406" s="185" t="s">
        <v>275</v>
      </c>
      <c r="I2406" s="185" t="s">
        <v>311</v>
      </c>
      <c r="J2406" s="185" t="s">
        <v>332</v>
      </c>
      <c r="K2406" s="185" t="s">
        <v>333</v>
      </c>
      <c r="L2406" s="185" t="s">
        <v>450</v>
      </c>
      <c r="M2406" s="185" t="s">
        <v>313</v>
      </c>
    </row>
    <row r="2407" spans="1:13" ht="75" x14ac:dyDescent="0.3">
      <c r="A2407" s="182">
        <v>4730015717597</v>
      </c>
      <c r="B2407" s="182">
        <v>1</v>
      </c>
      <c r="C2407" s="185" t="s">
        <v>449</v>
      </c>
      <c r="D2407" s="185" t="s">
        <v>69</v>
      </c>
      <c r="E2407" s="186" t="s">
        <v>70</v>
      </c>
      <c r="F2407" s="185" t="s">
        <v>60</v>
      </c>
      <c r="G2407" s="185" t="s">
        <v>322</v>
      </c>
      <c r="H2407" s="185" t="s">
        <v>191</v>
      </c>
      <c r="I2407" s="185" t="s">
        <v>63</v>
      </c>
      <c r="J2407" s="185" t="s">
        <v>74</v>
      </c>
      <c r="K2407" s="185" t="s">
        <v>333</v>
      </c>
      <c r="L2407" s="185" t="s">
        <v>450</v>
      </c>
      <c r="M2407" s="185" t="s">
        <v>304</v>
      </c>
    </row>
    <row r="2408" spans="1:13" ht="37.5" x14ac:dyDescent="0.3">
      <c r="A2408" s="182">
        <v>4730015721198</v>
      </c>
      <c r="B2408" s="182">
        <v>1</v>
      </c>
      <c r="C2408" s="185" t="s">
        <v>451</v>
      </c>
      <c r="D2408" s="185" t="s">
        <v>95</v>
      </c>
      <c r="E2408" s="186" t="s">
        <v>70</v>
      </c>
      <c r="F2408" s="185" t="s">
        <v>60</v>
      </c>
      <c r="G2408" s="185" t="s">
        <v>191</v>
      </c>
      <c r="H2408" s="185" t="s">
        <v>191</v>
      </c>
      <c r="I2408" s="185" t="s">
        <v>63</v>
      </c>
      <c r="J2408" s="185" t="s">
        <v>328</v>
      </c>
      <c r="K2408" s="185" t="s">
        <v>333</v>
      </c>
      <c r="L2408" s="185" t="s">
        <v>450</v>
      </c>
      <c r="M2408" s="185" t="s">
        <v>248</v>
      </c>
    </row>
    <row r="2409" spans="1:13" ht="37.5" x14ac:dyDescent="0.3">
      <c r="A2409" s="182">
        <v>4730015722011</v>
      </c>
      <c r="B2409" s="182">
        <v>1</v>
      </c>
      <c r="C2409" s="185" t="s">
        <v>449</v>
      </c>
      <c r="D2409" s="185" t="s">
        <v>95</v>
      </c>
      <c r="E2409" s="186" t="s">
        <v>70</v>
      </c>
      <c r="F2409" s="185" t="s">
        <v>60</v>
      </c>
      <c r="G2409" s="185" t="s">
        <v>191</v>
      </c>
      <c r="H2409" s="185" t="s">
        <v>275</v>
      </c>
      <c r="I2409" s="185" t="s">
        <v>311</v>
      </c>
      <c r="J2409" s="185" t="s">
        <v>332</v>
      </c>
      <c r="K2409" s="185" t="s">
        <v>333</v>
      </c>
      <c r="L2409" s="185" t="s">
        <v>450</v>
      </c>
      <c r="M2409" s="185" t="s">
        <v>304</v>
      </c>
    </row>
    <row r="2410" spans="1:13" ht="37.5" x14ac:dyDescent="0.3">
      <c r="A2410" s="182">
        <v>4730015722032</v>
      </c>
      <c r="B2410" s="182">
        <v>1</v>
      </c>
      <c r="C2410" s="185" t="s">
        <v>449</v>
      </c>
      <c r="D2410" s="185" t="s">
        <v>95</v>
      </c>
      <c r="E2410" s="186" t="s">
        <v>70</v>
      </c>
      <c r="F2410" s="185" t="s">
        <v>60</v>
      </c>
      <c r="G2410" s="185" t="s">
        <v>191</v>
      </c>
      <c r="H2410" s="185" t="s">
        <v>275</v>
      </c>
      <c r="I2410" s="185" t="s">
        <v>311</v>
      </c>
      <c r="J2410" s="185" t="s">
        <v>332</v>
      </c>
      <c r="K2410" s="185" t="s">
        <v>333</v>
      </c>
      <c r="L2410" s="185" t="s">
        <v>450</v>
      </c>
      <c r="M2410" s="185" t="s">
        <v>304</v>
      </c>
    </row>
    <row r="2411" spans="1:13" ht="37.5" x14ac:dyDescent="0.3">
      <c r="A2411" s="182">
        <v>4730015723925</v>
      </c>
      <c r="B2411" s="182">
        <v>1</v>
      </c>
      <c r="C2411" s="185" t="s">
        <v>449</v>
      </c>
      <c r="D2411" s="185" t="s">
        <v>95</v>
      </c>
      <c r="E2411" s="186" t="s">
        <v>70</v>
      </c>
      <c r="F2411" s="185" t="s">
        <v>60</v>
      </c>
      <c r="G2411" s="185" t="s">
        <v>191</v>
      </c>
      <c r="H2411" s="185" t="s">
        <v>191</v>
      </c>
      <c r="I2411" s="185" t="s">
        <v>63</v>
      </c>
      <c r="J2411" s="185" t="s">
        <v>328</v>
      </c>
      <c r="K2411" s="185" t="s">
        <v>333</v>
      </c>
      <c r="L2411" s="185" t="s">
        <v>464</v>
      </c>
      <c r="M2411" s="185" t="s">
        <v>304</v>
      </c>
    </row>
    <row r="2412" spans="1:13" ht="75" x14ac:dyDescent="0.3">
      <c r="A2412" s="182">
        <v>4730015724932</v>
      </c>
      <c r="B2412" s="182">
        <v>1</v>
      </c>
      <c r="C2412" s="185" t="s">
        <v>449</v>
      </c>
      <c r="D2412" s="185" t="s">
        <v>69</v>
      </c>
      <c r="E2412" s="186" t="s">
        <v>70</v>
      </c>
      <c r="F2412" s="185" t="s">
        <v>60</v>
      </c>
      <c r="G2412" s="185" t="s">
        <v>191</v>
      </c>
      <c r="H2412" s="185" t="s">
        <v>191</v>
      </c>
      <c r="I2412" s="185" t="s">
        <v>63</v>
      </c>
      <c r="J2412" s="185" t="s">
        <v>74</v>
      </c>
      <c r="K2412" s="185" t="s">
        <v>332</v>
      </c>
      <c r="L2412" s="185" t="s">
        <v>464</v>
      </c>
      <c r="M2412" s="185" t="s">
        <v>304</v>
      </c>
    </row>
    <row r="2413" spans="1:13" ht="37.5" x14ac:dyDescent="0.3">
      <c r="A2413" s="182">
        <v>4730015724945</v>
      </c>
      <c r="B2413" s="182">
        <v>1</v>
      </c>
      <c r="C2413" s="185" t="s">
        <v>449</v>
      </c>
      <c r="D2413" s="185" t="s">
        <v>95</v>
      </c>
      <c r="E2413" s="186" t="s">
        <v>70</v>
      </c>
      <c r="F2413" s="185" t="s">
        <v>60</v>
      </c>
      <c r="G2413" s="185" t="s">
        <v>191</v>
      </c>
      <c r="H2413" s="185" t="s">
        <v>433</v>
      </c>
      <c r="I2413" s="185" t="s">
        <v>311</v>
      </c>
      <c r="J2413" s="185" t="s">
        <v>332</v>
      </c>
      <c r="K2413" s="185" t="s">
        <v>333</v>
      </c>
      <c r="L2413" s="185" t="s">
        <v>450</v>
      </c>
      <c r="M2413" s="185" t="s">
        <v>304</v>
      </c>
    </row>
    <row r="2414" spans="1:13" ht="37.5" x14ac:dyDescent="0.3">
      <c r="A2414" s="182">
        <v>4730015726297</v>
      </c>
      <c r="B2414" s="182">
        <v>1</v>
      </c>
      <c r="C2414" s="185" t="s">
        <v>449</v>
      </c>
      <c r="D2414" s="185" t="s">
        <v>95</v>
      </c>
      <c r="E2414" s="186" t="s">
        <v>70</v>
      </c>
      <c r="F2414" s="185" t="s">
        <v>60</v>
      </c>
      <c r="G2414" s="185" t="s">
        <v>191</v>
      </c>
      <c r="H2414" s="185" t="s">
        <v>433</v>
      </c>
      <c r="I2414" s="185" t="s">
        <v>311</v>
      </c>
      <c r="J2414" s="185" t="s">
        <v>332</v>
      </c>
      <c r="K2414" s="185" t="s">
        <v>333</v>
      </c>
      <c r="L2414" s="185" t="s">
        <v>450</v>
      </c>
      <c r="M2414" s="185" t="s">
        <v>304</v>
      </c>
    </row>
    <row r="2415" spans="1:13" ht="56.25" x14ac:dyDescent="0.3">
      <c r="A2415" s="182">
        <v>4730015727840</v>
      </c>
      <c r="B2415" s="182">
        <v>1</v>
      </c>
      <c r="C2415" s="185" t="s">
        <v>449</v>
      </c>
      <c r="D2415" s="185" t="s">
        <v>69</v>
      </c>
      <c r="E2415" s="186" t="s">
        <v>70</v>
      </c>
      <c r="F2415" s="185" t="s">
        <v>60</v>
      </c>
      <c r="G2415" s="185" t="s">
        <v>191</v>
      </c>
      <c r="H2415" s="185" t="s">
        <v>191</v>
      </c>
      <c r="I2415" s="185" t="s">
        <v>63</v>
      </c>
      <c r="J2415" s="185" t="s">
        <v>64</v>
      </c>
      <c r="K2415" s="185" t="s">
        <v>332</v>
      </c>
      <c r="L2415" s="185" t="s">
        <v>450</v>
      </c>
      <c r="M2415" s="185" t="s">
        <v>304</v>
      </c>
    </row>
    <row r="2416" spans="1:13" ht="37.5" x14ac:dyDescent="0.3">
      <c r="A2416" s="182">
        <v>4730015728200</v>
      </c>
      <c r="B2416" s="182">
        <v>1</v>
      </c>
      <c r="C2416" s="185" t="s">
        <v>449</v>
      </c>
      <c r="D2416" s="185" t="s">
        <v>95</v>
      </c>
      <c r="E2416" s="186" t="s">
        <v>70</v>
      </c>
      <c r="F2416" s="185" t="s">
        <v>60</v>
      </c>
      <c r="G2416" s="185" t="s">
        <v>191</v>
      </c>
      <c r="H2416" s="185" t="s">
        <v>191</v>
      </c>
      <c r="I2416" s="185" t="s">
        <v>63</v>
      </c>
      <c r="J2416" s="185" t="s">
        <v>328</v>
      </c>
      <c r="K2416" s="185" t="s">
        <v>333</v>
      </c>
      <c r="L2416" s="185" t="s">
        <v>464</v>
      </c>
      <c r="M2416" s="185" t="s">
        <v>304</v>
      </c>
    </row>
    <row r="2417" spans="1:13" ht="75" x14ac:dyDescent="0.3">
      <c r="A2417" s="182">
        <v>4730015729593</v>
      </c>
      <c r="B2417" s="182">
        <v>1</v>
      </c>
      <c r="C2417" s="185" t="s">
        <v>449</v>
      </c>
      <c r="D2417" s="185" t="s">
        <v>69</v>
      </c>
      <c r="E2417" s="186" t="s">
        <v>70</v>
      </c>
      <c r="F2417" s="185" t="s">
        <v>60</v>
      </c>
      <c r="G2417" s="185" t="s">
        <v>462</v>
      </c>
      <c r="H2417" s="185" t="s">
        <v>433</v>
      </c>
      <c r="I2417" s="185" t="s">
        <v>311</v>
      </c>
      <c r="J2417" s="185" t="s">
        <v>74</v>
      </c>
      <c r="K2417" s="185" t="s">
        <v>332</v>
      </c>
      <c r="L2417" s="185" t="s">
        <v>450</v>
      </c>
      <c r="M2417" s="185" t="s">
        <v>304</v>
      </c>
    </row>
    <row r="2418" spans="1:13" ht="37.5" x14ac:dyDescent="0.3">
      <c r="A2418" s="182">
        <v>4730015729656</v>
      </c>
      <c r="B2418" s="182">
        <v>1</v>
      </c>
      <c r="C2418" s="185" t="s">
        <v>449</v>
      </c>
      <c r="D2418" s="185" t="s">
        <v>95</v>
      </c>
      <c r="E2418" s="186" t="s">
        <v>70</v>
      </c>
      <c r="F2418" s="185" t="s">
        <v>60</v>
      </c>
      <c r="G2418" s="185" t="s">
        <v>191</v>
      </c>
      <c r="H2418" s="185" t="s">
        <v>191</v>
      </c>
      <c r="I2418" s="185" t="s">
        <v>63</v>
      </c>
      <c r="J2418" s="185" t="s">
        <v>328</v>
      </c>
      <c r="K2418" s="185" t="s">
        <v>333</v>
      </c>
      <c r="L2418" s="185" t="s">
        <v>464</v>
      </c>
      <c r="M2418" s="185" t="s">
        <v>304</v>
      </c>
    </row>
    <row r="2419" spans="1:13" ht="75" x14ac:dyDescent="0.3">
      <c r="A2419" s="182">
        <v>4730015729722</v>
      </c>
      <c r="B2419" s="182">
        <v>1</v>
      </c>
      <c r="C2419" s="185" t="s">
        <v>449</v>
      </c>
      <c r="D2419" s="185" t="s">
        <v>69</v>
      </c>
      <c r="E2419" s="186" t="s">
        <v>70</v>
      </c>
      <c r="F2419" s="185" t="s">
        <v>60</v>
      </c>
      <c r="G2419" s="185" t="s">
        <v>191</v>
      </c>
      <c r="H2419" s="185" t="s">
        <v>275</v>
      </c>
      <c r="I2419" s="185" t="s">
        <v>311</v>
      </c>
      <c r="J2419" s="185" t="s">
        <v>74</v>
      </c>
      <c r="K2419" s="185" t="s">
        <v>332</v>
      </c>
      <c r="L2419" s="185" t="s">
        <v>450</v>
      </c>
      <c r="M2419" s="185" t="s">
        <v>304</v>
      </c>
    </row>
    <row r="2420" spans="1:13" ht="75" x14ac:dyDescent="0.3">
      <c r="A2420" s="182">
        <v>4730015729727</v>
      </c>
      <c r="B2420" s="182">
        <v>1</v>
      </c>
      <c r="C2420" s="185" t="s">
        <v>449</v>
      </c>
      <c r="D2420" s="185" t="s">
        <v>69</v>
      </c>
      <c r="E2420" s="186" t="s">
        <v>70</v>
      </c>
      <c r="F2420" s="185" t="s">
        <v>60</v>
      </c>
      <c r="G2420" s="185" t="s">
        <v>191</v>
      </c>
      <c r="H2420" s="185" t="s">
        <v>191</v>
      </c>
      <c r="I2420" s="185" t="s">
        <v>63</v>
      </c>
      <c r="J2420" s="185" t="s">
        <v>74</v>
      </c>
      <c r="K2420" s="185" t="s">
        <v>332</v>
      </c>
      <c r="L2420" s="185" t="s">
        <v>464</v>
      </c>
      <c r="M2420" s="185" t="s">
        <v>304</v>
      </c>
    </row>
    <row r="2421" spans="1:13" ht="37.5" x14ac:dyDescent="0.3">
      <c r="A2421" s="182">
        <v>4730015729824</v>
      </c>
      <c r="B2421" s="182">
        <v>1</v>
      </c>
      <c r="C2421" s="185" t="s">
        <v>449</v>
      </c>
      <c r="D2421" s="185" t="s">
        <v>95</v>
      </c>
      <c r="E2421" s="186" t="s">
        <v>70</v>
      </c>
      <c r="F2421" s="185" t="s">
        <v>60</v>
      </c>
      <c r="G2421" s="185" t="s">
        <v>191</v>
      </c>
      <c r="H2421" s="185" t="s">
        <v>275</v>
      </c>
      <c r="I2421" s="185" t="s">
        <v>311</v>
      </c>
      <c r="J2421" s="185" t="s">
        <v>332</v>
      </c>
      <c r="K2421" s="185" t="s">
        <v>333</v>
      </c>
      <c r="L2421" s="185" t="s">
        <v>450</v>
      </c>
      <c r="M2421" s="185" t="s">
        <v>304</v>
      </c>
    </row>
    <row r="2422" spans="1:13" ht="37.5" x14ac:dyDescent="0.3">
      <c r="A2422" s="182">
        <v>4730015731925</v>
      </c>
      <c r="B2422" s="182">
        <v>1</v>
      </c>
      <c r="C2422" s="185" t="s">
        <v>449</v>
      </c>
      <c r="D2422" s="185" t="s">
        <v>95</v>
      </c>
      <c r="E2422" s="186" t="s">
        <v>70</v>
      </c>
      <c r="F2422" s="185" t="s">
        <v>60</v>
      </c>
      <c r="G2422" s="185" t="s">
        <v>191</v>
      </c>
      <c r="H2422" s="185" t="s">
        <v>275</v>
      </c>
      <c r="I2422" s="185" t="s">
        <v>311</v>
      </c>
      <c r="J2422" s="185" t="s">
        <v>332</v>
      </c>
      <c r="K2422" s="185" t="s">
        <v>333</v>
      </c>
      <c r="L2422" s="185" t="s">
        <v>450</v>
      </c>
      <c r="M2422" s="185" t="s">
        <v>304</v>
      </c>
    </row>
    <row r="2423" spans="1:13" ht="56.25" x14ac:dyDescent="0.3">
      <c r="A2423" s="182">
        <v>4730015743337</v>
      </c>
      <c r="B2423" s="182">
        <v>1</v>
      </c>
      <c r="C2423" s="185" t="s">
        <v>449</v>
      </c>
      <c r="D2423" s="185" t="s">
        <v>69</v>
      </c>
      <c r="E2423" s="186" t="s">
        <v>70</v>
      </c>
      <c r="F2423" s="185" t="s">
        <v>60</v>
      </c>
      <c r="G2423" s="185" t="s">
        <v>191</v>
      </c>
      <c r="H2423" s="185" t="s">
        <v>275</v>
      </c>
      <c r="I2423" s="185" t="s">
        <v>311</v>
      </c>
      <c r="J2423" s="185" t="s">
        <v>332</v>
      </c>
      <c r="K2423" s="185" t="s">
        <v>332</v>
      </c>
      <c r="L2423" s="185" t="s">
        <v>450</v>
      </c>
      <c r="M2423" s="185" t="s">
        <v>304</v>
      </c>
    </row>
    <row r="2424" spans="1:13" ht="37.5" x14ac:dyDescent="0.3">
      <c r="A2424" s="182">
        <v>4730015746838</v>
      </c>
      <c r="B2424" s="182">
        <v>1</v>
      </c>
      <c r="C2424" s="185" t="s">
        <v>449</v>
      </c>
      <c r="D2424" s="185" t="s">
        <v>95</v>
      </c>
      <c r="E2424" s="186" t="s">
        <v>70</v>
      </c>
      <c r="F2424" s="185" t="s">
        <v>60</v>
      </c>
      <c r="G2424" s="185" t="s">
        <v>191</v>
      </c>
      <c r="H2424" s="185" t="s">
        <v>433</v>
      </c>
      <c r="I2424" s="185" t="s">
        <v>311</v>
      </c>
      <c r="J2424" s="185" t="s">
        <v>332</v>
      </c>
      <c r="K2424" s="185" t="s">
        <v>333</v>
      </c>
      <c r="L2424" s="185" t="s">
        <v>450</v>
      </c>
      <c r="M2424" s="185" t="s">
        <v>304</v>
      </c>
    </row>
    <row r="2425" spans="1:13" ht="37.5" x14ac:dyDescent="0.3">
      <c r="A2425" s="182">
        <v>4730015772155</v>
      </c>
      <c r="B2425" s="182">
        <v>1</v>
      </c>
      <c r="C2425" s="185" t="s">
        <v>449</v>
      </c>
      <c r="D2425" s="185" t="s">
        <v>95</v>
      </c>
      <c r="E2425" s="186" t="s">
        <v>70</v>
      </c>
      <c r="F2425" s="185" t="s">
        <v>60</v>
      </c>
      <c r="G2425" s="185" t="s">
        <v>191</v>
      </c>
      <c r="H2425" s="185" t="s">
        <v>275</v>
      </c>
      <c r="I2425" s="185" t="s">
        <v>311</v>
      </c>
      <c r="J2425" s="185" t="s">
        <v>332</v>
      </c>
      <c r="K2425" s="185" t="s">
        <v>333</v>
      </c>
      <c r="L2425" s="185" t="s">
        <v>450</v>
      </c>
      <c r="M2425" s="185" t="s">
        <v>480</v>
      </c>
    </row>
    <row r="2426" spans="1:13" ht="37.5" x14ac:dyDescent="0.3">
      <c r="A2426" s="182">
        <v>4730015772829</v>
      </c>
      <c r="B2426" s="182">
        <v>1</v>
      </c>
      <c r="C2426" s="185" t="s">
        <v>449</v>
      </c>
      <c r="D2426" s="185" t="s">
        <v>95</v>
      </c>
      <c r="E2426" s="186" t="s">
        <v>70</v>
      </c>
      <c r="F2426" s="185" t="s">
        <v>60</v>
      </c>
      <c r="G2426" s="185" t="s">
        <v>191</v>
      </c>
      <c r="H2426" s="185" t="s">
        <v>275</v>
      </c>
      <c r="I2426" s="185" t="s">
        <v>311</v>
      </c>
      <c r="J2426" s="185" t="s">
        <v>332</v>
      </c>
      <c r="K2426" s="185" t="s">
        <v>333</v>
      </c>
      <c r="L2426" s="185" t="s">
        <v>450</v>
      </c>
      <c r="M2426" s="185" t="s">
        <v>304</v>
      </c>
    </row>
    <row r="2427" spans="1:13" ht="75" x14ac:dyDescent="0.3">
      <c r="A2427" s="182">
        <v>4730015816096</v>
      </c>
      <c r="B2427" s="182">
        <v>1</v>
      </c>
      <c r="C2427" s="185" t="s">
        <v>449</v>
      </c>
      <c r="D2427" s="185" t="s">
        <v>69</v>
      </c>
      <c r="E2427" s="186" t="s">
        <v>70</v>
      </c>
      <c r="F2427" s="185" t="s">
        <v>60</v>
      </c>
      <c r="G2427" s="185" t="s">
        <v>191</v>
      </c>
      <c r="H2427" s="185" t="s">
        <v>191</v>
      </c>
      <c r="I2427" s="185" t="s">
        <v>63</v>
      </c>
      <c r="J2427" s="185" t="s">
        <v>74</v>
      </c>
      <c r="K2427" s="185" t="s">
        <v>333</v>
      </c>
      <c r="L2427" s="185" t="s">
        <v>450</v>
      </c>
      <c r="M2427" s="185" t="s">
        <v>304</v>
      </c>
    </row>
    <row r="2428" spans="1:13" ht="37.5" x14ac:dyDescent="0.3">
      <c r="A2428" s="182">
        <v>4730015834555</v>
      </c>
      <c r="B2428" s="182">
        <v>1</v>
      </c>
      <c r="C2428" s="185" t="s">
        <v>449</v>
      </c>
      <c r="D2428" s="185" t="s">
        <v>95</v>
      </c>
      <c r="E2428" s="186" t="s">
        <v>70</v>
      </c>
      <c r="F2428" s="185" t="s">
        <v>60</v>
      </c>
      <c r="G2428" s="185" t="s">
        <v>191</v>
      </c>
      <c r="H2428" s="185" t="s">
        <v>433</v>
      </c>
      <c r="I2428" s="185" t="s">
        <v>311</v>
      </c>
      <c r="J2428" s="185" t="s">
        <v>150</v>
      </c>
      <c r="K2428" s="185" t="s">
        <v>333</v>
      </c>
      <c r="L2428" s="185" t="s">
        <v>450</v>
      </c>
      <c r="M2428" s="185" t="s">
        <v>304</v>
      </c>
    </row>
    <row r="2429" spans="1:13" ht="37.5" x14ac:dyDescent="0.3">
      <c r="A2429" s="182">
        <v>4730015869503</v>
      </c>
      <c r="B2429" s="182">
        <v>1</v>
      </c>
      <c r="C2429" s="185" t="s">
        <v>449</v>
      </c>
      <c r="D2429" s="185" t="s">
        <v>69</v>
      </c>
      <c r="E2429" s="186" t="s">
        <v>70</v>
      </c>
      <c r="F2429" s="185" t="s">
        <v>60</v>
      </c>
      <c r="G2429" s="185" t="s">
        <v>322</v>
      </c>
      <c r="H2429" s="185" t="s">
        <v>191</v>
      </c>
      <c r="I2429" s="185" t="s">
        <v>63</v>
      </c>
      <c r="J2429" s="185" t="s">
        <v>332</v>
      </c>
      <c r="K2429" s="185" t="s">
        <v>333</v>
      </c>
      <c r="L2429" s="185" t="s">
        <v>450</v>
      </c>
      <c r="M2429" s="185" t="s">
        <v>304</v>
      </c>
    </row>
    <row r="2430" spans="1:13" ht="37.5" x14ac:dyDescent="0.3">
      <c r="A2430" s="182">
        <v>4730015904005</v>
      </c>
      <c r="B2430" s="182">
        <v>1</v>
      </c>
      <c r="C2430" s="185" t="s">
        <v>449</v>
      </c>
      <c r="D2430" s="185" t="s">
        <v>95</v>
      </c>
      <c r="E2430" s="186" t="s">
        <v>70</v>
      </c>
      <c r="F2430" s="185" t="s">
        <v>60</v>
      </c>
      <c r="G2430" s="185" t="s">
        <v>191</v>
      </c>
      <c r="H2430" s="185" t="s">
        <v>433</v>
      </c>
      <c r="I2430" s="185" t="s">
        <v>311</v>
      </c>
      <c r="J2430" s="185" t="s">
        <v>150</v>
      </c>
      <c r="K2430" s="185" t="s">
        <v>333</v>
      </c>
      <c r="L2430" s="185" t="s">
        <v>450</v>
      </c>
      <c r="M2430" s="185" t="s">
        <v>304</v>
      </c>
    </row>
    <row r="2431" spans="1:13" ht="75" x14ac:dyDescent="0.3">
      <c r="A2431" s="182">
        <v>4730015926103</v>
      </c>
      <c r="B2431" s="182">
        <v>1</v>
      </c>
      <c r="C2431" s="185" t="s">
        <v>449</v>
      </c>
      <c r="D2431" s="185" t="s">
        <v>69</v>
      </c>
      <c r="E2431" s="186" t="s">
        <v>70</v>
      </c>
      <c r="F2431" s="185" t="s">
        <v>60</v>
      </c>
      <c r="G2431" s="185" t="s">
        <v>191</v>
      </c>
      <c r="H2431" s="185" t="s">
        <v>191</v>
      </c>
      <c r="I2431" s="185" t="s">
        <v>63</v>
      </c>
      <c r="J2431" s="185" t="s">
        <v>74</v>
      </c>
      <c r="K2431" s="185" t="s">
        <v>333</v>
      </c>
      <c r="L2431" s="185" t="s">
        <v>450</v>
      </c>
      <c r="M2431" s="185" t="s">
        <v>304</v>
      </c>
    </row>
    <row r="2432" spans="1:13" ht="75" x14ac:dyDescent="0.3">
      <c r="A2432" s="182">
        <v>4730015990214</v>
      </c>
      <c r="B2432" s="182">
        <v>1</v>
      </c>
      <c r="C2432" s="185" t="s">
        <v>449</v>
      </c>
      <c r="D2432" s="185" t="s">
        <v>69</v>
      </c>
      <c r="E2432" s="186" t="s">
        <v>70</v>
      </c>
      <c r="F2432" s="185" t="s">
        <v>60</v>
      </c>
      <c r="G2432" s="185" t="s">
        <v>191</v>
      </c>
      <c r="H2432" s="185" t="s">
        <v>433</v>
      </c>
      <c r="I2432" s="185" t="s">
        <v>311</v>
      </c>
      <c r="J2432" s="185" t="s">
        <v>74</v>
      </c>
      <c r="K2432" s="185" t="s">
        <v>333</v>
      </c>
      <c r="L2432" s="185" t="s">
        <v>450</v>
      </c>
      <c r="M2432" s="185" t="s">
        <v>304</v>
      </c>
    </row>
    <row r="2433" spans="1:13" ht="75" x14ac:dyDescent="0.3">
      <c r="A2433" s="182">
        <v>4730016069469</v>
      </c>
      <c r="B2433" s="182">
        <v>1</v>
      </c>
      <c r="C2433" s="185" t="s">
        <v>449</v>
      </c>
      <c r="D2433" s="185" t="s">
        <v>69</v>
      </c>
      <c r="E2433" s="186" t="s">
        <v>70</v>
      </c>
      <c r="F2433" s="185" t="s">
        <v>60</v>
      </c>
      <c r="G2433" s="185" t="s">
        <v>191</v>
      </c>
      <c r="H2433" s="185" t="s">
        <v>191</v>
      </c>
      <c r="I2433" s="185" t="s">
        <v>63</v>
      </c>
      <c r="J2433" s="185" t="s">
        <v>74</v>
      </c>
      <c r="K2433" s="185" t="s">
        <v>333</v>
      </c>
      <c r="L2433" s="185" t="s">
        <v>450</v>
      </c>
      <c r="M2433" s="185" t="s">
        <v>304</v>
      </c>
    </row>
    <row r="2434" spans="1:13" ht="75" x14ac:dyDescent="0.3">
      <c r="A2434" s="182">
        <v>4730016160276</v>
      </c>
      <c r="B2434" s="182">
        <v>1</v>
      </c>
      <c r="C2434" s="185" t="s">
        <v>449</v>
      </c>
      <c r="D2434" s="185" t="s">
        <v>69</v>
      </c>
      <c r="E2434" s="186" t="s">
        <v>70</v>
      </c>
      <c r="F2434" s="185" t="s">
        <v>60</v>
      </c>
      <c r="G2434" s="185" t="s">
        <v>191</v>
      </c>
      <c r="H2434" s="185" t="s">
        <v>433</v>
      </c>
      <c r="I2434" s="185" t="s">
        <v>311</v>
      </c>
      <c r="J2434" s="185" t="s">
        <v>74</v>
      </c>
      <c r="K2434" s="185" t="s">
        <v>350</v>
      </c>
      <c r="L2434" s="185" t="s">
        <v>450</v>
      </c>
      <c r="M2434" s="185" t="s">
        <v>304</v>
      </c>
    </row>
    <row r="2435" spans="1:13" ht="75" x14ac:dyDescent="0.3">
      <c r="A2435" s="182">
        <v>4730016469567</v>
      </c>
      <c r="B2435" s="182">
        <v>1</v>
      </c>
      <c r="C2435" s="185" t="s">
        <v>449</v>
      </c>
      <c r="D2435" s="185" t="s">
        <v>69</v>
      </c>
      <c r="E2435" s="186" t="s">
        <v>70</v>
      </c>
      <c r="F2435" s="185" t="s">
        <v>60</v>
      </c>
      <c r="G2435" s="185" t="s">
        <v>191</v>
      </c>
      <c r="H2435" s="185" t="s">
        <v>191</v>
      </c>
      <c r="I2435" s="185" t="s">
        <v>63</v>
      </c>
      <c r="J2435" s="185" t="s">
        <v>74</v>
      </c>
      <c r="K2435" s="185" t="s">
        <v>333</v>
      </c>
      <c r="L2435" s="185" t="s">
        <v>450</v>
      </c>
      <c r="M2435" s="185" t="s">
        <v>304</v>
      </c>
    </row>
    <row r="2436" spans="1:13" ht="75" x14ac:dyDescent="0.3">
      <c r="A2436" s="182">
        <v>4730016498976</v>
      </c>
      <c r="B2436" s="182">
        <v>1</v>
      </c>
      <c r="C2436" s="185" t="s">
        <v>449</v>
      </c>
      <c r="D2436" s="185" t="s">
        <v>69</v>
      </c>
      <c r="E2436" s="186" t="s">
        <v>70</v>
      </c>
      <c r="F2436" s="185" t="s">
        <v>60</v>
      </c>
      <c r="G2436" s="185" t="s">
        <v>191</v>
      </c>
      <c r="H2436" s="185" t="s">
        <v>191</v>
      </c>
      <c r="I2436" s="185" t="s">
        <v>63</v>
      </c>
      <c r="J2436" s="185" t="s">
        <v>74</v>
      </c>
      <c r="K2436" s="185" t="s">
        <v>350</v>
      </c>
      <c r="L2436" s="185" t="s">
        <v>450</v>
      </c>
      <c r="M2436" s="185" t="s">
        <v>304</v>
      </c>
    </row>
    <row r="2437" spans="1:13" ht="75" x14ac:dyDescent="0.3">
      <c r="A2437" s="182">
        <v>4730016559952</v>
      </c>
      <c r="B2437" s="182">
        <v>1</v>
      </c>
      <c r="C2437" s="185" t="s">
        <v>449</v>
      </c>
      <c r="D2437" s="185" t="s">
        <v>69</v>
      </c>
      <c r="E2437" s="186" t="s">
        <v>70</v>
      </c>
      <c r="F2437" s="185" t="s">
        <v>60</v>
      </c>
      <c r="G2437" s="185" t="s">
        <v>191</v>
      </c>
      <c r="H2437" s="185" t="s">
        <v>191</v>
      </c>
      <c r="I2437" s="185" t="s">
        <v>63</v>
      </c>
      <c r="J2437" s="185" t="s">
        <v>74</v>
      </c>
      <c r="K2437" s="185" t="s">
        <v>333</v>
      </c>
      <c r="L2437" s="185" t="s">
        <v>450</v>
      </c>
      <c r="M2437" s="185" t="s">
        <v>304</v>
      </c>
    </row>
    <row r="2438" spans="1:13" ht="37.5" x14ac:dyDescent="0.3">
      <c r="A2438" s="182">
        <v>4730016594491</v>
      </c>
      <c r="B2438" s="182">
        <v>1</v>
      </c>
      <c r="C2438" s="185" t="s">
        <v>449</v>
      </c>
      <c r="D2438" s="185" t="s">
        <v>69</v>
      </c>
      <c r="E2438" s="186" t="s">
        <v>70</v>
      </c>
      <c r="F2438" s="185" t="s">
        <v>60</v>
      </c>
      <c r="G2438" s="185" t="s">
        <v>191</v>
      </c>
      <c r="H2438" s="185" t="s">
        <v>433</v>
      </c>
      <c r="I2438" s="185" t="s">
        <v>311</v>
      </c>
      <c r="J2438" s="185" t="s">
        <v>350</v>
      </c>
      <c r="K2438" s="185" t="s">
        <v>350</v>
      </c>
      <c r="L2438" s="185" t="s">
        <v>450</v>
      </c>
      <c r="M2438" s="185" t="s">
        <v>304</v>
      </c>
    </row>
    <row r="2439" spans="1:13" ht="37.5" x14ac:dyDescent="0.3">
      <c r="A2439" s="182">
        <v>4730016600146</v>
      </c>
      <c r="B2439" s="182">
        <v>1</v>
      </c>
      <c r="C2439" s="185" t="s">
        <v>449</v>
      </c>
      <c r="D2439" s="185" t="s">
        <v>69</v>
      </c>
      <c r="E2439" s="186" t="s">
        <v>70</v>
      </c>
      <c r="F2439" s="185" t="s">
        <v>60</v>
      </c>
      <c r="G2439" s="185" t="s">
        <v>322</v>
      </c>
      <c r="H2439" s="185" t="s">
        <v>191</v>
      </c>
      <c r="I2439" s="185" t="s">
        <v>63</v>
      </c>
      <c r="J2439" s="185" t="s">
        <v>64</v>
      </c>
      <c r="K2439" s="185" t="s">
        <v>350</v>
      </c>
      <c r="L2439" s="185" t="s">
        <v>450</v>
      </c>
      <c r="M2439" s="185" t="s">
        <v>304</v>
      </c>
    </row>
    <row r="2440" spans="1:13" ht="75" x14ac:dyDescent="0.3">
      <c r="A2440" s="182">
        <v>4730016620724</v>
      </c>
      <c r="B2440" s="182">
        <v>1</v>
      </c>
      <c r="C2440" s="185" t="s">
        <v>449</v>
      </c>
      <c r="D2440" s="185" t="s">
        <v>69</v>
      </c>
      <c r="E2440" s="186" t="s">
        <v>70</v>
      </c>
      <c r="F2440" s="185" t="s">
        <v>60</v>
      </c>
      <c r="G2440" s="185" t="s">
        <v>191</v>
      </c>
      <c r="H2440" s="185" t="s">
        <v>191</v>
      </c>
      <c r="I2440" s="185" t="s">
        <v>63</v>
      </c>
      <c r="J2440" s="185" t="s">
        <v>74</v>
      </c>
      <c r="K2440" s="185" t="s">
        <v>333</v>
      </c>
      <c r="L2440" s="185" t="s">
        <v>464</v>
      </c>
      <c r="M2440" s="185" t="s">
        <v>304</v>
      </c>
    </row>
    <row r="2441" spans="1:13" ht="37.5" x14ac:dyDescent="0.3">
      <c r="A2441" s="182">
        <v>4730016629911</v>
      </c>
      <c r="B2441" s="182">
        <v>1</v>
      </c>
      <c r="C2441" s="185" t="s">
        <v>451</v>
      </c>
      <c r="D2441" s="185" t="s">
        <v>69</v>
      </c>
      <c r="E2441" s="186" t="s">
        <v>70</v>
      </c>
      <c r="F2441" s="185" t="s">
        <v>60</v>
      </c>
      <c r="G2441" s="185" t="s">
        <v>191</v>
      </c>
      <c r="H2441" s="185" t="s">
        <v>191</v>
      </c>
      <c r="I2441" s="185" t="s">
        <v>63</v>
      </c>
      <c r="J2441" s="185" t="s">
        <v>64</v>
      </c>
      <c r="K2441" s="185" t="s">
        <v>350</v>
      </c>
      <c r="L2441" s="185" t="s">
        <v>450</v>
      </c>
      <c r="M2441" s="185" t="s">
        <v>304</v>
      </c>
    </row>
    <row r="2442" spans="1:13" x14ac:dyDescent="0.3">
      <c r="A2442" s="182">
        <v>4730016668234</v>
      </c>
    </row>
    <row r="2443" spans="1:13" x14ac:dyDescent="0.3">
      <c r="A2443" s="182">
        <v>4730016668794</v>
      </c>
    </row>
    <row r="2444" spans="1:13" ht="75" x14ac:dyDescent="0.3">
      <c r="A2444" s="182">
        <v>4730016669179</v>
      </c>
      <c r="B2444" s="182">
        <v>1</v>
      </c>
      <c r="C2444" s="185" t="s">
        <v>451</v>
      </c>
      <c r="D2444" s="185" t="s">
        <v>69</v>
      </c>
      <c r="E2444" s="186" t="s">
        <v>70</v>
      </c>
      <c r="F2444" s="185" t="s">
        <v>60</v>
      </c>
      <c r="G2444" s="185" t="s">
        <v>191</v>
      </c>
      <c r="H2444" s="185" t="s">
        <v>191</v>
      </c>
      <c r="I2444" s="185" t="s">
        <v>63</v>
      </c>
      <c r="J2444" s="185" t="s">
        <v>74</v>
      </c>
      <c r="K2444" s="185" t="s">
        <v>350</v>
      </c>
      <c r="L2444" s="185" t="s">
        <v>473</v>
      </c>
      <c r="M2444" s="185" t="s">
        <v>304</v>
      </c>
    </row>
    <row r="2445" spans="1:13" ht="75" x14ac:dyDescent="0.3">
      <c r="A2445" s="182">
        <v>4730016669184</v>
      </c>
      <c r="B2445" s="182">
        <v>1</v>
      </c>
      <c r="C2445" s="185" t="s">
        <v>451</v>
      </c>
      <c r="D2445" s="185" t="s">
        <v>69</v>
      </c>
      <c r="E2445" s="186" t="s">
        <v>70</v>
      </c>
      <c r="F2445" s="185" t="s">
        <v>60</v>
      </c>
      <c r="G2445" s="185" t="s">
        <v>191</v>
      </c>
      <c r="H2445" s="185" t="s">
        <v>191</v>
      </c>
      <c r="I2445" s="185" t="s">
        <v>63</v>
      </c>
      <c r="J2445" s="185" t="s">
        <v>74</v>
      </c>
      <c r="K2445" s="185" t="s">
        <v>350</v>
      </c>
      <c r="L2445" s="185" t="s">
        <v>464</v>
      </c>
      <c r="M2445" s="185" t="s">
        <v>304</v>
      </c>
    </row>
    <row r="2446" spans="1:13" x14ac:dyDescent="0.3">
      <c r="A2446" s="182">
        <v>4730016671970</v>
      </c>
    </row>
    <row r="2447" spans="1:13" x14ac:dyDescent="0.3">
      <c r="A2447" s="182">
        <v>4730016672970</v>
      </c>
    </row>
    <row r="2448" spans="1:13" x14ac:dyDescent="0.3">
      <c r="A2448" s="182">
        <v>4730016673478</v>
      </c>
    </row>
    <row r="2449" spans="1:13" x14ac:dyDescent="0.3">
      <c r="A2449" s="182">
        <v>4730016673629</v>
      </c>
    </row>
    <row r="2450" spans="1:13" ht="93.75" x14ac:dyDescent="0.3">
      <c r="A2450" s="182">
        <v>4730016674251</v>
      </c>
      <c r="B2450" s="182">
        <v>1</v>
      </c>
      <c r="C2450" s="185" t="s">
        <v>449</v>
      </c>
      <c r="D2450" s="185" t="s">
        <v>69</v>
      </c>
      <c r="E2450" s="186" t="s">
        <v>70</v>
      </c>
      <c r="F2450" s="185" t="s">
        <v>60</v>
      </c>
      <c r="G2450" s="185" t="s">
        <v>191</v>
      </c>
      <c r="H2450" s="185" t="s">
        <v>191</v>
      </c>
      <c r="I2450" s="185" t="s">
        <v>63</v>
      </c>
      <c r="J2450" s="185" t="s">
        <v>368</v>
      </c>
      <c r="K2450" s="185" t="s">
        <v>355</v>
      </c>
      <c r="L2450" s="185" t="s">
        <v>464</v>
      </c>
      <c r="M2450" s="185" t="s">
        <v>304</v>
      </c>
    </row>
    <row r="2451" spans="1:13" x14ac:dyDescent="0.3">
      <c r="A2451" s="182">
        <v>4730016675492</v>
      </c>
    </row>
    <row r="2452" spans="1:13" ht="37.5" x14ac:dyDescent="0.3">
      <c r="A2452" s="182">
        <v>4730016676421</v>
      </c>
      <c r="B2452" s="182">
        <v>1</v>
      </c>
      <c r="C2452" s="185" t="s">
        <v>451</v>
      </c>
      <c r="D2452" s="185" t="s">
        <v>69</v>
      </c>
      <c r="E2452" s="186" t="s">
        <v>70</v>
      </c>
      <c r="F2452" s="185" t="s">
        <v>60</v>
      </c>
      <c r="G2452" s="185" t="s">
        <v>191</v>
      </c>
      <c r="H2452" s="185" t="s">
        <v>191</v>
      </c>
      <c r="I2452" s="185" t="s">
        <v>63</v>
      </c>
      <c r="J2452" s="185" t="s">
        <v>64</v>
      </c>
      <c r="K2452" s="185" t="s">
        <v>350</v>
      </c>
      <c r="L2452" s="185" t="s">
        <v>450</v>
      </c>
      <c r="M2452" s="185" t="s">
        <v>304</v>
      </c>
    </row>
    <row r="2453" spans="1:13" ht="37.5" x14ac:dyDescent="0.3">
      <c r="A2453" s="182">
        <v>4730016676883</v>
      </c>
      <c r="B2453" s="182">
        <v>1</v>
      </c>
      <c r="C2453" s="185" t="s">
        <v>449</v>
      </c>
      <c r="D2453" s="185" t="s">
        <v>69</v>
      </c>
      <c r="E2453" s="186" t="s">
        <v>70</v>
      </c>
      <c r="F2453" s="185" t="s">
        <v>60</v>
      </c>
      <c r="G2453" s="185" t="s">
        <v>191</v>
      </c>
      <c r="H2453" s="185" t="s">
        <v>191</v>
      </c>
      <c r="I2453" s="185" t="s">
        <v>63</v>
      </c>
      <c r="J2453" s="185" t="s">
        <v>64</v>
      </c>
      <c r="K2453" s="185" t="s">
        <v>350</v>
      </c>
      <c r="L2453" s="185" t="s">
        <v>464</v>
      </c>
      <c r="M2453" s="185" t="s">
        <v>304</v>
      </c>
    </row>
    <row r="2454" spans="1:13" ht="75" x14ac:dyDescent="0.3">
      <c r="A2454" s="182">
        <v>4730016691586</v>
      </c>
      <c r="B2454" s="182">
        <v>1</v>
      </c>
      <c r="C2454" s="185" t="s">
        <v>449</v>
      </c>
      <c r="D2454" s="185" t="s">
        <v>69</v>
      </c>
      <c r="E2454" s="186" t="s">
        <v>70</v>
      </c>
      <c r="F2454" s="185" t="s">
        <v>60</v>
      </c>
      <c r="G2454" s="185" t="s">
        <v>191</v>
      </c>
      <c r="H2454" s="185" t="s">
        <v>433</v>
      </c>
      <c r="I2454" s="185" t="s">
        <v>311</v>
      </c>
      <c r="J2454" s="185" t="s">
        <v>74</v>
      </c>
      <c r="K2454" s="185" t="s">
        <v>350</v>
      </c>
      <c r="L2454" s="185" t="s">
        <v>450</v>
      </c>
      <c r="M2454" s="185" t="s">
        <v>304</v>
      </c>
    </row>
    <row r="2455" spans="1:13" ht="37.5" x14ac:dyDescent="0.3">
      <c r="A2455" s="182">
        <v>4730016691590</v>
      </c>
      <c r="B2455" s="182">
        <v>1</v>
      </c>
      <c r="C2455" s="185" t="s">
        <v>449</v>
      </c>
      <c r="D2455" s="185" t="s">
        <v>69</v>
      </c>
      <c r="E2455" s="186" t="s">
        <v>70</v>
      </c>
      <c r="F2455" s="185" t="s">
        <v>60</v>
      </c>
      <c r="G2455" s="185" t="s">
        <v>191</v>
      </c>
      <c r="H2455" s="185" t="s">
        <v>433</v>
      </c>
      <c r="I2455" s="185" t="s">
        <v>311</v>
      </c>
      <c r="J2455" s="185" t="s">
        <v>332</v>
      </c>
      <c r="K2455" s="185" t="s">
        <v>350</v>
      </c>
      <c r="L2455" s="185" t="s">
        <v>450</v>
      </c>
      <c r="M2455" s="185" t="s">
        <v>304</v>
      </c>
    </row>
    <row r="2456" spans="1:13" ht="93.75" x14ac:dyDescent="0.3">
      <c r="A2456" s="182">
        <v>4730016691945</v>
      </c>
      <c r="B2456" s="182">
        <v>1</v>
      </c>
      <c r="C2456" s="185" t="s">
        <v>449</v>
      </c>
      <c r="D2456" s="185" t="s">
        <v>95</v>
      </c>
      <c r="E2456" s="186" t="s">
        <v>70</v>
      </c>
      <c r="F2456" s="185" t="s">
        <v>60</v>
      </c>
      <c r="G2456" s="185" t="s">
        <v>191</v>
      </c>
      <c r="H2456" s="185" t="s">
        <v>191</v>
      </c>
      <c r="I2456" s="185" t="s">
        <v>63</v>
      </c>
      <c r="J2456" s="185" t="s">
        <v>368</v>
      </c>
      <c r="K2456" s="185" t="s">
        <v>355</v>
      </c>
      <c r="L2456" s="185" t="s">
        <v>464</v>
      </c>
      <c r="M2456" s="185" t="s">
        <v>304</v>
      </c>
    </row>
    <row r="2457" spans="1:13" x14ac:dyDescent="0.3">
      <c r="A2457" s="182">
        <v>4730016695682</v>
      </c>
    </row>
    <row r="2458" spans="1:13" ht="37.5" x14ac:dyDescent="0.3">
      <c r="A2458" s="182">
        <v>4730016703867</v>
      </c>
      <c r="B2458" s="182">
        <v>1</v>
      </c>
      <c r="C2458" s="185" t="s">
        <v>451</v>
      </c>
      <c r="D2458" s="185" t="s">
        <v>69</v>
      </c>
      <c r="E2458" s="186" t="s">
        <v>70</v>
      </c>
      <c r="F2458" s="185" t="s">
        <v>60</v>
      </c>
      <c r="G2458" s="185" t="s">
        <v>322</v>
      </c>
      <c r="H2458" s="185" t="s">
        <v>191</v>
      </c>
      <c r="I2458" s="185" t="s">
        <v>63</v>
      </c>
      <c r="J2458" s="185" t="s">
        <v>332</v>
      </c>
      <c r="K2458" s="185" t="s">
        <v>333</v>
      </c>
      <c r="L2458" s="185" t="s">
        <v>450</v>
      </c>
      <c r="M2458" s="185" t="s">
        <v>304</v>
      </c>
    </row>
    <row r="2459" spans="1:13" ht="37.5" x14ac:dyDescent="0.3">
      <c r="A2459" s="182">
        <v>4730016703982</v>
      </c>
      <c r="B2459" s="182">
        <v>1</v>
      </c>
      <c r="C2459" s="185" t="s">
        <v>449</v>
      </c>
      <c r="D2459" s="185" t="s">
        <v>69</v>
      </c>
      <c r="E2459" s="186" t="s">
        <v>70</v>
      </c>
      <c r="F2459" s="185" t="s">
        <v>60</v>
      </c>
      <c r="G2459" s="185" t="s">
        <v>191</v>
      </c>
      <c r="H2459" s="185" t="s">
        <v>191</v>
      </c>
      <c r="I2459" s="185" t="s">
        <v>63</v>
      </c>
      <c r="J2459" s="185" t="s">
        <v>64</v>
      </c>
      <c r="K2459" s="185" t="s">
        <v>350</v>
      </c>
      <c r="L2459" s="185" t="s">
        <v>450</v>
      </c>
      <c r="M2459" s="185" t="s">
        <v>304</v>
      </c>
    </row>
    <row r="2460" spans="1:13" ht="37.5" x14ac:dyDescent="0.3">
      <c r="A2460" s="182">
        <v>4730016706580</v>
      </c>
      <c r="B2460" s="182">
        <v>1</v>
      </c>
      <c r="C2460" s="185" t="s">
        <v>449</v>
      </c>
      <c r="D2460" s="185" t="s">
        <v>69</v>
      </c>
      <c r="E2460" s="186" t="s">
        <v>70</v>
      </c>
      <c r="F2460" s="185" t="s">
        <v>60</v>
      </c>
      <c r="G2460" s="185" t="s">
        <v>191</v>
      </c>
      <c r="H2460" s="185" t="s">
        <v>433</v>
      </c>
      <c r="I2460" s="185" t="s">
        <v>311</v>
      </c>
      <c r="J2460" s="185" t="s">
        <v>350</v>
      </c>
      <c r="K2460" s="185" t="s">
        <v>350</v>
      </c>
      <c r="L2460" s="185" t="s">
        <v>450</v>
      </c>
      <c r="M2460" s="185" t="s">
        <v>304</v>
      </c>
    </row>
    <row r="2461" spans="1:13" ht="93.75" x14ac:dyDescent="0.3">
      <c r="A2461" s="182">
        <v>4730016708396</v>
      </c>
      <c r="B2461" s="182">
        <v>1</v>
      </c>
      <c r="C2461" s="185" t="s">
        <v>449</v>
      </c>
      <c r="D2461" s="185" t="s">
        <v>69</v>
      </c>
      <c r="E2461" s="186" t="s">
        <v>70</v>
      </c>
      <c r="F2461" s="185" t="s">
        <v>60</v>
      </c>
      <c r="G2461" s="185" t="s">
        <v>191</v>
      </c>
      <c r="H2461" s="185" t="s">
        <v>433</v>
      </c>
      <c r="I2461" s="185" t="s">
        <v>311</v>
      </c>
      <c r="J2461" s="185" t="s">
        <v>368</v>
      </c>
      <c r="K2461" s="185" t="s">
        <v>355</v>
      </c>
      <c r="L2461" s="185" t="s">
        <v>450</v>
      </c>
      <c r="M2461" s="185" t="s">
        <v>304</v>
      </c>
    </row>
    <row r="2462" spans="1:13" ht="37.5" x14ac:dyDescent="0.3">
      <c r="A2462" s="182">
        <v>4730016708402</v>
      </c>
      <c r="B2462" s="182">
        <v>1</v>
      </c>
      <c r="C2462" s="185" t="s">
        <v>449</v>
      </c>
      <c r="D2462" s="185" t="s">
        <v>69</v>
      </c>
      <c r="E2462" s="186" t="s">
        <v>70</v>
      </c>
      <c r="F2462" s="185" t="s">
        <v>60</v>
      </c>
      <c r="G2462" s="185" t="s">
        <v>191</v>
      </c>
      <c r="H2462" s="185" t="s">
        <v>433</v>
      </c>
      <c r="I2462" s="185" t="s">
        <v>311</v>
      </c>
      <c r="J2462" s="185" t="s">
        <v>332</v>
      </c>
      <c r="K2462" s="185" t="s">
        <v>350</v>
      </c>
      <c r="L2462" s="185" t="s">
        <v>450</v>
      </c>
      <c r="M2462" s="185" t="s">
        <v>304</v>
      </c>
    </row>
    <row r="2463" spans="1:13" ht="37.5" x14ac:dyDescent="0.3">
      <c r="A2463" s="182">
        <v>4730016708491</v>
      </c>
      <c r="B2463" s="182">
        <v>1</v>
      </c>
      <c r="C2463" s="185" t="s">
        <v>451</v>
      </c>
      <c r="D2463" s="185" t="s">
        <v>95</v>
      </c>
      <c r="E2463" s="186" t="s">
        <v>70</v>
      </c>
      <c r="F2463" s="185" t="s">
        <v>60</v>
      </c>
      <c r="G2463" s="185" t="s">
        <v>191</v>
      </c>
      <c r="H2463" s="185" t="s">
        <v>191</v>
      </c>
      <c r="I2463" s="185" t="s">
        <v>63</v>
      </c>
      <c r="J2463" s="185" t="s">
        <v>368</v>
      </c>
      <c r="K2463" s="185" t="s">
        <v>350</v>
      </c>
      <c r="L2463" s="185" t="s">
        <v>450</v>
      </c>
      <c r="M2463" s="185" t="s">
        <v>304</v>
      </c>
    </row>
    <row r="2464" spans="1:13" ht="37.5" x14ac:dyDescent="0.3">
      <c r="A2464" s="182">
        <v>4730016708891</v>
      </c>
      <c r="B2464" s="182">
        <v>1</v>
      </c>
      <c r="C2464" s="185" t="s">
        <v>449</v>
      </c>
      <c r="D2464" s="185" t="s">
        <v>69</v>
      </c>
      <c r="E2464" s="186" t="s">
        <v>70</v>
      </c>
      <c r="F2464" s="185" t="s">
        <v>60</v>
      </c>
      <c r="G2464" s="185" t="s">
        <v>191</v>
      </c>
      <c r="H2464" s="185" t="s">
        <v>191</v>
      </c>
      <c r="I2464" s="185" t="s">
        <v>63</v>
      </c>
      <c r="J2464" s="185" t="s">
        <v>64</v>
      </c>
      <c r="K2464" s="185" t="s">
        <v>350</v>
      </c>
      <c r="L2464" s="185" t="s">
        <v>450</v>
      </c>
      <c r="M2464" s="185" t="s">
        <v>304</v>
      </c>
    </row>
    <row r="2465" spans="1:13" x14ac:dyDescent="0.3">
      <c r="A2465" s="182">
        <v>4730016709403</v>
      </c>
    </row>
    <row r="2466" spans="1:13" ht="93.75" x14ac:dyDescent="0.3">
      <c r="A2466" s="182">
        <v>4730016711534</v>
      </c>
      <c r="B2466" s="182">
        <v>1</v>
      </c>
      <c r="C2466" s="185" t="s">
        <v>451</v>
      </c>
      <c r="D2466" s="185" t="s">
        <v>95</v>
      </c>
      <c r="E2466" s="186" t="s">
        <v>70</v>
      </c>
      <c r="F2466" s="185" t="s">
        <v>60</v>
      </c>
      <c r="G2466" s="185" t="s">
        <v>191</v>
      </c>
      <c r="H2466" s="185" t="s">
        <v>191</v>
      </c>
      <c r="I2466" s="185" t="s">
        <v>63</v>
      </c>
      <c r="J2466" s="185" t="s">
        <v>368</v>
      </c>
      <c r="K2466" s="185" t="s">
        <v>355</v>
      </c>
      <c r="L2466" s="185" t="s">
        <v>450</v>
      </c>
      <c r="M2466" s="185" t="s">
        <v>304</v>
      </c>
    </row>
    <row r="2467" spans="1:13" ht="93.75" x14ac:dyDescent="0.3">
      <c r="A2467" s="182">
        <v>4730016712256</v>
      </c>
      <c r="B2467" s="182">
        <v>1</v>
      </c>
      <c r="C2467" s="185" t="s">
        <v>451</v>
      </c>
      <c r="D2467" s="185" t="s">
        <v>189</v>
      </c>
      <c r="E2467" s="186" t="s">
        <v>70</v>
      </c>
      <c r="F2467" s="185" t="s">
        <v>60</v>
      </c>
      <c r="G2467" s="185" t="s">
        <v>461</v>
      </c>
      <c r="H2467" s="185" t="s">
        <v>191</v>
      </c>
      <c r="I2467" s="185" t="s">
        <v>63</v>
      </c>
      <c r="J2467" s="185" t="s">
        <v>332</v>
      </c>
      <c r="K2467" s="185" t="s">
        <v>350</v>
      </c>
      <c r="L2467" s="185" t="s">
        <v>450</v>
      </c>
      <c r="M2467" s="185" t="s">
        <v>304</v>
      </c>
    </row>
    <row r="2468" spans="1:13" ht="37.5" x14ac:dyDescent="0.3">
      <c r="A2468" s="182">
        <v>4730016712607</v>
      </c>
      <c r="B2468" s="182">
        <v>1</v>
      </c>
      <c r="C2468" s="185" t="s">
        <v>449</v>
      </c>
      <c r="D2468" s="185" t="s">
        <v>69</v>
      </c>
      <c r="E2468" s="186" t="s">
        <v>70</v>
      </c>
      <c r="F2468" s="185" t="s">
        <v>60</v>
      </c>
      <c r="G2468" s="185" t="s">
        <v>191</v>
      </c>
      <c r="H2468" s="185" t="s">
        <v>191</v>
      </c>
      <c r="I2468" s="185" t="s">
        <v>63</v>
      </c>
      <c r="J2468" s="185" t="s">
        <v>64</v>
      </c>
      <c r="K2468" s="185" t="s">
        <v>350</v>
      </c>
      <c r="L2468" s="185" t="s">
        <v>450</v>
      </c>
      <c r="M2468" s="185" t="s">
        <v>304</v>
      </c>
    </row>
    <row r="2469" spans="1:13" ht="93.75" x14ac:dyDescent="0.3">
      <c r="A2469" s="182">
        <v>4730016713345</v>
      </c>
      <c r="B2469" s="182">
        <v>1</v>
      </c>
      <c r="C2469" s="185" t="s">
        <v>451</v>
      </c>
      <c r="D2469" s="185" t="s">
        <v>69</v>
      </c>
      <c r="E2469" s="186" t="s">
        <v>70</v>
      </c>
      <c r="F2469" s="185" t="s">
        <v>60</v>
      </c>
      <c r="G2469" s="185" t="s">
        <v>191</v>
      </c>
      <c r="H2469" s="185" t="s">
        <v>191</v>
      </c>
      <c r="I2469" s="185" t="s">
        <v>63</v>
      </c>
      <c r="J2469" s="185" t="s">
        <v>368</v>
      </c>
      <c r="K2469" s="185" t="s">
        <v>355</v>
      </c>
      <c r="L2469" s="185" t="s">
        <v>450</v>
      </c>
      <c r="M2469" s="185" t="s">
        <v>304</v>
      </c>
    </row>
    <row r="2470" spans="1:13" ht="93.75" x14ac:dyDescent="0.3">
      <c r="A2470" s="182">
        <v>4730016713351</v>
      </c>
      <c r="B2470" s="182">
        <v>1</v>
      </c>
      <c r="C2470" s="185" t="s">
        <v>449</v>
      </c>
      <c r="D2470" s="185" t="s">
        <v>69</v>
      </c>
      <c r="E2470" s="186" t="s">
        <v>70</v>
      </c>
      <c r="F2470" s="185" t="s">
        <v>60</v>
      </c>
      <c r="G2470" s="185" t="s">
        <v>191</v>
      </c>
      <c r="H2470" s="185" t="s">
        <v>191</v>
      </c>
      <c r="I2470" s="185" t="s">
        <v>63</v>
      </c>
      <c r="J2470" s="185" t="s">
        <v>368</v>
      </c>
      <c r="K2470" s="185" t="s">
        <v>355</v>
      </c>
      <c r="L2470" s="185" t="s">
        <v>464</v>
      </c>
      <c r="M2470" s="185" t="s">
        <v>304</v>
      </c>
    </row>
    <row r="2471" spans="1:13" x14ac:dyDescent="0.3">
      <c r="A2471" s="182">
        <v>4730016713385</v>
      </c>
    </row>
    <row r="2472" spans="1:13" x14ac:dyDescent="0.3">
      <c r="A2472" s="182">
        <v>4730016713409</v>
      </c>
    </row>
    <row r="2473" spans="1:13" ht="93.75" x14ac:dyDescent="0.3">
      <c r="A2473" s="182">
        <v>4730016713411</v>
      </c>
      <c r="B2473" s="182">
        <v>1</v>
      </c>
      <c r="C2473" s="185" t="s">
        <v>449</v>
      </c>
      <c r="D2473" s="185" t="s">
        <v>69</v>
      </c>
      <c r="E2473" s="186" t="s">
        <v>70</v>
      </c>
      <c r="F2473" s="185" t="s">
        <v>60</v>
      </c>
      <c r="G2473" s="185" t="s">
        <v>191</v>
      </c>
      <c r="H2473" s="185" t="s">
        <v>191</v>
      </c>
      <c r="I2473" s="185" t="s">
        <v>63</v>
      </c>
      <c r="J2473" s="185" t="s">
        <v>368</v>
      </c>
      <c r="K2473" s="185" t="s">
        <v>355</v>
      </c>
      <c r="L2473" s="185" t="s">
        <v>460</v>
      </c>
      <c r="M2473" s="185" t="s">
        <v>304</v>
      </c>
    </row>
    <row r="2474" spans="1:13" x14ac:dyDescent="0.3">
      <c r="A2474" s="182">
        <v>4730016713431</v>
      </c>
    </row>
    <row r="2475" spans="1:13" x14ac:dyDescent="0.3">
      <c r="A2475" s="182">
        <v>4730016713447</v>
      </c>
    </row>
    <row r="2476" spans="1:13" x14ac:dyDescent="0.3">
      <c r="A2476" s="182">
        <v>4730016714902</v>
      </c>
    </row>
    <row r="2477" spans="1:13" x14ac:dyDescent="0.3">
      <c r="A2477" s="182">
        <v>4730016715621</v>
      </c>
    </row>
    <row r="2478" spans="1:13" ht="37.5" x14ac:dyDescent="0.3">
      <c r="A2478" s="182">
        <v>4730016715788</v>
      </c>
      <c r="B2478" s="182">
        <v>1</v>
      </c>
      <c r="C2478" s="185" t="s">
        <v>449</v>
      </c>
      <c r="D2478" s="185" t="s">
        <v>69</v>
      </c>
      <c r="E2478" s="186" t="s">
        <v>70</v>
      </c>
      <c r="F2478" s="185" t="s">
        <v>60</v>
      </c>
      <c r="G2478" s="185" t="s">
        <v>191</v>
      </c>
      <c r="H2478" s="185" t="s">
        <v>433</v>
      </c>
      <c r="I2478" s="185" t="s">
        <v>311</v>
      </c>
      <c r="J2478" s="185" t="s">
        <v>332</v>
      </c>
      <c r="K2478" s="185" t="s">
        <v>350</v>
      </c>
      <c r="L2478" s="185" t="s">
        <v>450</v>
      </c>
      <c r="M2478" s="185" t="s">
        <v>304</v>
      </c>
    </row>
    <row r="2479" spans="1:13" x14ac:dyDescent="0.3">
      <c r="A2479" s="182">
        <v>4730016715819</v>
      </c>
    </row>
    <row r="2480" spans="1:13" ht="37.5" x14ac:dyDescent="0.3">
      <c r="A2480" s="182">
        <v>4730016715835</v>
      </c>
      <c r="B2480" s="182">
        <v>10</v>
      </c>
      <c r="C2480" s="185" t="s">
        <v>451</v>
      </c>
      <c r="D2480" s="185" t="s">
        <v>69</v>
      </c>
      <c r="E2480" s="186" t="s">
        <v>70</v>
      </c>
      <c r="F2480" s="185" t="s">
        <v>60</v>
      </c>
      <c r="G2480" s="185" t="s">
        <v>191</v>
      </c>
      <c r="H2480" s="185" t="s">
        <v>191</v>
      </c>
      <c r="I2480" s="185" t="s">
        <v>63</v>
      </c>
      <c r="J2480" s="185" t="s">
        <v>332</v>
      </c>
      <c r="K2480" s="185" t="s">
        <v>350</v>
      </c>
      <c r="L2480" s="185" t="s">
        <v>450</v>
      </c>
      <c r="M2480" s="185" t="s">
        <v>304</v>
      </c>
    </row>
    <row r="2481" spans="1:13" ht="37.5" x14ac:dyDescent="0.3">
      <c r="A2481" s="182">
        <v>4730016715838</v>
      </c>
      <c r="B2481" s="182">
        <v>1</v>
      </c>
      <c r="C2481" s="185" t="s">
        <v>449</v>
      </c>
      <c r="D2481" s="185" t="s">
        <v>69</v>
      </c>
      <c r="E2481" s="186" t="s">
        <v>70</v>
      </c>
      <c r="F2481" s="185" t="s">
        <v>60</v>
      </c>
      <c r="G2481" s="185" t="s">
        <v>191</v>
      </c>
      <c r="H2481" s="185" t="s">
        <v>191</v>
      </c>
      <c r="I2481" s="185" t="s">
        <v>63</v>
      </c>
      <c r="J2481" s="185" t="s">
        <v>332</v>
      </c>
      <c r="K2481" s="185" t="s">
        <v>350</v>
      </c>
      <c r="L2481" s="185" t="s">
        <v>464</v>
      </c>
      <c r="M2481" s="185" t="s">
        <v>304</v>
      </c>
    </row>
    <row r="2482" spans="1:13" ht="37.5" x14ac:dyDescent="0.3">
      <c r="A2482" s="182">
        <v>4730016715841</v>
      </c>
      <c r="B2482" s="182">
        <v>10</v>
      </c>
      <c r="C2482" s="185" t="s">
        <v>451</v>
      </c>
      <c r="D2482" s="185" t="s">
        <v>69</v>
      </c>
      <c r="E2482" s="186" t="s">
        <v>70</v>
      </c>
      <c r="F2482" s="185" t="s">
        <v>60</v>
      </c>
      <c r="G2482" s="185" t="s">
        <v>191</v>
      </c>
      <c r="H2482" s="185" t="s">
        <v>191</v>
      </c>
      <c r="I2482" s="185" t="s">
        <v>63</v>
      </c>
      <c r="J2482" s="185" t="s">
        <v>332</v>
      </c>
      <c r="K2482" s="185" t="s">
        <v>350</v>
      </c>
      <c r="L2482" s="185" t="s">
        <v>450</v>
      </c>
      <c r="M2482" s="185" t="s">
        <v>304</v>
      </c>
    </row>
    <row r="2483" spans="1:13" ht="37.5" x14ac:dyDescent="0.3">
      <c r="A2483" s="182">
        <v>4730016716682</v>
      </c>
      <c r="B2483" s="182">
        <v>1</v>
      </c>
      <c r="C2483" s="185" t="s">
        <v>449</v>
      </c>
      <c r="D2483" s="185" t="s">
        <v>69</v>
      </c>
      <c r="E2483" s="186" t="s">
        <v>70</v>
      </c>
      <c r="F2483" s="185" t="s">
        <v>60</v>
      </c>
      <c r="G2483" s="185" t="s">
        <v>191</v>
      </c>
      <c r="H2483" s="185" t="s">
        <v>191</v>
      </c>
      <c r="I2483" s="185" t="s">
        <v>63</v>
      </c>
      <c r="J2483" s="185" t="s">
        <v>64</v>
      </c>
      <c r="K2483" s="185" t="s">
        <v>350</v>
      </c>
      <c r="L2483" s="185" t="s">
        <v>450</v>
      </c>
      <c r="M2483" s="185" t="s">
        <v>304</v>
      </c>
    </row>
    <row r="2484" spans="1:13" x14ac:dyDescent="0.3">
      <c r="A2484" s="182">
        <v>4730016717224</v>
      </c>
    </row>
    <row r="2485" spans="1:13" ht="37.5" x14ac:dyDescent="0.3">
      <c r="A2485" s="182">
        <v>4730016718176</v>
      </c>
      <c r="B2485" s="182">
        <v>1</v>
      </c>
      <c r="C2485" s="185" t="s">
        <v>451</v>
      </c>
      <c r="D2485" s="185" t="s">
        <v>69</v>
      </c>
      <c r="E2485" s="186" t="s">
        <v>70</v>
      </c>
      <c r="F2485" s="185" t="s">
        <v>60</v>
      </c>
      <c r="G2485" s="185" t="s">
        <v>191</v>
      </c>
      <c r="H2485" s="185" t="s">
        <v>204</v>
      </c>
      <c r="I2485" s="185" t="s">
        <v>311</v>
      </c>
      <c r="J2485" s="185" t="s">
        <v>332</v>
      </c>
      <c r="K2485" s="185" t="s">
        <v>350</v>
      </c>
      <c r="L2485" s="185" t="s">
        <v>458</v>
      </c>
      <c r="M2485" s="185" t="s">
        <v>304</v>
      </c>
    </row>
    <row r="2486" spans="1:13" ht="131.25" x14ac:dyDescent="0.3">
      <c r="A2486" s="182">
        <v>4730016718534</v>
      </c>
      <c r="B2486" s="182">
        <v>1</v>
      </c>
      <c r="C2486" s="185" t="s">
        <v>451</v>
      </c>
      <c r="D2486" s="185" t="s">
        <v>95</v>
      </c>
      <c r="E2486" s="186" t="s">
        <v>70</v>
      </c>
      <c r="F2486" s="185" t="s">
        <v>60</v>
      </c>
      <c r="G2486" s="185" t="s">
        <v>191</v>
      </c>
      <c r="H2486" s="185" t="s">
        <v>191</v>
      </c>
      <c r="I2486" s="185" t="s">
        <v>63</v>
      </c>
      <c r="J2486" s="185" t="s">
        <v>332</v>
      </c>
      <c r="K2486" s="185" t="s">
        <v>350</v>
      </c>
      <c r="L2486" s="185" t="s">
        <v>459</v>
      </c>
      <c r="M2486" s="185" t="s">
        <v>248</v>
      </c>
    </row>
    <row r="2487" spans="1:13" ht="75" x14ac:dyDescent="0.3">
      <c r="A2487" s="182">
        <v>4730016718696</v>
      </c>
      <c r="B2487" s="182">
        <v>1</v>
      </c>
      <c r="C2487" s="185" t="s">
        <v>449</v>
      </c>
      <c r="D2487" s="185" t="s">
        <v>69</v>
      </c>
      <c r="E2487" s="186" t="s">
        <v>70</v>
      </c>
      <c r="F2487" s="185" t="s">
        <v>60</v>
      </c>
      <c r="G2487" s="185" t="s">
        <v>191</v>
      </c>
      <c r="H2487" s="185" t="s">
        <v>191</v>
      </c>
      <c r="I2487" s="185" t="s">
        <v>63</v>
      </c>
      <c r="J2487" s="185" t="s">
        <v>74</v>
      </c>
      <c r="K2487" s="185" t="s">
        <v>333</v>
      </c>
      <c r="L2487" s="185" t="s">
        <v>450</v>
      </c>
      <c r="M2487" s="185" t="s">
        <v>304</v>
      </c>
    </row>
    <row r="2488" spans="1:13" ht="37.5" x14ac:dyDescent="0.3">
      <c r="A2488" s="182">
        <v>4730016718799</v>
      </c>
      <c r="B2488" s="182">
        <v>1</v>
      </c>
      <c r="C2488" s="185" t="s">
        <v>449</v>
      </c>
      <c r="D2488" s="185" t="s">
        <v>69</v>
      </c>
      <c r="E2488" s="186" t="s">
        <v>70</v>
      </c>
      <c r="F2488" s="185" t="s">
        <v>60</v>
      </c>
      <c r="G2488" s="185" t="s">
        <v>191</v>
      </c>
      <c r="H2488" s="185" t="s">
        <v>191</v>
      </c>
      <c r="I2488" s="185" t="s">
        <v>63</v>
      </c>
      <c r="J2488" s="185" t="s">
        <v>64</v>
      </c>
      <c r="K2488" s="185" t="s">
        <v>350</v>
      </c>
      <c r="L2488" s="185" t="s">
        <v>450</v>
      </c>
      <c r="M2488" s="185" t="s">
        <v>313</v>
      </c>
    </row>
    <row r="2489" spans="1:13" ht="37.5" x14ac:dyDescent="0.3">
      <c r="A2489" s="182">
        <v>4730016718836</v>
      </c>
      <c r="B2489" s="182">
        <v>1</v>
      </c>
      <c r="C2489" s="185" t="s">
        <v>449</v>
      </c>
      <c r="D2489" s="185" t="s">
        <v>69</v>
      </c>
      <c r="E2489" s="186" t="s">
        <v>70</v>
      </c>
      <c r="F2489" s="185" t="s">
        <v>60</v>
      </c>
      <c r="G2489" s="185" t="s">
        <v>191</v>
      </c>
      <c r="H2489" s="185" t="s">
        <v>191</v>
      </c>
      <c r="I2489" s="185" t="s">
        <v>63</v>
      </c>
      <c r="J2489" s="185" t="s">
        <v>64</v>
      </c>
      <c r="K2489" s="185" t="s">
        <v>350</v>
      </c>
      <c r="L2489" s="185" t="s">
        <v>450</v>
      </c>
      <c r="M2489" s="185" t="s">
        <v>304</v>
      </c>
    </row>
    <row r="2490" spans="1:13" ht="37.5" x14ac:dyDescent="0.3">
      <c r="A2490" s="182">
        <v>4730016719082</v>
      </c>
      <c r="B2490" s="182">
        <v>1</v>
      </c>
      <c r="C2490" s="185" t="s">
        <v>449</v>
      </c>
      <c r="D2490" s="185" t="s">
        <v>69</v>
      </c>
      <c r="E2490" s="186" t="s">
        <v>70</v>
      </c>
      <c r="F2490" s="185" t="s">
        <v>60</v>
      </c>
      <c r="G2490" s="185" t="s">
        <v>191</v>
      </c>
      <c r="H2490" s="185" t="s">
        <v>191</v>
      </c>
      <c r="I2490" s="185" t="s">
        <v>63</v>
      </c>
      <c r="J2490" s="185" t="s">
        <v>64</v>
      </c>
      <c r="K2490" s="185" t="s">
        <v>350</v>
      </c>
      <c r="L2490" s="185" t="s">
        <v>450</v>
      </c>
      <c r="M2490" s="185" t="s">
        <v>304</v>
      </c>
    </row>
    <row r="2491" spans="1:13" ht="93.75" x14ac:dyDescent="0.3">
      <c r="A2491" s="182">
        <v>4730016719317</v>
      </c>
      <c r="B2491" s="182">
        <v>1</v>
      </c>
      <c r="C2491" s="185" t="s">
        <v>456</v>
      </c>
      <c r="D2491" s="185" t="s">
        <v>95</v>
      </c>
      <c r="E2491" s="186" t="s">
        <v>70</v>
      </c>
      <c r="F2491" s="185" t="s">
        <v>60</v>
      </c>
      <c r="G2491" s="185" t="s">
        <v>322</v>
      </c>
      <c r="H2491" s="185" t="s">
        <v>191</v>
      </c>
      <c r="I2491" s="185" t="s">
        <v>63</v>
      </c>
      <c r="J2491" s="185" t="s">
        <v>368</v>
      </c>
      <c r="K2491" s="185" t="s">
        <v>355</v>
      </c>
      <c r="L2491" s="185" t="s">
        <v>464</v>
      </c>
      <c r="M2491" s="185" t="s">
        <v>304</v>
      </c>
    </row>
    <row r="2492" spans="1:13" ht="37.5" x14ac:dyDescent="0.3">
      <c r="A2492" s="182">
        <v>4730016719323</v>
      </c>
      <c r="B2492" s="182">
        <v>1</v>
      </c>
      <c r="C2492" s="185" t="s">
        <v>449</v>
      </c>
      <c r="D2492" s="185" t="s">
        <v>69</v>
      </c>
      <c r="E2492" s="186" t="s">
        <v>70</v>
      </c>
      <c r="F2492" s="185" t="s">
        <v>60</v>
      </c>
      <c r="G2492" s="185" t="s">
        <v>191</v>
      </c>
      <c r="H2492" s="185" t="s">
        <v>191</v>
      </c>
      <c r="I2492" s="185" t="s">
        <v>63</v>
      </c>
      <c r="J2492" s="185" t="s">
        <v>64</v>
      </c>
      <c r="K2492" s="185" t="s">
        <v>350</v>
      </c>
      <c r="L2492" s="185" t="s">
        <v>450</v>
      </c>
      <c r="M2492" s="185" t="s">
        <v>304</v>
      </c>
    </row>
    <row r="2493" spans="1:13" ht="37.5" x14ac:dyDescent="0.3">
      <c r="A2493" s="182">
        <v>4730016719589</v>
      </c>
      <c r="B2493" s="182">
        <v>1</v>
      </c>
      <c r="C2493" s="185" t="s">
        <v>449</v>
      </c>
      <c r="D2493" s="185" t="s">
        <v>95</v>
      </c>
      <c r="E2493" s="186" t="s">
        <v>70</v>
      </c>
      <c r="F2493" s="185" t="s">
        <v>60</v>
      </c>
      <c r="G2493" s="185" t="s">
        <v>191</v>
      </c>
      <c r="H2493" s="185" t="s">
        <v>191</v>
      </c>
      <c r="I2493" s="185" t="s">
        <v>63</v>
      </c>
      <c r="J2493" s="185" t="s">
        <v>332</v>
      </c>
      <c r="K2493" s="185" t="s">
        <v>350</v>
      </c>
      <c r="L2493" s="185" t="s">
        <v>450</v>
      </c>
      <c r="M2493" s="185" t="s">
        <v>304</v>
      </c>
    </row>
    <row r="2494" spans="1:13" ht="75" x14ac:dyDescent="0.3">
      <c r="A2494" s="182">
        <v>4730016720689</v>
      </c>
      <c r="B2494" s="182">
        <v>1</v>
      </c>
      <c r="C2494" s="185" t="s">
        <v>451</v>
      </c>
      <c r="D2494" s="185" t="s">
        <v>69</v>
      </c>
      <c r="E2494" s="186" t="s">
        <v>70</v>
      </c>
      <c r="F2494" s="185" t="s">
        <v>60</v>
      </c>
      <c r="G2494" s="185" t="s">
        <v>191</v>
      </c>
      <c r="H2494" s="185" t="s">
        <v>191</v>
      </c>
      <c r="I2494" s="185" t="s">
        <v>63</v>
      </c>
      <c r="J2494" s="185" t="s">
        <v>74</v>
      </c>
      <c r="K2494" s="185" t="s">
        <v>332</v>
      </c>
      <c r="L2494" s="185" t="s">
        <v>450</v>
      </c>
      <c r="M2494" s="185" t="s">
        <v>304</v>
      </c>
    </row>
    <row r="2495" spans="1:13" ht="37.5" x14ac:dyDescent="0.3">
      <c r="A2495" s="182">
        <v>4730016728162</v>
      </c>
      <c r="B2495" s="182">
        <v>1</v>
      </c>
      <c r="C2495" s="185" t="s">
        <v>451</v>
      </c>
      <c r="D2495" s="185" t="s">
        <v>69</v>
      </c>
      <c r="E2495" s="186" t="s">
        <v>70</v>
      </c>
      <c r="F2495" s="185" t="s">
        <v>60</v>
      </c>
      <c r="G2495" s="185" t="s">
        <v>191</v>
      </c>
      <c r="H2495" s="185" t="s">
        <v>191</v>
      </c>
      <c r="I2495" s="185" t="s">
        <v>63</v>
      </c>
      <c r="J2495" s="185" t="s">
        <v>64</v>
      </c>
      <c r="K2495" s="185" t="s">
        <v>350</v>
      </c>
      <c r="L2495" s="185" t="s">
        <v>450</v>
      </c>
      <c r="M2495" s="185" t="s">
        <v>304</v>
      </c>
    </row>
    <row r="2496" spans="1:13" x14ac:dyDescent="0.3">
      <c r="A2496" s="182">
        <v>4730016731044</v>
      </c>
    </row>
    <row r="2497" spans="1:13" x14ac:dyDescent="0.3">
      <c r="A2497" s="182">
        <v>4730016732081</v>
      </c>
    </row>
    <row r="2498" spans="1:13" x14ac:dyDescent="0.3">
      <c r="A2498" s="182">
        <v>4730016732090</v>
      </c>
    </row>
    <row r="2499" spans="1:13" ht="75" x14ac:dyDescent="0.3">
      <c r="A2499" s="182">
        <v>4730016732093</v>
      </c>
      <c r="B2499" s="182">
        <v>1</v>
      </c>
      <c r="C2499" s="185" t="s">
        <v>451</v>
      </c>
      <c r="D2499" s="185" t="s">
        <v>69</v>
      </c>
      <c r="E2499" s="186" t="s">
        <v>70</v>
      </c>
      <c r="F2499" s="185" t="s">
        <v>60</v>
      </c>
      <c r="G2499" s="185" t="s">
        <v>191</v>
      </c>
      <c r="H2499" s="185" t="s">
        <v>191</v>
      </c>
      <c r="I2499" s="185" t="s">
        <v>63</v>
      </c>
      <c r="J2499" s="185" t="s">
        <v>74</v>
      </c>
      <c r="K2499" s="185" t="s">
        <v>333</v>
      </c>
      <c r="L2499" s="185" t="s">
        <v>450</v>
      </c>
      <c r="M2499" s="185" t="s">
        <v>304</v>
      </c>
    </row>
    <row r="2500" spans="1:13" ht="37.5" x14ac:dyDescent="0.3">
      <c r="A2500" s="182">
        <v>4730016732097</v>
      </c>
      <c r="B2500" s="182">
        <v>1</v>
      </c>
      <c r="C2500" s="185" t="s">
        <v>449</v>
      </c>
      <c r="D2500" s="185" t="s">
        <v>69</v>
      </c>
      <c r="E2500" s="186" t="s">
        <v>70</v>
      </c>
      <c r="F2500" s="185" t="s">
        <v>60</v>
      </c>
      <c r="G2500" s="185" t="s">
        <v>191</v>
      </c>
      <c r="H2500" s="185" t="s">
        <v>191</v>
      </c>
      <c r="I2500" s="185" t="s">
        <v>63</v>
      </c>
      <c r="J2500" s="185" t="s">
        <v>64</v>
      </c>
      <c r="K2500" s="185" t="s">
        <v>350</v>
      </c>
      <c r="L2500" s="185" t="s">
        <v>450</v>
      </c>
      <c r="M2500" s="185" t="s">
        <v>304</v>
      </c>
    </row>
    <row r="2501" spans="1:13" x14ac:dyDescent="0.3">
      <c r="A2501" s="182">
        <v>4730016732139</v>
      </c>
    </row>
    <row r="2502" spans="1:13" ht="37.5" x14ac:dyDescent="0.3">
      <c r="A2502" s="182">
        <v>4730016732793</v>
      </c>
      <c r="B2502" s="182">
        <v>1</v>
      </c>
      <c r="C2502" s="185" t="s">
        <v>451</v>
      </c>
      <c r="D2502" s="185" t="s">
        <v>69</v>
      </c>
      <c r="E2502" s="186" t="s">
        <v>70</v>
      </c>
      <c r="F2502" s="185" t="s">
        <v>60</v>
      </c>
      <c r="G2502" s="185" t="s">
        <v>322</v>
      </c>
      <c r="H2502" s="185" t="s">
        <v>191</v>
      </c>
      <c r="I2502" s="185" t="s">
        <v>63</v>
      </c>
      <c r="J2502" s="185" t="s">
        <v>332</v>
      </c>
      <c r="K2502" s="185" t="s">
        <v>333</v>
      </c>
      <c r="L2502" s="185" t="s">
        <v>450</v>
      </c>
      <c r="M2502" s="185" t="s">
        <v>304</v>
      </c>
    </row>
    <row r="2503" spans="1:13" ht="75" x14ac:dyDescent="0.3">
      <c r="A2503" s="182">
        <v>4730016732892</v>
      </c>
      <c r="B2503" s="182">
        <v>1</v>
      </c>
      <c r="C2503" s="185" t="s">
        <v>451</v>
      </c>
      <c r="D2503" s="185" t="s">
        <v>69</v>
      </c>
      <c r="E2503" s="186" t="s">
        <v>70</v>
      </c>
      <c r="F2503" s="185" t="s">
        <v>60</v>
      </c>
      <c r="G2503" s="185" t="s">
        <v>191</v>
      </c>
      <c r="H2503" s="185" t="s">
        <v>191</v>
      </c>
      <c r="I2503" s="185" t="s">
        <v>63</v>
      </c>
      <c r="J2503" s="185" t="s">
        <v>74</v>
      </c>
      <c r="K2503" s="185" t="s">
        <v>333</v>
      </c>
      <c r="L2503" s="185" t="s">
        <v>464</v>
      </c>
      <c r="M2503" s="185" t="s">
        <v>304</v>
      </c>
    </row>
    <row r="2504" spans="1:13" x14ac:dyDescent="0.3">
      <c r="A2504" s="182">
        <v>4730016736117</v>
      </c>
    </row>
    <row r="2505" spans="1:13" ht="37.5" x14ac:dyDescent="0.3">
      <c r="A2505" s="182">
        <v>4730016737930</v>
      </c>
      <c r="B2505" s="182">
        <v>1</v>
      </c>
      <c r="C2505" s="185" t="s">
        <v>451</v>
      </c>
      <c r="D2505" s="185" t="s">
        <v>124</v>
      </c>
      <c r="E2505" s="186" t="s">
        <v>70</v>
      </c>
      <c r="F2505" s="185" t="s">
        <v>60</v>
      </c>
      <c r="G2505" s="185" t="s">
        <v>191</v>
      </c>
      <c r="H2505" s="185" t="s">
        <v>433</v>
      </c>
      <c r="I2505" s="185" t="s">
        <v>82</v>
      </c>
      <c r="J2505" s="185" t="s">
        <v>332</v>
      </c>
      <c r="K2505" s="185" t="s">
        <v>333</v>
      </c>
      <c r="L2505" s="185" t="s">
        <v>450</v>
      </c>
      <c r="M2505" s="185" t="s">
        <v>304</v>
      </c>
    </row>
    <row r="2506" spans="1:13" x14ac:dyDescent="0.3">
      <c r="A2506" s="182">
        <v>4730016739729</v>
      </c>
    </row>
    <row r="2507" spans="1:13" ht="75" x14ac:dyDescent="0.3">
      <c r="A2507" s="182">
        <v>4730016745131</v>
      </c>
      <c r="B2507" s="182">
        <v>1</v>
      </c>
      <c r="C2507" s="185" t="s">
        <v>449</v>
      </c>
      <c r="D2507" s="185" t="s">
        <v>69</v>
      </c>
      <c r="E2507" s="186" t="s">
        <v>70</v>
      </c>
      <c r="F2507" s="185" t="s">
        <v>60</v>
      </c>
      <c r="G2507" s="185" t="s">
        <v>191</v>
      </c>
      <c r="H2507" s="185" t="s">
        <v>191</v>
      </c>
      <c r="I2507" s="185" t="s">
        <v>63</v>
      </c>
      <c r="J2507" s="185" t="s">
        <v>74</v>
      </c>
      <c r="K2507" s="185" t="s">
        <v>350</v>
      </c>
      <c r="L2507" s="185" t="s">
        <v>450</v>
      </c>
      <c r="M2507" s="185" t="s">
        <v>304</v>
      </c>
    </row>
    <row r="2508" spans="1:13" x14ac:dyDescent="0.3">
      <c r="A2508" s="182">
        <v>4730016745209</v>
      </c>
    </row>
    <row r="2509" spans="1:13" x14ac:dyDescent="0.3">
      <c r="A2509" s="182">
        <v>4730016745450</v>
      </c>
    </row>
    <row r="2510" spans="1:13" ht="37.5" x14ac:dyDescent="0.3">
      <c r="A2510" s="182">
        <v>4730016745480</v>
      </c>
      <c r="B2510" s="182">
        <v>1</v>
      </c>
      <c r="C2510" s="185" t="s">
        <v>449</v>
      </c>
      <c r="D2510" s="185" t="s">
        <v>69</v>
      </c>
      <c r="E2510" s="186" t="s">
        <v>70</v>
      </c>
      <c r="F2510" s="185" t="s">
        <v>60</v>
      </c>
      <c r="G2510" s="185" t="s">
        <v>191</v>
      </c>
      <c r="H2510" s="185" t="s">
        <v>191</v>
      </c>
      <c r="I2510" s="185" t="s">
        <v>63</v>
      </c>
      <c r="J2510" s="185" t="s">
        <v>64</v>
      </c>
      <c r="K2510" s="185" t="s">
        <v>350</v>
      </c>
      <c r="L2510" s="185" t="s">
        <v>450</v>
      </c>
      <c r="M2510" s="185" t="s">
        <v>304</v>
      </c>
    </row>
    <row r="2511" spans="1:13" x14ac:dyDescent="0.3">
      <c r="A2511" s="182">
        <v>4730016745896</v>
      </c>
    </row>
    <row r="2512" spans="1:13" ht="37.5" x14ac:dyDescent="0.3">
      <c r="A2512" s="182">
        <v>4730016745907</v>
      </c>
      <c r="B2512" s="182">
        <v>1</v>
      </c>
      <c r="C2512" s="185" t="s">
        <v>449</v>
      </c>
      <c r="D2512" s="185" t="s">
        <v>69</v>
      </c>
      <c r="E2512" s="186" t="s">
        <v>70</v>
      </c>
      <c r="F2512" s="185" t="s">
        <v>60</v>
      </c>
      <c r="G2512" s="185" t="s">
        <v>191</v>
      </c>
      <c r="H2512" s="185" t="s">
        <v>191</v>
      </c>
      <c r="I2512" s="185" t="s">
        <v>63</v>
      </c>
      <c r="J2512" s="185" t="s">
        <v>64</v>
      </c>
      <c r="K2512" s="185" t="s">
        <v>350</v>
      </c>
      <c r="L2512" s="185" t="s">
        <v>450</v>
      </c>
      <c r="M2512" s="185" t="s">
        <v>304</v>
      </c>
    </row>
    <row r="2513" spans="1:13" x14ac:dyDescent="0.3">
      <c r="A2513" s="182">
        <v>4730016747329</v>
      </c>
    </row>
    <row r="2514" spans="1:13" x14ac:dyDescent="0.3">
      <c r="A2514" s="182">
        <v>4730016747353</v>
      </c>
    </row>
    <row r="2515" spans="1:13" x14ac:dyDescent="0.3">
      <c r="A2515" s="182">
        <v>4730016747357</v>
      </c>
    </row>
    <row r="2516" spans="1:13" ht="37.5" x14ac:dyDescent="0.3">
      <c r="A2516" s="182">
        <v>4730016750237</v>
      </c>
      <c r="B2516" s="182">
        <v>1</v>
      </c>
      <c r="C2516" s="185" t="s">
        <v>451</v>
      </c>
      <c r="D2516" s="185" t="s">
        <v>95</v>
      </c>
      <c r="E2516" s="186" t="s">
        <v>70</v>
      </c>
      <c r="F2516" s="185" t="s">
        <v>60</v>
      </c>
      <c r="G2516" s="185" t="s">
        <v>191</v>
      </c>
      <c r="H2516" s="185" t="s">
        <v>191</v>
      </c>
      <c r="I2516" s="185" t="s">
        <v>63</v>
      </c>
      <c r="J2516" s="185" t="s">
        <v>328</v>
      </c>
      <c r="K2516" s="185" t="s">
        <v>350</v>
      </c>
      <c r="L2516" s="185" t="s">
        <v>450</v>
      </c>
      <c r="M2516" s="185" t="s">
        <v>248</v>
      </c>
    </row>
    <row r="2517" spans="1:13" x14ac:dyDescent="0.3">
      <c r="A2517" s="182">
        <v>4730016750328</v>
      </c>
    </row>
    <row r="2518" spans="1:13" x14ac:dyDescent="0.3">
      <c r="A2518" s="182">
        <v>4730016750470</v>
      </c>
    </row>
    <row r="2519" spans="1:13" x14ac:dyDescent="0.3">
      <c r="A2519" s="182">
        <v>4730016750549</v>
      </c>
    </row>
    <row r="2520" spans="1:13" x14ac:dyDescent="0.3">
      <c r="A2520" s="182">
        <v>4730016750589</v>
      </c>
    </row>
    <row r="2521" spans="1:13" x14ac:dyDescent="0.3">
      <c r="A2521" s="182">
        <v>4730016750861</v>
      </c>
    </row>
    <row r="2522" spans="1:13" x14ac:dyDescent="0.3">
      <c r="A2522" s="182">
        <v>4730016753033</v>
      </c>
    </row>
    <row r="2523" spans="1:13" x14ac:dyDescent="0.3">
      <c r="A2523" s="182">
        <v>4730016753053</v>
      </c>
    </row>
    <row r="2524" spans="1:13" ht="37.5" x14ac:dyDescent="0.3">
      <c r="A2524" s="182">
        <v>4730016753269</v>
      </c>
      <c r="B2524" s="182">
        <v>1</v>
      </c>
      <c r="C2524" s="185" t="s">
        <v>449</v>
      </c>
      <c r="D2524" s="185" t="s">
        <v>69</v>
      </c>
      <c r="E2524" s="186" t="s">
        <v>70</v>
      </c>
      <c r="F2524" s="185" t="s">
        <v>60</v>
      </c>
      <c r="G2524" s="185" t="s">
        <v>191</v>
      </c>
      <c r="H2524" s="185" t="s">
        <v>191</v>
      </c>
      <c r="I2524" s="185" t="s">
        <v>63</v>
      </c>
      <c r="J2524" s="185" t="s">
        <v>64</v>
      </c>
      <c r="K2524" s="185" t="s">
        <v>350</v>
      </c>
      <c r="L2524" s="185" t="s">
        <v>450</v>
      </c>
      <c r="M2524" s="185" t="s">
        <v>304</v>
      </c>
    </row>
    <row r="2525" spans="1:13" x14ac:dyDescent="0.3">
      <c r="A2525" s="182">
        <v>4730016753282</v>
      </c>
    </row>
    <row r="2526" spans="1:13" x14ac:dyDescent="0.3">
      <c r="A2526" s="182">
        <v>4730016753541</v>
      </c>
    </row>
    <row r="2527" spans="1:13" x14ac:dyDescent="0.3">
      <c r="A2527" s="182">
        <v>4730016758391</v>
      </c>
    </row>
    <row r="2528" spans="1:13" ht="37.5" x14ac:dyDescent="0.3">
      <c r="A2528" s="182">
        <v>4730016759462</v>
      </c>
      <c r="B2528" s="182">
        <v>1</v>
      </c>
      <c r="C2528" s="185" t="s">
        <v>449</v>
      </c>
      <c r="D2528" s="185" t="s">
        <v>69</v>
      </c>
      <c r="E2528" s="186" t="s">
        <v>70</v>
      </c>
      <c r="F2528" s="185" t="s">
        <v>60</v>
      </c>
      <c r="G2528" s="185" t="s">
        <v>191</v>
      </c>
      <c r="H2528" s="185" t="s">
        <v>433</v>
      </c>
      <c r="I2528" s="185" t="s">
        <v>311</v>
      </c>
      <c r="J2528" s="185" t="s">
        <v>350</v>
      </c>
      <c r="K2528" s="185" t="s">
        <v>350</v>
      </c>
      <c r="L2528" s="185" t="s">
        <v>450</v>
      </c>
      <c r="M2528" s="185" t="s">
        <v>304</v>
      </c>
    </row>
    <row r="2529" spans="1:13" ht="37.5" x14ac:dyDescent="0.3">
      <c r="A2529" s="182">
        <v>4730016762523</v>
      </c>
      <c r="B2529" s="182">
        <v>1</v>
      </c>
      <c r="C2529" s="185" t="s">
        <v>449</v>
      </c>
      <c r="D2529" s="185" t="s">
        <v>69</v>
      </c>
      <c r="E2529" s="186" t="s">
        <v>70</v>
      </c>
      <c r="F2529" s="185" t="s">
        <v>60</v>
      </c>
      <c r="G2529" s="185" t="s">
        <v>191</v>
      </c>
      <c r="H2529" s="185" t="s">
        <v>191</v>
      </c>
      <c r="I2529" s="185" t="s">
        <v>63</v>
      </c>
      <c r="J2529" s="185" t="s">
        <v>64</v>
      </c>
      <c r="K2529" s="185" t="s">
        <v>333</v>
      </c>
      <c r="L2529" s="185" t="s">
        <v>450</v>
      </c>
      <c r="M2529" s="185" t="s">
        <v>304</v>
      </c>
    </row>
    <row r="2530" spans="1:13" ht="37.5" x14ac:dyDescent="0.3">
      <c r="A2530" s="182">
        <v>4730016763769</v>
      </c>
      <c r="B2530" s="182">
        <v>1</v>
      </c>
      <c r="C2530" s="185" t="s">
        <v>449</v>
      </c>
      <c r="D2530" s="185" t="s">
        <v>69</v>
      </c>
      <c r="E2530" s="186" t="s">
        <v>70</v>
      </c>
      <c r="F2530" s="185" t="s">
        <v>60</v>
      </c>
      <c r="G2530" s="185" t="s">
        <v>191</v>
      </c>
      <c r="H2530" s="185" t="s">
        <v>191</v>
      </c>
      <c r="I2530" s="185" t="s">
        <v>63</v>
      </c>
      <c r="J2530" s="185" t="s">
        <v>64</v>
      </c>
      <c r="K2530" s="185" t="s">
        <v>350</v>
      </c>
      <c r="L2530" s="185" t="s">
        <v>450</v>
      </c>
      <c r="M2530" s="185" t="s">
        <v>304</v>
      </c>
    </row>
    <row r="2531" spans="1:13" x14ac:dyDescent="0.3">
      <c r="A2531" s="182">
        <v>4730016764052</v>
      </c>
    </row>
    <row r="2532" spans="1:13" x14ac:dyDescent="0.3">
      <c r="A2532" s="182">
        <v>4730016764655</v>
      </c>
    </row>
    <row r="2533" spans="1:13" x14ac:dyDescent="0.3">
      <c r="A2533" s="182">
        <v>4730016766894</v>
      </c>
    </row>
    <row r="2534" spans="1:13" ht="93.75" x14ac:dyDescent="0.3">
      <c r="A2534" s="182">
        <v>4730016766902</v>
      </c>
      <c r="B2534" s="182">
        <v>1</v>
      </c>
      <c r="C2534" s="185" t="s">
        <v>451</v>
      </c>
      <c r="D2534" s="185" t="s">
        <v>189</v>
      </c>
      <c r="E2534" s="186" t="s">
        <v>70</v>
      </c>
      <c r="F2534" s="185" t="s">
        <v>60</v>
      </c>
      <c r="G2534" s="185" t="s">
        <v>461</v>
      </c>
      <c r="H2534" s="185" t="s">
        <v>191</v>
      </c>
      <c r="I2534" s="185" t="s">
        <v>63</v>
      </c>
      <c r="J2534" s="185" t="s">
        <v>332</v>
      </c>
      <c r="K2534" s="185" t="s">
        <v>350</v>
      </c>
      <c r="L2534" s="185" t="s">
        <v>450</v>
      </c>
      <c r="M2534" s="185" t="s">
        <v>304</v>
      </c>
    </row>
    <row r="2535" spans="1:13" x14ac:dyDescent="0.3">
      <c r="A2535" s="182">
        <v>4730016767173</v>
      </c>
    </row>
    <row r="2536" spans="1:13" x14ac:dyDescent="0.3">
      <c r="A2536" s="182">
        <v>4730016767306</v>
      </c>
    </row>
    <row r="2537" spans="1:13" x14ac:dyDescent="0.3">
      <c r="A2537" s="182">
        <v>4730016768469</v>
      </c>
    </row>
    <row r="2538" spans="1:13" ht="37.5" x14ac:dyDescent="0.3">
      <c r="A2538" s="182">
        <v>4730016768486</v>
      </c>
      <c r="B2538" s="182">
        <v>1</v>
      </c>
      <c r="C2538" s="185" t="s">
        <v>449</v>
      </c>
      <c r="D2538" s="185" t="s">
        <v>69</v>
      </c>
      <c r="E2538" s="186" t="s">
        <v>70</v>
      </c>
      <c r="F2538" s="185" t="s">
        <v>60</v>
      </c>
      <c r="G2538" s="185" t="s">
        <v>191</v>
      </c>
      <c r="H2538" s="185" t="s">
        <v>191</v>
      </c>
      <c r="I2538" s="185" t="s">
        <v>63</v>
      </c>
      <c r="J2538" s="185" t="s">
        <v>64</v>
      </c>
      <c r="K2538" s="185" t="s">
        <v>350</v>
      </c>
      <c r="L2538" s="185" t="s">
        <v>450</v>
      </c>
      <c r="M2538" s="185" t="s">
        <v>304</v>
      </c>
    </row>
    <row r="2539" spans="1:13" x14ac:dyDescent="0.3">
      <c r="A2539" s="182">
        <v>4730016768505</v>
      </c>
    </row>
    <row r="2540" spans="1:13" ht="37.5" x14ac:dyDescent="0.3">
      <c r="A2540" s="182">
        <v>4730016768673</v>
      </c>
      <c r="B2540" s="182">
        <v>1</v>
      </c>
      <c r="C2540" s="185" t="s">
        <v>449</v>
      </c>
      <c r="D2540" s="185" t="s">
        <v>69</v>
      </c>
      <c r="E2540" s="186" t="s">
        <v>70</v>
      </c>
      <c r="F2540" s="185" t="s">
        <v>60</v>
      </c>
      <c r="G2540" s="185" t="s">
        <v>191</v>
      </c>
      <c r="H2540" s="185" t="s">
        <v>433</v>
      </c>
      <c r="I2540" s="185" t="s">
        <v>311</v>
      </c>
      <c r="J2540" s="185" t="s">
        <v>332</v>
      </c>
      <c r="K2540" s="185" t="s">
        <v>333</v>
      </c>
      <c r="L2540" s="185" t="s">
        <v>450</v>
      </c>
      <c r="M2540" s="185" t="s">
        <v>304</v>
      </c>
    </row>
    <row r="2541" spans="1:13" x14ac:dyDescent="0.3">
      <c r="A2541" s="182">
        <v>4730016768704</v>
      </c>
    </row>
    <row r="2542" spans="1:13" x14ac:dyDescent="0.3">
      <c r="A2542" s="182">
        <v>4730016768762</v>
      </c>
    </row>
    <row r="2543" spans="1:13" x14ac:dyDescent="0.3">
      <c r="A2543" s="182">
        <v>4730016769318</v>
      </c>
    </row>
    <row r="2544" spans="1:13" ht="37.5" x14ac:dyDescent="0.3">
      <c r="A2544" s="182">
        <v>4730016771122</v>
      </c>
      <c r="B2544" s="182">
        <v>1</v>
      </c>
      <c r="C2544" s="185" t="s">
        <v>451</v>
      </c>
      <c r="D2544" s="185" t="s">
        <v>69</v>
      </c>
      <c r="E2544" s="186" t="s">
        <v>70</v>
      </c>
      <c r="F2544" s="185" t="s">
        <v>60</v>
      </c>
      <c r="G2544" s="185" t="s">
        <v>322</v>
      </c>
      <c r="H2544" s="185" t="s">
        <v>191</v>
      </c>
      <c r="I2544" s="185" t="s">
        <v>63</v>
      </c>
      <c r="J2544" s="185" t="s">
        <v>332</v>
      </c>
      <c r="K2544" s="185" t="s">
        <v>333</v>
      </c>
      <c r="L2544" s="185" t="s">
        <v>450</v>
      </c>
      <c r="M2544" s="185" t="s">
        <v>304</v>
      </c>
    </row>
    <row r="2545" spans="1:13" x14ac:dyDescent="0.3">
      <c r="A2545" s="182">
        <v>4730016774631</v>
      </c>
    </row>
    <row r="2546" spans="1:13" ht="37.5" x14ac:dyDescent="0.3">
      <c r="A2546" s="182">
        <v>4730016777305</v>
      </c>
      <c r="B2546" s="182">
        <v>1</v>
      </c>
      <c r="C2546" s="185" t="s">
        <v>451</v>
      </c>
      <c r="D2546" s="185" t="s">
        <v>69</v>
      </c>
      <c r="E2546" s="186" t="s">
        <v>70</v>
      </c>
      <c r="F2546" s="185" t="s">
        <v>60</v>
      </c>
      <c r="G2546" s="185" t="s">
        <v>322</v>
      </c>
      <c r="H2546" s="185" t="s">
        <v>191</v>
      </c>
      <c r="I2546" s="185" t="s">
        <v>63</v>
      </c>
      <c r="J2546" s="185" t="s">
        <v>332</v>
      </c>
      <c r="K2546" s="185" t="s">
        <v>333</v>
      </c>
      <c r="L2546" s="185" t="s">
        <v>450</v>
      </c>
      <c r="M2546" s="185" t="s">
        <v>304</v>
      </c>
    </row>
    <row r="2547" spans="1:13" ht="37.5" x14ac:dyDescent="0.3">
      <c r="A2547" s="182">
        <v>4730016778719</v>
      </c>
      <c r="B2547" s="182">
        <v>1</v>
      </c>
      <c r="C2547" s="185" t="s">
        <v>451</v>
      </c>
      <c r="D2547" s="185" t="s">
        <v>124</v>
      </c>
      <c r="E2547" s="186" t="s">
        <v>70</v>
      </c>
      <c r="F2547" s="185" t="s">
        <v>60</v>
      </c>
      <c r="G2547" s="185" t="s">
        <v>325</v>
      </c>
      <c r="H2547" s="185" t="s">
        <v>433</v>
      </c>
      <c r="I2547" s="185" t="s">
        <v>82</v>
      </c>
      <c r="J2547" s="185" t="s">
        <v>332</v>
      </c>
      <c r="K2547" s="185" t="s">
        <v>350</v>
      </c>
      <c r="L2547" s="185" t="s">
        <v>450</v>
      </c>
      <c r="M2547" s="185" t="s">
        <v>304</v>
      </c>
    </row>
    <row r="2548" spans="1:13" x14ac:dyDescent="0.3">
      <c r="A2548" s="182">
        <v>4730016780569</v>
      </c>
    </row>
    <row r="2549" spans="1:13" ht="37.5" x14ac:dyDescent="0.3">
      <c r="A2549" s="182">
        <v>4730016782893</v>
      </c>
      <c r="B2549" s="182">
        <v>1</v>
      </c>
      <c r="C2549" s="185" t="s">
        <v>449</v>
      </c>
      <c r="D2549" s="185" t="s">
        <v>69</v>
      </c>
      <c r="E2549" s="186" t="s">
        <v>70</v>
      </c>
      <c r="F2549" s="185" t="s">
        <v>60</v>
      </c>
      <c r="G2549" s="185" t="s">
        <v>191</v>
      </c>
      <c r="H2549" s="185" t="s">
        <v>191</v>
      </c>
      <c r="I2549" s="185" t="s">
        <v>63</v>
      </c>
      <c r="J2549" s="185" t="s">
        <v>64</v>
      </c>
      <c r="K2549" s="185" t="s">
        <v>350</v>
      </c>
      <c r="L2549" s="185" t="s">
        <v>450</v>
      </c>
      <c r="M2549" s="185" t="s">
        <v>304</v>
      </c>
    </row>
    <row r="2550" spans="1:13" ht="37.5" x14ac:dyDescent="0.3">
      <c r="A2550" s="182">
        <v>4730016783200</v>
      </c>
      <c r="B2550" s="182">
        <v>1</v>
      </c>
      <c r="C2550" s="185" t="s">
        <v>449</v>
      </c>
      <c r="D2550" s="185" t="s">
        <v>69</v>
      </c>
      <c r="E2550" s="186" t="s">
        <v>70</v>
      </c>
      <c r="F2550" s="185" t="s">
        <v>60</v>
      </c>
      <c r="G2550" s="185" t="s">
        <v>191</v>
      </c>
      <c r="H2550" s="185" t="s">
        <v>191</v>
      </c>
      <c r="I2550" s="185" t="s">
        <v>63</v>
      </c>
      <c r="J2550" s="185" t="s">
        <v>64</v>
      </c>
      <c r="K2550" s="185" t="s">
        <v>350</v>
      </c>
      <c r="L2550" s="185" t="s">
        <v>450</v>
      </c>
      <c r="M2550" s="185" t="s">
        <v>304</v>
      </c>
    </row>
    <row r="2551" spans="1:13" ht="37.5" x14ac:dyDescent="0.3">
      <c r="A2551" s="182">
        <v>4730016786783</v>
      </c>
      <c r="B2551" s="182">
        <v>1</v>
      </c>
      <c r="C2551" s="185" t="s">
        <v>449</v>
      </c>
      <c r="D2551" s="185" t="s">
        <v>69</v>
      </c>
      <c r="E2551" s="186" t="s">
        <v>70</v>
      </c>
      <c r="F2551" s="185" t="s">
        <v>60</v>
      </c>
      <c r="G2551" s="185" t="s">
        <v>191</v>
      </c>
      <c r="H2551" s="185" t="s">
        <v>191</v>
      </c>
      <c r="I2551" s="185" t="s">
        <v>63</v>
      </c>
      <c r="J2551" s="185" t="s">
        <v>332</v>
      </c>
      <c r="K2551" s="185" t="s">
        <v>350</v>
      </c>
      <c r="L2551" s="185" t="s">
        <v>450</v>
      </c>
      <c r="M2551" s="185" t="s">
        <v>304</v>
      </c>
    </row>
    <row r="2552" spans="1:13" x14ac:dyDescent="0.3">
      <c r="A2552" s="182">
        <v>4730016786785</v>
      </c>
    </row>
    <row r="2553" spans="1:13" x14ac:dyDescent="0.3">
      <c r="A2553" s="182">
        <v>4730016786796</v>
      </c>
    </row>
    <row r="2554" spans="1:13" x14ac:dyDescent="0.3">
      <c r="A2554" s="182">
        <v>4730016787382</v>
      </c>
    </row>
    <row r="2555" spans="1:13" x14ac:dyDescent="0.3">
      <c r="A2555" s="182">
        <v>4730016793506</v>
      </c>
    </row>
    <row r="2556" spans="1:13" x14ac:dyDescent="0.3">
      <c r="A2556" s="182">
        <v>4730016795004</v>
      </c>
    </row>
    <row r="2557" spans="1:13" ht="37.5" x14ac:dyDescent="0.3">
      <c r="A2557" s="182">
        <v>4730016818846</v>
      </c>
      <c r="B2557" s="182">
        <v>1</v>
      </c>
      <c r="C2557" s="185" t="s">
        <v>451</v>
      </c>
      <c r="D2557" s="185" t="s">
        <v>69</v>
      </c>
      <c r="E2557" s="186" t="s">
        <v>70</v>
      </c>
      <c r="F2557" s="185" t="s">
        <v>60</v>
      </c>
      <c r="G2557" s="185" t="s">
        <v>191</v>
      </c>
      <c r="H2557" s="185" t="s">
        <v>191</v>
      </c>
      <c r="I2557" s="185" t="s">
        <v>63</v>
      </c>
      <c r="J2557" s="185" t="s">
        <v>368</v>
      </c>
      <c r="K2557" s="185" t="s">
        <v>350</v>
      </c>
      <c r="L2557" s="185" t="s">
        <v>450</v>
      </c>
      <c r="M2557" s="185" t="s">
        <v>304</v>
      </c>
    </row>
    <row r="2558" spans="1:13" ht="75" x14ac:dyDescent="0.3">
      <c r="A2558" s="182">
        <v>4730016919082</v>
      </c>
      <c r="B2558" s="182">
        <v>1</v>
      </c>
      <c r="C2558" s="185" t="s">
        <v>449</v>
      </c>
      <c r="D2558" s="185" t="s">
        <v>69</v>
      </c>
      <c r="E2558" s="186" t="s">
        <v>70</v>
      </c>
      <c r="F2558" s="185" t="s">
        <v>60</v>
      </c>
      <c r="G2558" s="185" t="s">
        <v>191</v>
      </c>
      <c r="H2558" s="185" t="s">
        <v>191</v>
      </c>
      <c r="I2558" s="185" t="s">
        <v>63</v>
      </c>
      <c r="J2558" s="185" t="s">
        <v>74</v>
      </c>
      <c r="K2558" s="185" t="s">
        <v>350</v>
      </c>
      <c r="L2558" s="185" t="s">
        <v>464</v>
      </c>
      <c r="M2558" s="185" t="s">
        <v>304</v>
      </c>
    </row>
    <row r="2559" spans="1:13" ht="37.5" x14ac:dyDescent="0.3">
      <c r="A2559" s="182">
        <v>4810015644926</v>
      </c>
      <c r="B2559" s="182">
        <v>1</v>
      </c>
      <c r="C2559" s="185" t="s">
        <v>449</v>
      </c>
      <c r="D2559" s="185" t="s">
        <v>490</v>
      </c>
      <c r="E2559" s="186" t="s">
        <v>70</v>
      </c>
      <c r="F2559" s="185" t="s">
        <v>218</v>
      </c>
      <c r="G2559" s="185" t="s">
        <v>318</v>
      </c>
      <c r="H2559" s="185" t="s">
        <v>433</v>
      </c>
      <c r="I2559" s="185" t="s">
        <v>311</v>
      </c>
      <c r="J2559" s="185" t="s">
        <v>332</v>
      </c>
      <c r="K2559" s="185" t="s">
        <v>350</v>
      </c>
      <c r="L2559" s="185" t="s">
        <v>450</v>
      </c>
      <c r="M2559" s="185" t="s">
        <v>304</v>
      </c>
    </row>
    <row r="2560" spans="1:13" ht="37.5" x14ac:dyDescent="0.3">
      <c r="A2560" s="182">
        <v>4810016114473</v>
      </c>
      <c r="B2560" s="182">
        <v>1</v>
      </c>
      <c r="C2560" s="185" t="s">
        <v>449</v>
      </c>
      <c r="D2560" s="185" t="s">
        <v>124</v>
      </c>
      <c r="E2560" s="186" t="s">
        <v>70</v>
      </c>
      <c r="F2560" s="185" t="s">
        <v>60</v>
      </c>
      <c r="G2560" s="185" t="s">
        <v>191</v>
      </c>
      <c r="H2560" s="185" t="s">
        <v>433</v>
      </c>
      <c r="I2560" s="185" t="s">
        <v>311</v>
      </c>
      <c r="J2560" s="185" t="s">
        <v>350</v>
      </c>
      <c r="K2560" s="185" t="s">
        <v>350</v>
      </c>
      <c r="L2560" s="185" t="s">
        <v>450</v>
      </c>
      <c r="M2560" s="185" t="s">
        <v>304</v>
      </c>
    </row>
    <row r="2561" spans="1:13" ht="37.5" x14ac:dyDescent="0.3">
      <c r="A2561" s="182">
        <v>4810016270234</v>
      </c>
      <c r="B2561" s="182">
        <v>1</v>
      </c>
      <c r="C2561" s="185" t="s">
        <v>451</v>
      </c>
      <c r="D2561" s="185" t="s">
        <v>95</v>
      </c>
      <c r="E2561" s="186" t="s">
        <v>70</v>
      </c>
      <c r="F2561" s="185" t="s">
        <v>60</v>
      </c>
      <c r="G2561" s="185" t="s">
        <v>325</v>
      </c>
      <c r="H2561" s="185" t="s">
        <v>433</v>
      </c>
      <c r="I2561" s="185" t="s">
        <v>311</v>
      </c>
      <c r="J2561" s="185" t="s">
        <v>494</v>
      </c>
      <c r="K2561" s="185" t="s">
        <v>350</v>
      </c>
      <c r="L2561" s="185" t="s">
        <v>450</v>
      </c>
      <c r="M2561" s="185" t="s">
        <v>313</v>
      </c>
    </row>
    <row r="2562" spans="1:13" ht="37.5" x14ac:dyDescent="0.3">
      <c r="A2562" s="182">
        <v>4810016497312</v>
      </c>
      <c r="B2562" s="182">
        <v>1</v>
      </c>
      <c r="C2562" s="185" t="s">
        <v>451</v>
      </c>
      <c r="D2562" s="185" t="s">
        <v>95</v>
      </c>
      <c r="E2562" s="186" t="s">
        <v>70</v>
      </c>
      <c r="F2562" s="185" t="s">
        <v>60</v>
      </c>
      <c r="G2562" s="185" t="s">
        <v>191</v>
      </c>
      <c r="H2562" s="185" t="s">
        <v>433</v>
      </c>
      <c r="I2562" s="185" t="s">
        <v>82</v>
      </c>
      <c r="J2562" s="185" t="s">
        <v>332</v>
      </c>
      <c r="K2562" s="185" t="s">
        <v>350</v>
      </c>
      <c r="L2562" s="185" t="s">
        <v>450</v>
      </c>
      <c r="M2562" s="185" t="s">
        <v>304</v>
      </c>
    </row>
    <row r="2563" spans="1:13" ht="37.5" x14ac:dyDescent="0.3">
      <c r="A2563" s="182">
        <v>4810016597061</v>
      </c>
      <c r="B2563" s="182">
        <v>1</v>
      </c>
      <c r="C2563" s="185" t="s">
        <v>451</v>
      </c>
      <c r="D2563" s="185" t="s">
        <v>95</v>
      </c>
      <c r="E2563" s="186" t="s">
        <v>70</v>
      </c>
      <c r="F2563" s="185" t="s">
        <v>60</v>
      </c>
      <c r="G2563" s="185" t="s">
        <v>325</v>
      </c>
      <c r="H2563" s="185" t="s">
        <v>433</v>
      </c>
      <c r="I2563" s="185" t="s">
        <v>82</v>
      </c>
      <c r="J2563" s="185" t="s">
        <v>332</v>
      </c>
      <c r="K2563" s="185" t="s">
        <v>350</v>
      </c>
      <c r="L2563" s="185" t="s">
        <v>450</v>
      </c>
      <c r="M2563" s="185" t="s">
        <v>304</v>
      </c>
    </row>
    <row r="2564" spans="1:13" x14ac:dyDescent="0.3">
      <c r="A2564" s="182">
        <v>4810016704337</v>
      </c>
    </row>
    <row r="2565" spans="1:13" ht="93.75" x14ac:dyDescent="0.3">
      <c r="A2565" s="182">
        <v>4810016706581</v>
      </c>
      <c r="B2565" s="182">
        <v>1</v>
      </c>
      <c r="C2565" s="185" t="s">
        <v>456</v>
      </c>
      <c r="D2565" s="185" t="s">
        <v>95</v>
      </c>
      <c r="E2565" s="186" t="s">
        <v>70</v>
      </c>
      <c r="F2565" s="185" t="s">
        <v>60</v>
      </c>
      <c r="G2565" s="185" t="s">
        <v>191</v>
      </c>
      <c r="H2565" s="185" t="s">
        <v>191</v>
      </c>
      <c r="I2565" s="185" t="s">
        <v>63</v>
      </c>
      <c r="J2565" s="185" t="s">
        <v>368</v>
      </c>
      <c r="K2565" s="185" t="s">
        <v>355</v>
      </c>
      <c r="L2565" s="185" t="s">
        <v>464</v>
      </c>
      <c r="M2565" s="185" t="s">
        <v>304</v>
      </c>
    </row>
    <row r="2566" spans="1:13" ht="93.75" x14ac:dyDescent="0.3">
      <c r="A2566" s="182">
        <v>4810016720732</v>
      </c>
      <c r="B2566" s="182">
        <v>1</v>
      </c>
      <c r="C2566" s="185" t="s">
        <v>456</v>
      </c>
      <c r="D2566" s="185" t="s">
        <v>69</v>
      </c>
      <c r="E2566" s="186" t="s">
        <v>70</v>
      </c>
      <c r="F2566" s="185" t="s">
        <v>60</v>
      </c>
      <c r="G2566" s="185" t="s">
        <v>191</v>
      </c>
      <c r="H2566" s="185" t="s">
        <v>191</v>
      </c>
      <c r="I2566" s="185" t="s">
        <v>63</v>
      </c>
      <c r="J2566" s="185" t="s">
        <v>355</v>
      </c>
      <c r="K2566" s="185" t="s">
        <v>355</v>
      </c>
      <c r="L2566" s="185" t="s">
        <v>460</v>
      </c>
      <c r="M2566" s="185" t="s">
        <v>304</v>
      </c>
    </row>
    <row r="2567" spans="1:13" ht="37.5" x14ac:dyDescent="0.3">
      <c r="A2567" s="182">
        <v>4810016749898</v>
      </c>
      <c r="B2567" s="182">
        <v>1</v>
      </c>
      <c r="C2567" s="185" t="s">
        <v>451</v>
      </c>
      <c r="D2567" s="185" t="s">
        <v>95</v>
      </c>
      <c r="E2567" s="186" t="s">
        <v>70</v>
      </c>
      <c r="F2567" s="185" t="s">
        <v>60</v>
      </c>
      <c r="G2567" s="185" t="s">
        <v>325</v>
      </c>
      <c r="H2567" s="185" t="s">
        <v>204</v>
      </c>
      <c r="I2567" s="185" t="s">
        <v>311</v>
      </c>
      <c r="J2567" s="185" t="s">
        <v>355</v>
      </c>
      <c r="K2567" s="185" t="s">
        <v>350</v>
      </c>
      <c r="L2567" s="185" t="s">
        <v>450</v>
      </c>
      <c r="M2567" s="185" t="s">
        <v>304</v>
      </c>
    </row>
    <row r="2568" spans="1:13" ht="56.25" x14ac:dyDescent="0.3">
      <c r="A2568" s="182">
        <v>4810016751708</v>
      </c>
      <c r="B2568" s="182">
        <v>1</v>
      </c>
      <c r="C2568" s="185" t="s">
        <v>451</v>
      </c>
      <c r="D2568" s="185" t="s">
        <v>95</v>
      </c>
      <c r="E2568" s="186" t="s">
        <v>70</v>
      </c>
      <c r="F2568" s="185" t="s">
        <v>60</v>
      </c>
      <c r="G2568" s="185" t="s">
        <v>184</v>
      </c>
      <c r="H2568" s="185" t="s">
        <v>204</v>
      </c>
      <c r="I2568" s="185" t="s">
        <v>453</v>
      </c>
      <c r="J2568" s="185" t="s">
        <v>350</v>
      </c>
      <c r="K2568" s="185" t="s">
        <v>350</v>
      </c>
      <c r="L2568" s="185" t="s">
        <v>450</v>
      </c>
      <c r="M2568" s="185" t="s">
        <v>304</v>
      </c>
    </row>
    <row r="2569" spans="1:13" ht="56.25" x14ac:dyDescent="0.3">
      <c r="A2569" s="182">
        <v>4810016753671</v>
      </c>
      <c r="B2569" s="182">
        <v>1</v>
      </c>
      <c r="C2569" s="185" t="s">
        <v>451</v>
      </c>
      <c r="D2569" s="185" t="s">
        <v>95</v>
      </c>
      <c r="E2569" s="186" t="s">
        <v>70</v>
      </c>
      <c r="F2569" s="185" t="s">
        <v>60</v>
      </c>
      <c r="G2569" s="185" t="s">
        <v>184</v>
      </c>
      <c r="H2569" s="185" t="s">
        <v>204</v>
      </c>
      <c r="I2569" s="185" t="s">
        <v>82</v>
      </c>
      <c r="J2569" s="185" t="s">
        <v>355</v>
      </c>
      <c r="K2569" s="185" t="s">
        <v>350</v>
      </c>
      <c r="L2569" s="185" t="s">
        <v>450</v>
      </c>
      <c r="M2569" s="185" t="s">
        <v>313</v>
      </c>
    </row>
    <row r="2570" spans="1:13" ht="56.25" x14ac:dyDescent="0.3">
      <c r="A2570" s="182">
        <v>4810016772337</v>
      </c>
      <c r="B2570" s="182">
        <v>1</v>
      </c>
      <c r="C2570" s="185" t="s">
        <v>451</v>
      </c>
      <c r="D2570" s="185" t="s">
        <v>312</v>
      </c>
      <c r="E2570" s="186" t="s">
        <v>88</v>
      </c>
      <c r="F2570" s="185" t="s">
        <v>88</v>
      </c>
      <c r="G2570" s="185" t="s">
        <v>184</v>
      </c>
      <c r="H2570" s="185" t="s">
        <v>275</v>
      </c>
      <c r="I2570" s="185" t="s">
        <v>215</v>
      </c>
      <c r="J2570" s="185" t="s">
        <v>350</v>
      </c>
      <c r="K2570" s="185" t="s">
        <v>350</v>
      </c>
      <c r="L2570" s="185" t="s">
        <v>450</v>
      </c>
      <c r="M2570" s="185" t="s">
        <v>313</v>
      </c>
    </row>
    <row r="2571" spans="1:13" ht="56.25" x14ac:dyDescent="0.3">
      <c r="A2571" s="182">
        <v>4810016772350</v>
      </c>
      <c r="B2571" s="182">
        <v>1</v>
      </c>
      <c r="C2571" s="185" t="s">
        <v>451</v>
      </c>
      <c r="D2571" s="185" t="s">
        <v>111</v>
      </c>
      <c r="E2571" s="186" t="s">
        <v>88</v>
      </c>
      <c r="F2571" s="185" t="s">
        <v>88</v>
      </c>
      <c r="G2571" s="185" t="s">
        <v>184</v>
      </c>
      <c r="H2571" s="185" t="s">
        <v>275</v>
      </c>
      <c r="I2571" s="185" t="s">
        <v>215</v>
      </c>
      <c r="J2571" s="185" t="s">
        <v>350</v>
      </c>
      <c r="K2571" s="185" t="s">
        <v>350</v>
      </c>
      <c r="L2571" s="185" t="s">
        <v>450</v>
      </c>
      <c r="M2571" s="185" t="s">
        <v>313</v>
      </c>
    </row>
    <row r="2572" spans="1:13" ht="37.5" x14ac:dyDescent="0.3">
      <c r="A2572" s="182">
        <v>4810016774269</v>
      </c>
      <c r="B2572" s="182">
        <v>1</v>
      </c>
      <c r="C2572" s="185" t="s">
        <v>451</v>
      </c>
      <c r="D2572" s="185" t="s">
        <v>95</v>
      </c>
      <c r="E2572" s="186" t="s">
        <v>70</v>
      </c>
      <c r="F2572" s="185" t="s">
        <v>60</v>
      </c>
      <c r="G2572" s="185" t="s">
        <v>325</v>
      </c>
      <c r="H2572" s="185" t="s">
        <v>433</v>
      </c>
      <c r="I2572" s="185" t="s">
        <v>82</v>
      </c>
      <c r="J2572" s="185" t="s">
        <v>332</v>
      </c>
      <c r="K2572" s="185" t="s">
        <v>350</v>
      </c>
      <c r="L2572" s="185" t="s">
        <v>450</v>
      </c>
      <c r="M2572" s="185" t="s">
        <v>304</v>
      </c>
    </row>
    <row r="2573" spans="1:13" ht="37.5" x14ac:dyDescent="0.3">
      <c r="A2573" s="182">
        <v>4810016777053</v>
      </c>
      <c r="B2573" s="182">
        <v>1</v>
      </c>
      <c r="C2573" s="185" t="s">
        <v>451</v>
      </c>
      <c r="D2573" s="185" t="s">
        <v>95</v>
      </c>
      <c r="E2573" s="186" t="s">
        <v>70</v>
      </c>
      <c r="F2573" s="185" t="s">
        <v>60</v>
      </c>
      <c r="G2573" s="185" t="s">
        <v>191</v>
      </c>
      <c r="H2573" s="185" t="s">
        <v>204</v>
      </c>
      <c r="I2573" s="185" t="s">
        <v>98</v>
      </c>
      <c r="J2573" s="185" t="s">
        <v>355</v>
      </c>
      <c r="K2573" s="185" t="s">
        <v>350</v>
      </c>
      <c r="L2573" s="185" t="s">
        <v>450</v>
      </c>
      <c r="M2573" s="185" t="s">
        <v>304</v>
      </c>
    </row>
    <row r="2574" spans="1:13" x14ac:dyDescent="0.3">
      <c r="A2574" s="182">
        <v>4810016777283</v>
      </c>
    </row>
    <row r="2575" spans="1:13" x14ac:dyDescent="0.3">
      <c r="A2575" s="182">
        <v>4810016777468</v>
      </c>
    </row>
    <row r="2576" spans="1:13" x14ac:dyDescent="0.3">
      <c r="A2576" s="182">
        <v>4810016778691</v>
      </c>
    </row>
    <row r="2577" spans="1:13" ht="37.5" x14ac:dyDescent="0.3">
      <c r="A2577" s="182">
        <v>4820001423036</v>
      </c>
      <c r="B2577" s="182">
        <v>1</v>
      </c>
      <c r="C2577" s="185" t="s">
        <v>449</v>
      </c>
      <c r="D2577" s="185" t="s">
        <v>69</v>
      </c>
      <c r="E2577" s="186" t="s">
        <v>70</v>
      </c>
      <c r="F2577" s="185" t="s">
        <v>60</v>
      </c>
      <c r="G2577" s="185" t="s">
        <v>322</v>
      </c>
      <c r="H2577" s="185" t="s">
        <v>191</v>
      </c>
      <c r="I2577" s="185" t="s">
        <v>63</v>
      </c>
      <c r="J2577" s="185" t="s">
        <v>332</v>
      </c>
      <c r="K2577" s="185" t="s">
        <v>333</v>
      </c>
      <c r="L2577" s="185" t="s">
        <v>450</v>
      </c>
      <c r="M2577" s="185" t="s">
        <v>304</v>
      </c>
    </row>
    <row r="2578" spans="1:13" ht="93.75" x14ac:dyDescent="0.3">
      <c r="A2578" s="182">
        <v>4820006333523</v>
      </c>
      <c r="B2578" s="182">
        <v>1</v>
      </c>
      <c r="C2578" s="185" t="s">
        <v>449</v>
      </c>
      <c r="D2578" s="185" t="s">
        <v>189</v>
      </c>
      <c r="E2578" s="186" t="s">
        <v>70</v>
      </c>
      <c r="F2578" s="185" t="s">
        <v>60</v>
      </c>
      <c r="G2578" s="185" t="s">
        <v>191</v>
      </c>
      <c r="H2578" s="185" t="s">
        <v>433</v>
      </c>
      <c r="I2578" s="185" t="s">
        <v>98</v>
      </c>
      <c r="J2578" s="185" t="s">
        <v>332</v>
      </c>
      <c r="K2578" s="185" t="s">
        <v>333</v>
      </c>
      <c r="L2578" s="185" t="s">
        <v>450</v>
      </c>
      <c r="M2578" s="185" t="s">
        <v>304</v>
      </c>
    </row>
    <row r="2579" spans="1:13" ht="56.25" x14ac:dyDescent="0.3">
      <c r="A2579" s="182">
        <v>4820007173629</v>
      </c>
      <c r="B2579" s="182">
        <v>1</v>
      </c>
      <c r="C2579" s="185" t="s">
        <v>449</v>
      </c>
      <c r="D2579" s="185" t="s">
        <v>95</v>
      </c>
      <c r="E2579" s="186" t="s">
        <v>70</v>
      </c>
      <c r="F2579" s="185" t="s">
        <v>60</v>
      </c>
      <c r="G2579" s="185" t="s">
        <v>184</v>
      </c>
      <c r="H2579" s="185" t="s">
        <v>275</v>
      </c>
      <c r="I2579" s="185" t="s">
        <v>311</v>
      </c>
      <c r="J2579" s="185" t="s">
        <v>313</v>
      </c>
      <c r="K2579" s="185" t="s">
        <v>333</v>
      </c>
      <c r="L2579" s="185" t="s">
        <v>450</v>
      </c>
      <c r="M2579" s="185" t="s">
        <v>304</v>
      </c>
    </row>
    <row r="2580" spans="1:13" ht="93.75" x14ac:dyDescent="0.3">
      <c r="A2580" s="182">
        <v>4820007287467</v>
      </c>
      <c r="B2580" s="182">
        <v>1</v>
      </c>
      <c r="C2580" s="185" t="s">
        <v>449</v>
      </c>
      <c r="D2580" s="185" t="s">
        <v>189</v>
      </c>
      <c r="E2580" s="186" t="s">
        <v>70</v>
      </c>
      <c r="F2580" s="185" t="s">
        <v>60</v>
      </c>
      <c r="G2580" s="185" t="s">
        <v>184</v>
      </c>
      <c r="H2580" s="185" t="s">
        <v>275</v>
      </c>
      <c r="I2580" s="185" t="s">
        <v>311</v>
      </c>
      <c r="J2580" s="185" t="s">
        <v>352</v>
      </c>
      <c r="K2580" s="185" t="s">
        <v>304</v>
      </c>
      <c r="L2580" s="185" t="s">
        <v>452</v>
      </c>
      <c r="M2580" s="185" t="s">
        <v>304</v>
      </c>
    </row>
    <row r="2581" spans="1:13" ht="93.75" x14ac:dyDescent="0.3">
      <c r="A2581" s="182">
        <v>4820008361598</v>
      </c>
      <c r="B2581" s="182">
        <v>1</v>
      </c>
      <c r="C2581" s="185" t="s">
        <v>451</v>
      </c>
      <c r="D2581" s="185" t="s">
        <v>189</v>
      </c>
      <c r="E2581" s="186" t="s">
        <v>70</v>
      </c>
      <c r="F2581" s="185" t="s">
        <v>60</v>
      </c>
      <c r="G2581" s="185" t="s">
        <v>322</v>
      </c>
      <c r="H2581" s="185" t="s">
        <v>204</v>
      </c>
      <c r="I2581" s="185" t="s">
        <v>98</v>
      </c>
      <c r="J2581" s="185" t="s">
        <v>355</v>
      </c>
      <c r="K2581" s="185" t="s">
        <v>332</v>
      </c>
      <c r="L2581" s="185" t="s">
        <v>450</v>
      </c>
      <c r="M2581" s="185" t="s">
        <v>304</v>
      </c>
    </row>
    <row r="2582" spans="1:13" ht="37.5" x14ac:dyDescent="0.3">
      <c r="A2582" s="182">
        <v>4820011583111</v>
      </c>
      <c r="B2582" s="182">
        <v>1</v>
      </c>
      <c r="C2582" s="185" t="s">
        <v>449</v>
      </c>
      <c r="D2582" s="185" t="s">
        <v>69</v>
      </c>
      <c r="E2582" s="186" t="s">
        <v>70</v>
      </c>
      <c r="F2582" s="185" t="s">
        <v>60</v>
      </c>
      <c r="G2582" s="185" t="s">
        <v>191</v>
      </c>
      <c r="H2582" s="185" t="s">
        <v>72</v>
      </c>
      <c r="I2582" s="185" t="s">
        <v>311</v>
      </c>
      <c r="J2582" s="185" t="s">
        <v>329</v>
      </c>
      <c r="K2582" s="185" t="s">
        <v>350</v>
      </c>
      <c r="L2582" s="185" t="s">
        <v>450</v>
      </c>
      <c r="M2582" s="185" t="s">
        <v>304</v>
      </c>
    </row>
    <row r="2583" spans="1:13" ht="93.75" x14ac:dyDescent="0.3">
      <c r="A2583" s="182">
        <v>4820012146905</v>
      </c>
      <c r="B2583" s="182">
        <v>1</v>
      </c>
      <c r="C2583" s="185" t="s">
        <v>451</v>
      </c>
      <c r="D2583" s="185" t="s">
        <v>189</v>
      </c>
      <c r="E2583" s="186" t="s">
        <v>70</v>
      </c>
      <c r="F2583" s="185" t="s">
        <v>60</v>
      </c>
      <c r="G2583" s="185" t="s">
        <v>191</v>
      </c>
      <c r="H2583" s="185" t="s">
        <v>433</v>
      </c>
      <c r="I2583" s="185" t="s">
        <v>98</v>
      </c>
      <c r="J2583" s="185" t="s">
        <v>332</v>
      </c>
      <c r="K2583" s="185" t="s">
        <v>333</v>
      </c>
      <c r="L2583" s="185" t="s">
        <v>450</v>
      </c>
      <c r="M2583" s="185" t="s">
        <v>304</v>
      </c>
    </row>
    <row r="2584" spans="1:13" ht="93.75" x14ac:dyDescent="0.3">
      <c r="A2584" s="182">
        <v>4820013711277</v>
      </c>
      <c r="B2584" s="182">
        <v>1</v>
      </c>
      <c r="C2584" s="185" t="s">
        <v>449</v>
      </c>
      <c r="D2584" s="185" t="s">
        <v>189</v>
      </c>
      <c r="E2584" s="186" t="s">
        <v>70</v>
      </c>
      <c r="F2584" s="185" t="s">
        <v>60</v>
      </c>
      <c r="G2584" s="185" t="s">
        <v>191</v>
      </c>
      <c r="H2584" s="185" t="s">
        <v>433</v>
      </c>
      <c r="I2584" s="185" t="s">
        <v>311</v>
      </c>
      <c r="J2584" s="185" t="s">
        <v>332</v>
      </c>
      <c r="K2584" s="185" t="s">
        <v>350</v>
      </c>
      <c r="L2584" s="185" t="s">
        <v>481</v>
      </c>
      <c r="M2584" s="185" t="s">
        <v>304</v>
      </c>
    </row>
    <row r="2585" spans="1:13" ht="93.75" x14ac:dyDescent="0.3">
      <c r="A2585" s="182">
        <v>4820014600449</v>
      </c>
      <c r="B2585" s="182">
        <v>1</v>
      </c>
      <c r="C2585" s="185" t="s">
        <v>449</v>
      </c>
      <c r="D2585" s="185" t="s">
        <v>189</v>
      </c>
      <c r="E2585" s="186" t="s">
        <v>70</v>
      </c>
      <c r="F2585" s="185" t="s">
        <v>60</v>
      </c>
      <c r="G2585" s="185" t="s">
        <v>184</v>
      </c>
      <c r="H2585" s="185" t="s">
        <v>275</v>
      </c>
      <c r="I2585" s="185" t="s">
        <v>311</v>
      </c>
      <c r="J2585" s="185" t="s">
        <v>332</v>
      </c>
      <c r="K2585" s="185" t="s">
        <v>333</v>
      </c>
      <c r="L2585" s="185" t="s">
        <v>450</v>
      </c>
      <c r="M2585" s="185" t="s">
        <v>304</v>
      </c>
    </row>
    <row r="2586" spans="1:13" ht="56.25" x14ac:dyDescent="0.3">
      <c r="A2586" s="182">
        <v>4820014957911</v>
      </c>
      <c r="B2586" s="182">
        <v>1</v>
      </c>
      <c r="C2586" s="185" t="s">
        <v>449</v>
      </c>
      <c r="D2586" s="185" t="s">
        <v>69</v>
      </c>
      <c r="E2586" s="186" t="s">
        <v>70</v>
      </c>
      <c r="F2586" s="185" t="s">
        <v>60</v>
      </c>
      <c r="G2586" s="185" t="s">
        <v>184</v>
      </c>
      <c r="H2586" s="185" t="s">
        <v>275</v>
      </c>
      <c r="I2586" s="185" t="s">
        <v>311</v>
      </c>
      <c r="J2586" s="185" t="s">
        <v>332</v>
      </c>
      <c r="K2586" s="185" t="s">
        <v>313</v>
      </c>
      <c r="L2586" s="185" t="s">
        <v>450</v>
      </c>
      <c r="M2586" s="185" t="s">
        <v>304</v>
      </c>
    </row>
    <row r="2587" spans="1:13" ht="56.25" x14ac:dyDescent="0.3">
      <c r="A2587" s="182">
        <v>4820015543923</v>
      </c>
      <c r="B2587" s="182">
        <v>1</v>
      </c>
      <c r="C2587" s="185" t="s">
        <v>449</v>
      </c>
      <c r="D2587" s="185" t="s">
        <v>111</v>
      </c>
      <c r="E2587" s="186" t="s">
        <v>70</v>
      </c>
      <c r="F2587" s="185" t="s">
        <v>493</v>
      </c>
      <c r="G2587" s="185" t="s">
        <v>318</v>
      </c>
      <c r="H2587" s="185" t="s">
        <v>433</v>
      </c>
      <c r="I2587" s="185" t="s">
        <v>311</v>
      </c>
      <c r="J2587" s="185" t="s">
        <v>313</v>
      </c>
      <c r="K2587" s="185" t="s">
        <v>332</v>
      </c>
      <c r="L2587" s="185" t="s">
        <v>450</v>
      </c>
      <c r="M2587" s="185" t="s">
        <v>313</v>
      </c>
    </row>
    <row r="2588" spans="1:13" ht="93.75" x14ac:dyDescent="0.3">
      <c r="A2588" s="182">
        <v>4820015545922</v>
      </c>
      <c r="B2588" s="182">
        <v>1</v>
      </c>
      <c r="C2588" s="185" t="s">
        <v>449</v>
      </c>
      <c r="D2588" s="185" t="s">
        <v>189</v>
      </c>
      <c r="E2588" s="186" t="s">
        <v>70</v>
      </c>
      <c r="F2588" s="185" t="s">
        <v>60</v>
      </c>
      <c r="G2588" s="185" t="s">
        <v>318</v>
      </c>
      <c r="H2588" s="185" t="s">
        <v>433</v>
      </c>
      <c r="I2588" s="185" t="s">
        <v>453</v>
      </c>
      <c r="J2588" s="185" t="s">
        <v>332</v>
      </c>
      <c r="K2588" s="185" t="s">
        <v>333</v>
      </c>
      <c r="L2588" s="185" t="s">
        <v>450</v>
      </c>
      <c r="M2588" s="185" t="s">
        <v>304</v>
      </c>
    </row>
    <row r="2589" spans="1:13" ht="56.25" x14ac:dyDescent="0.3">
      <c r="A2589" s="182">
        <v>4820015546587</v>
      </c>
      <c r="B2589" s="182">
        <v>1</v>
      </c>
      <c r="C2589" s="185" t="s">
        <v>449</v>
      </c>
      <c r="D2589" s="185" t="s">
        <v>111</v>
      </c>
      <c r="E2589" s="186" t="s">
        <v>70</v>
      </c>
      <c r="F2589" s="185" t="s">
        <v>493</v>
      </c>
      <c r="G2589" s="185" t="s">
        <v>318</v>
      </c>
      <c r="H2589" s="185" t="s">
        <v>433</v>
      </c>
      <c r="I2589" s="185" t="s">
        <v>311</v>
      </c>
      <c r="J2589" s="185" t="s">
        <v>313</v>
      </c>
      <c r="K2589" s="185" t="s">
        <v>332</v>
      </c>
      <c r="L2589" s="185" t="s">
        <v>450</v>
      </c>
      <c r="M2589" s="185" t="s">
        <v>313</v>
      </c>
    </row>
    <row r="2590" spans="1:13" ht="37.5" x14ac:dyDescent="0.3">
      <c r="A2590" s="182">
        <v>4820015643697</v>
      </c>
      <c r="B2590" s="182">
        <v>1</v>
      </c>
      <c r="C2590" s="185" t="s">
        <v>449</v>
      </c>
      <c r="D2590" s="185" t="s">
        <v>490</v>
      </c>
      <c r="E2590" s="186" t="s">
        <v>70</v>
      </c>
      <c r="F2590" s="185" t="s">
        <v>218</v>
      </c>
      <c r="G2590" s="185" t="s">
        <v>318</v>
      </c>
      <c r="H2590" s="185" t="s">
        <v>433</v>
      </c>
      <c r="I2590" s="185" t="s">
        <v>98</v>
      </c>
      <c r="J2590" s="185" t="s">
        <v>255</v>
      </c>
      <c r="K2590" s="185" t="s">
        <v>333</v>
      </c>
      <c r="L2590" s="185" t="s">
        <v>450</v>
      </c>
      <c r="M2590" s="185" t="s">
        <v>304</v>
      </c>
    </row>
    <row r="2591" spans="1:13" ht="93.75" x14ac:dyDescent="0.3">
      <c r="A2591" s="182">
        <v>4820015723096</v>
      </c>
      <c r="B2591" s="182">
        <v>1</v>
      </c>
      <c r="C2591" s="185" t="s">
        <v>449</v>
      </c>
      <c r="D2591" s="185" t="s">
        <v>189</v>
      </c>
      <c r="E2591" s="186" t="s">
        <v>70</v>
      </c>
      <c r="F2591" s="185" t="s">
        <v>60</v>
      </c>
      <c r="G2591" s="185" t="s">
        <v>318</v>
      </c>
      <c r="H2591" s="185" t="s">
        <v>433</v>
      </c>
      <c r="I2591" s="185" t="s">
        <v>82</v>
      </c>
      <c r="J2591" s="185" t="s">
        <v>332</v>
      </c>
      <c r="K2591" s="185" t="s">
        <v>332</v>
      </c>
      <c r="L2591" s="185" t="s">
        <v>450</v>
      </c>
      <c r="M2591" s="185" t="s">
        <v>304</v>
      </c>
    </row>
    <row r="2592" spans="1:13" ht="93.75" x14ac:dyDescent="0.3">
      <c r="A2592" s="182">
        <v>4820015725074</v>
      </c>
      <c r="B2592" s="182">
        <v>1</v>
      </c>
      <c r="C2592" s="185" t="s">
        <v>449</v>
      </c>
      <c r="D2592" s="185" t="s">
        <v>189</v>
      </c>
      <c r="E2592" s="186" t="s">
        <v>70</v>
      </c>
      <c r="F2592" s="185" t="s">
        <v>60</v>
      </c>
      <c r="G2592" s="185" t="s">
        <v>184</v>
      </c>
      <c r="H2592" s="185" t="s">
        <v>275</v>
      </c>
      <c r="I2592" s="185" t="s">
        <v>311</v>
      </c>
      <c r="J2592" s="185" t="s">
        <v>332</v>
      </c>
      <c r="K2592" s="185" t="s">
        <v>333</v>
      </c>
      <c r="L2592" s="185" t="s">
        <v>450</v>
      </c>
      <c r="M2592" s="185" t="s">
        <v>304</v>
      </c>
    </row>
    <row r="2593" spans="1:13" ht="93.75" x14ac:dyDescent="0.3">
      <c r="A2593" s="182">
        <v>4820015730589</v>
      </c>
      <c r="B2593" s="182">
        <v>1</v>
      </c>
      <c r="C2593" s="185" t="s">
        <v>449</v>
      </c>
      <c r="D2593" s="185" t="s">
        <v>189</v>
      </c>
      <c r="E2593" s="186" t="s">
        <v>70</v>
      </c>
      <c r="F2593" s="185" t="s">
        <v>60</v>
      </c>
      <c r="G2593" s="185" t="s">
        <v>319</v>
      </c>
      <c r="H2593" s="185" t="s">
        <v>204</v>
      </c>
      <c r="I2593" s="185" t="s">
        <v>453</v>
      </c>
      <c r="J2593" s="185" t="s">
        <v>332</v>
      </c>
      <c r="K2593" s="185" t="s">
        <v>333</v>
      </c>
      <c r="L2593" s="185" t="s">
        <v>450</v>
      </c>
      <c r="M2593" s="185" t="s">
        <v>304</v>
      </c>
    </row>
    <row r="2594" spans="1:13" ht="93.75" x14ac:dyDescent="0.3">
      <c r="A2594" s="182">
        <v>4820015740778</v>
      </c>
      <c r="B2594" s="182">
        <v>1</v>
      </c>
      <c r="C2594" s="185" t="s">
        <v>449</v>
      </c>
      <c r="D2594" s="185" t="s">
        <v>189</v>
      </c>
      <c r="E2594" s="186" t="s">
        <v>70</v>
      </c>
      <c r="F2594" s="185" t="s">
        <v>60</v>
      </c>
      <c r="G2594" s="185" t="s">
        <v>184</v>
      </c>
      <c r="H2594" s="185" t="s">
        <v>275</v>
      </c>
      <c r="I2594" s="185" t="s">
        <v>311</v>
      </c>
      <c r="J2594" s="185" t="s">
        <v>332</v>
      </c>
      <c r="K2594" s="185" t="s">
        <v>333</v>
      </c>
      <c r="L2594" s="185" t="s">
        <v>450</v>
      </c>
      <c r="M2594" s="185" t="s">
        <v>304</v>
      </c>
    </row>
    <row r="2595" spans="1:13" ht="56.25" x14ac:dyDescent="0.3">
      <c r="A2595" s="182">
        <v>4820015742937</v>
      </c>
      <c r="B2595" s="182">
        <v>1</v>
      </c>
      <c r="C2595" s="185" t="s">
        <v>449</v>
      </c>
      <c r="D2595" s="185" t="s">
        <v>69</v>
      </c>
      <c r="E2595" s="186" t="s">
        <v>70</v>
      </c>
      <c r="F2595" s="185" t="s">
        <v>60</v>
      </c>
      <c r="G2595" s="185" t="s">
        <v>184</v>
      </c>
      <c r="H2595" s="185" t="s">
        <v>191</v>
      </c>
      <c r="I2595" s="185" t="s">
        <v>63</v>
      </c>
      <c r="J2595" s="185" t="s">
        <v>332</v>
      </c>
      <c r="K2595" s="185" t="s">
        <v>333</v>
      </c>
      <c r="L2595" s="185" t="s">
        <v>450</v>
      </c>
      <c r="M2595" s="185" t="s">
        <v>304</v>
      </c>
    </row>
    <row r="2596" spans="1:13" ht="93.75" x14ac:dyDescent="0.3">
      <c r="A2596" s="182">
        <v>4820015743676</v>
      </c>
      <c r="B2596" s="182">
        <v>1</v>
      </c>
      <c r="C2596" s="185" t="s">
        <v>449</v>
      </c>
      <c r="D2596" s="185" t="s">
        <v>189</v>
      </c>
      <c r="E2596" s="186" t="s">
        <v>70</v>
      </c>
      <c r="F2596" s="185" t="s">
        <v>60</v>
      </c>
      <c r="G2596" s="185" t="s">
        <v>184</v>
      </c>
      <c r="H2596" s="185" t="s">
        <v>275</v>
      </c>
      <c r="I2596" s="185" t="s">
        <v>311</v>
      </c>
      <c r="J2596" s="185" t="s">
        <v>332</v>
      </c>
      <c r="K2596" s="185" t="s">
        <v>333</v>
      </c>
      <c r="L2596" s="185" t="s">
        <v>450</v>
      </c>
      <c r="M2596" s="185" t="s">
        <v>304</v>
      </c>
    </row>
    <row r="2597" spans="1:13" ht="56.25" x14ac:dyDescent="0.3">
      <c r="A2597" s="182">
        <v>4820015849948</v>
      </c>
      <c r="B2597" s="182">
        <v>1</v>
      </c>
      <c r="C2597" s="185" t="s">
        <v>451</v>
      </c>
      <c r="D2597" s="185" t="s">
        <v>312</v>
      </c>
      <c r="E2597" s="186" t="s">
        <v>70</v>
      </c>
      <c r="F2597" s="185" t="s">
        <v>88</v>
      </c>
      <c r="G2597" s="185" t="s">
        <v>184</v>
      </c>
      <c r="H2597" s="185" t="s">
        <v>275</v>
      </c>
      <c r="I2597" s="185" t="s">
        <v>311</v>
      </c>
      <c r="J2597" s="185" t="s">
        <v>313</v>
      </c>
      <c r="K2597" s="185" t="s">
        <v>313</v>
      </c>
      <c r="L2597" s="185" t="s">
        <v>434</v>
      </c>
      <c r="M2597" s="185" t="s">
        <v>313</v>
      </c>
    </row>
    <row r="2598" spans="1:13" ht="93.75" x14ac:dyDescent="0.3">
      <c r="A2598" s="182">
        <v>4820015891015</v>
      </c>
      <c r="B2598" s="182">
        <v>1</v>
      </c>
      <c r="C2598" s="185" t="s">
        <v>449</v>
      </c>
      <c r="D2598" s="185" t="s">
        <v>189</v>
      </c>
      <c r="E2598" s="186" t="s">
        <v>70</v>
      </c>
      <c r="F2598" s="185" t="s">
        <v>60</v>
      </c>
      <c r="G2598" s="185" t="s">
        <v>184</v>
      </c>
      <c r="H2598" s="185" t="s">
        <v>275</v>
      </c>
      <c r="I2598" s="185" t="s">
        <v>311</v>
      </c>
      <c r="J2598" s="185" t="s">
        <v>332</v>
      </c>
      <c r="K2598" s="185" t="s">
        <v>333</v>
      </c>
      <c r="L2598" s="185" t="s">
        <v>450</v>
      </c>
      <c r="M2598" s="185" t="s">
        <v>304</v>
      </c>
    </row>
    <row r="2599" spans="1:13" ht="56.25" x14ac:dyDescent="0.3">
      <c r="A2599" s="182">
        <v>4820015976394</v>
      </c>
      <c r="B2599" s="182">
        <v>1</v>
      </c>
      <c r="C2599" s="185" t="s">
        <v>449</v>
      </c>
      <c r="D2599" s="185" t="s">
        <v>69</v>
      </c>
      <c r="E2599" s="186" t="s">
        <v>70</v>
      </c>
      <c r="F2599" s="185" t="s">
        <v>60</v>
      </c>
      <c r="G2599" s="185" t="s">
        <v>184</v>
      </c>
      <c r="H2599" s="185" t="s">
        <v>191</v>
      </c>
      <c r="I2599" s="185" t="s">
        <v>63</v>
      </c>
      <c r="J2599" s="185" t="s">
        <v>332</v>
      </c>
      <c r="K2599" s="185" t="s">
        <v>333</v>
      </c>
      <c r="L2599" s="185" t="s">
        <v>450</v>
      </c>
      <c r="M2599" s="185" t="s">
        <v>304</v>
      </c>
    </row>
    <row r="2600" spans="1:13" ht="37.5" x14ac:dyDescent="0.3">
      <c r="A2600" s="182">
        <v>4820016270237</v>
      </c>
      <c r="B2600" s="182">
        <v>1</v>
      </c>
      <c r="C2600" s="185" t="s">
        <v>449</v>
      </c>
      <c r="D2600" s="185" t="s">
        <v>95</v>
      </c>
      <c r="E2600" s="186" t="s">
        <v>70</v>
      </c>
      <c r="F2600" s="185" t="s">
        <v>60</v>
      </c>
      <c r="G2600" s="185" t="s">
        <v>191</v>
      </c>
      <c r="H2600" s="185" t="s">
        <v>191</v>
      </c>
      <c r="I2600" s="185" t="s">
        <v>63</v>
      </c>
      <c r="J2600" s="185" t="s">
        <v>332</v>
      </c>
      <c r="K2600" s="185" t="s">
        <v>350</v>
      </c>
      <c r="L2600" s="185" t="s">
        <v>450</v>
      </c>
      <c r="M2600" s="185" t="s">
        <v>304</v>
      </c>
    </row>
    <row r="2601" spans="1:13" ht="37.5" x14ac:dyDescent="0.3">
      <c r="A2601" s="182">
        <v>4820016270239</v>
      </c>
      <c r="B2601" s="182">
        <v>1</v>
      </c>
      <c r="C2601" s="185" t="s">
        <v>449</v>
      </c>
      <c r="D2601" s="185" t="s">
        <v>95</v>
      </c>
      <c r="E2601" s="186" t="s">
        <v>70</v>
      </c>
      <c r="F2601" s="185" t="s">
        <v>60</v>
      </c>
      <c r="G2601" s="185" t="s">
        <v>191</v>
      </c>
      <c r="H2601" s="185" t="s">
        <v>191</v>
      </c>
      <c r="I2601" s="185" t="s">
        <v>63</v>
      </c>
      <c r="J2601" s="185" t="s">
        <v>332</v>
      </c>
      <c r="K2601" s="185" t="s">
        <v>350</v>
      </c>
      <c r="L2601" s="185" t="s">
        <v>450</v>
      </c>
      <c r="M2601" s="185" t="s">
        <v>304</v>
      </c>
    </row>
    <row r="2602" spans="1:13" ht="37.5" x14ac:dyDescent="0.3">
      <c r="A2602" s="182">
        <v>4820016270243</v>
      </c>
      <c r="B2602" s="182">
        <v>1</v>
      </c>
      <c r="C2602" s="185" t="s">
        <v>449</v>
      </c>
      <c r="D2602" s="185" t="s">
        <v>95</v>
      </c>
      <c r="E2602" s="186" t="s">
        <v>70</v>
      </c>
      <c r="F2602" s="185" t="s">
        <v>60</v>
      </c>
      <c r="G2602" s="185" t="s">
        <v>191</v>
      </c>
      <c r="H2602" s="185" t="s">
        <v>191</v>
      </c>
      <c r="I2602" s="185" t="s">
        <v>63</v>
      </c>
      <c r="J2602" s="185" t="s">
        <v>332</v>
      </c>
      <c r="K2602" s="185" t="s">
        <v>350</v>
      </c>
      <c r="L2602" s="185" t="s">
        <v>450</v>
      </c>
      <c r="M2602" s="185" t="s">
        <v>304</v>
      </c>
    </row>
    <row r="2603" spans="1:13" ht="37.5" x14ac:dyDescent="0.3">
      <c r="A2603" s="182">
        <v>4820016270502</v>
      </c>
      <c r="B2603" s="182">
        <v>1</v>
      </c>
      <c r="C2603" s="185" t="s">
        <v>449</v>
      </c>
      <c r="D2603" s="185" t="s">
        <v>95</v>
      </c>
      <c r="E2603" s="186" t="s">
        <v>70</v>
      </c>
      <c r="F2603" s="185" t="s">
        <v>60</v>
      </c>
      <c r="G2603" s="185" t="s">
        <v>191</v>
      </c>
      <c r="H2603" s="185" t="s">
        <v>191</v>
      </c>
      <c r="I2603" s="185" t="s">
        <v>63</v>
      </c>
      <c r="J2603" s="185" t="s">
        <v>332</v>
      </c>
      <c r="K2603" s="185" t="s">
        <v>350</v>
      </c>
      <c r="L2603" s="185" t="s">
        <v>450</v>
      </c>
      <c r="M2603" s="185" t="s">
        <v>304</v>
      </c>
    </row>
    <row r="2604" spans="1:13" ht="37.5" x14ac:dyDescent="0.3">
      <c r="A2604" s="182">
        <v>4820016270503</v>
      </c>
      <c r="B2604" s="182">
        <v>1</v>
      </c>
      <c r="C2604" s="185" t="s">
        <v>449</v>
      </c>
      <c r="D2604" s="185" t="s">
        <v>95</v>
      </c>
      <c r="E2604" s="186" t="s">
        <v>70</v>
      </c>
      <c r="F2604" s="185" t="s">
        <v>60</v>
      </c>
      <c r="G2604" s="185" t="s">
        <v>191</v>
      </c>
      <c r="H2604" s="185" t="s">
        <v>191</v>
      </c>
      <c r="I2604" s="185" t="s">
        <v>63</v>
      </c>
      <c r="J2604" s="185" t="s">
        <v>332</v>
      </c>
      <c r="K2604" s="185" t="s">
        <v>350</v>
      </c>
      <c r="L2604" s="185" t="s">
        <v>450</v>
      </c>
      <c r="M2604" s="185" t="s">
        <v>304</v>
      </c>
    </row>
    <row r="2605" spans="1:13" ht="37.5" x14ac:dyDescent="0.3">
      <c r="A2605" s="182">
        <v>4820016270508</v>
      </c>
      <c r="B2605" s="182">
        <v>1</v>
      </c>
      <c r="C2605" s="185" t="s">
        <v>449</v>
      </c>
      <c r="D2605" s="185" t="s">
        <v>95</v>
      </c>
      <c r="E2605" s="186" t="s">
        <v>70</v>
      </c>
      <c r="F2605" s="185" t="s">
        <v>60</v>
      </c>
      <c r="G2605" s="185" t="s">
        <v>191</v>
      </c>
      <c r="H2605" s="185" t="s">
        <v>191</v>
      </c>
      <c r="I2605" s="185" t="s">
        <v>63</v>
      </c>
      <c r="J2605" s="185" t="s">
        <v>332</v>
      </c>
      <c r="K2605" s="185" t="s">
        <v>350</v>
      </c>
      <c r="L2605" s="185" t="s">
        <v>450</v>
      </c>
      <c r="M2605" s="185" t="s">
        <v>304</v>
      </c>
    </row>
    <row r="2606" spans="1:13" ht="37.5" x14ac:dyDescent="0.3">
      <c r="A2606" s="182">
        <v>4820016270509</v>
      </c>
      <c r="B2606" s="182">
        <v>1</v>
      </c>
      <c r="C2606" s="185" t="s">
        <v>449</v>
      </c>
      <c r="D2606" s="185" t="s">
        <v>95</v>
      </c>
      <c r="E2606" s="186" t="s">
        <v>70</v>
      </c>
      <c r="F2606" s="185" t="s">
        <v>60</v>
      </c>
      <c r="G2606" s="185" t="s">
        <v>191</v>
      </c>
      <c r="H2606" s="185" t="s">
        <v>191</v>
      </c>
      <c r="I2606" s="185" t="s">
        <v>63</v>
      </c>
      <c r="J2606" s="185" t="s">
        <v>332</v>
      </c>
      <c r="K2606" s="185" t="s">
        <v>350</v>
      </c>
      <c r="L2606" s="185" t="s">
        <v>450</v>
      </c>
      <c r="M2606" s="185" t="s">
        <v>304</v>
      </c>
    </row>
    <row r="2607" spans="1:13" ht="37.5" x14ac:dyDescent="0.3">
      <c r="A2607" s="182">
        <v>4820016270739</v>
      </c>
      <c r="B2607" s="182">
        <v>1</v>
      </c>
      <c r="C2607" s="185" t="s">
        <v>449</v>
      </c>
      <c r="D2607" s="185" t="s">
        <v>95</v>
      </c>
      <c r="E2607" s="186" t="s">
        <v>70</v>
      </c>
      <c r="F2607" s="185" t="s">
        <v>60</v>
      </c>
      <c r="G2607" s="185" t="s">
        <v>191</v>
      </c>
      <c r="H2607" s="185" t="s">
        <v>191</v>
      </c>
      <c r="I2607" s="185" t="s">
        <v>63</v>
      </c>
      <c r="J2607" s="185" t="s">
        <v>332</v>
      </c>
      <c r="K2607" s="185" t="s">
        <v>350</v>
      </c>
      <c r="L2607" s="185" t="s">
        <v>450</v>
      </c>
      <c r="M2607" s="185" t="s">
        <v>304</v>
      </c>
    </row>
    <row r="2608" spans="1:13" ht="37.5" x14ac:dyDescent="0.3">
      <c r="A2608" s="182">
        <v>4820016270753</v>
      </c>
      <c r="B2608" s="182">
        <v>1</v>
      </c>
      <c r="C2608" s="185" t="s">
        <v>449</v>
      </c>
      <c r="D2608" s="185" t="s">
        <v>95</v>
      </c>
      <c r="E2608" s="186" t="s">
        <v>70</v>
      </c>
      <c r="F2608" s="185" t="s">
        <v>60</v>
      </c>
      <c r="G2608" s="185" t="s">
        <v>191</v>
      </c>
      <c r="H2608" s="185" t="s">
        <v>191</v>
      </c>
      <c r="I2608" s="185" t="s">
        <v>63</v>
      </c>
      <c r="J2608" s="185" t="s">
        <v>332</v>
      </c>
      <c r="K2608" s="185" t="s">
        <v>350</v>
      </c>
      <c r="L2608" s="185" t="s">
        <v>450</v>
      </c>
      <c r="M2608" s="185" t="s">
        <v>304</v>
      </c>
    </row>
    <row r="2609" spans="1:13" x14ac:dyDescent="0.3">
      <c r="A2609" s="182">
        <v>4820016270769</v>
      </c>
    </row>
    <row r="2610" spans="1:13" x14ac:dyDescent="0.3">
      <c r="A2610" s="182">
        <v>4820016270792</v>
      </c>
    </row>
    <row r="2611" spans="1:13" ht="37.5" x14ac:dyDescent="0.3">
      <c r="A2611" s="182">
        <v>4820016592269</v>
      </c>
      <c r="B2611" s="182">
        <v>1</v>
      </c>
      <c r="C2611" s="185" t="s">
        <v>449</v>
      </c>
      <c r="D2611" s="185" t="s">
        <v>69</v>
      </c>
      <c r="E2611" s="186" t="s">
        <v>70</v>
      </c>
      <c r="F2611" s="185" t="s">
        <v>60</v>
      </c>
      <c r="G2611" s="185" t="s">
        <v>322</v>
      </c>
      <c r="H2611" s="185" t="s">
        <v>191</v>
      </c>
      <c r="I2611" s="185" t="s">
        <v>63</v>
      </c>
      <c r="J2611" s="185" t="s">
        <v>332</v>
      </c>
      <c r="K2611" s="185" t="s">
        <v>350</v>
      </c>
      <c r="L2611" s="185" t="s">
        <v>450</v>
      </c>
      <c r="M2611" s="185" t="s">
        <v>304</v>
      </c>
    </row>
    <row r="2612" spans="1:13" ht="37.5" x14ac:dyDescent="0.3">
      <c r="A2612" s="182">
        <v>4820016713318</v>
      </c>
      <c r="B2612" s="182">
        <v>1</v>
      </c>
      <c r="C2612" s="185" t="s">
        <v>451</v>
      </c>
      <c r="D2612" s="185" t="s">
        <v>95</v>
      </c>
      <c r="E2612" s="186" t="s">
        <v>70</v>
      </c>
      <c r="F2612" s="185" t="s">
        <v>60</v>
      </c>
      <c r="G2612" s="185" t="s">
        <v>322</v>
      </c>
      <c r="H2612" s="185" t="s">
        <v>191</v>
      </c>
      <c r="I2612" s="185" t="s">
        <v>63</v>
      </c>
      <c r="J2612" s="185" t="s">
        <v>332</v>
      </c>
      <c r="K2612" s="185" t="s">
        <v>350</v>
      </c>
      <c r="L2612" s="185" t="s">
        <v>450</v>
      </c>
      <c r="M2612" s="185" t="s">
        <v>304</v>
      </c>
    </row>
    <row r="2613" spans="1:13" ht="93.75" x14ac:dyDescent="0.3">
      <c r="A2613" s="182">
        <v>4820016713372</v>
      </c>
      <c r="B2613" s="182">
        <v>1</v>
      </c>
      <c r="C2613" s="185" t="s">
        <v>449</v>
      </c>
      <c r="D2613" s="185" t="s">
        <v>69</v>
      </c>
      <c r="E2613" s="186" t="s">
        <v>70</v>
      </c>
      <c r="F2613" s="185" t="s">
        <v>60</v>
      </c>
      <c r="G2613" s="185" t="s">
        <v>191</v>
      </c>
      <c r="H2613" s="185" t="s">
        <v>191</v>
      </c>
      <c r="I2613" s="185" t="s">
        <v>63</v>
      </c>
      <c r="J2613" s="185" t="s">
        <v>368</v>
      </c>
      <c r="K2613" s="185" t="s">
        <v>355</v>
      </c>
      <c r="L2613" s="185" t="s">
        <v>450</v>
      </c>
      <c r="M2613" s="185" t="s">
        <v>304</v>
      </c>
    </row>
    <row r="2614" spans="1:13" ht="93.75" x14ac:dyDescent="0.3">
      <c r="A2614" s="182">
        <v>4820016713445</v>
      </c>
      <c r="B2614" s="182">
        <v>1</v>
      </c>
      <c r="C2614" s="185" t="s">
        <v>449</v>
      </c>
      <c r="D2614" s="185" t="s">
        <v>95</v>
      </c>
      <c r="E2614" s="186" t="s">
        <v>70</v>
      </c>
      <c r="F2614" s="185" t="s">
        <v>60</v>
      </c>
      <c r="G2614" s="185" t="s">
        <v>191</v>
      </c>
      <c r="H2614" s="185" t="s">
        <v>191</v>
      </c>
      <c r="I2614" s="185" t="s">
        <v>63</v>
      </c>
      <c r="J2614" s="185" t="s">
        <v>368</v>
      </c>
      <c r="K2614" s="185" t="s">
        <v>355</v>
      </c>
      <c r="L2614" s="185" t="s">
        <v>450</v>
      </c>
      <c r="M2614" s="185" t="s">
        <v>304</v>
      </c>
    </row>
    <row r="2615" spans="1:13" ht="37.5" x14ac:dyDescent="0.3">
      <c r="A2615" s="182">
        <v>4820016724202</v>
      </c>
      <c r="B2615" s="182">
        <v>1</v>
      </c>
      <c r="C2615" s="185" t="s">
        <v>449</v>
      </c>
      <c r="D2615" s="185" t="s">
        <v>95</v>
      </c>
      <c r="E2615" s="186" t="s">
        <v>70</v>
      </c>
      <c r="F2615" s="185" t="s">
        <v>60</v>
      </c>
      <c r="G2615" s="185" t="s">
        <v>191</v>
      </c>
      <c r="H2615" s="185" t="s">
        <v>191</v>
      </c>
      <c r="I2615" s="185" t="s">
        <v>63</v>
      </c>
      <c r="J2615" s="185" t="s">
        <v>332</v>
      </c>
      <c r="K2615" s="185" t="s">
        <v>350</v>
      </c>
      <c r="L2615" s="185" t="s">
        <v>450</v>
      </c>
      <c r="M2615" s="185" t="s">
        <v>304</v>
      </c>
    </row>
    <row r="2616" spans="1:13" ht="37.5" x14ac:dyDescent="0.3">
      <c r="A2616" s="182">
        <v>4820016748222</v>
      </c>
      <c r="B2616" s="182">
        <v>1</v>
      </c>
      <c r="C2616" s="185" t="s">
        <v>451</v>
      </c>
      <c r="D2616" s="185" t="s">
        <v>95</v>
      </c>
      <c r="E2616" s="186" t="s">
        <v>70</v>
      </c>
      <c r="F2616" s="185" t="s">
        <v>60</v>
      </c>
      <c r="G2616" s="185" t="s">
        <v>191</v>
      </c>
      <c r="H2616" s="185" t="s">
        <v>191</v>
      </c>
      <c r="I2616" s="185" t="s">
        <v>63</v>
      </c>
      <c r="J2616" s="185" t="s">
        <v>332</v>
      </c>
      <c r="K2616" s="185" t="s">
        <v>350</v>
      </c>
      <c r="L2616" s="185" t="s">
        <v>450</v>
      </c>
      <c r="M2616" s="185" t="s">
        <v>248</v>
      </c>
    </row>
    <row r="2617" spans="1:13" ht="37.5" x14ac:dyDescent="0.3">
      <c r="A2617" s="182">
        <v>4820016748857</v>
      </c>
      <c r="B2617" s="182">
        <v>1</v>
      </c>
      <c r="C2617" s="185" t="s">
        <v>449</v>
      </c>
      <c r="D2617" s="185" t="s">
        <v>95</v>
      </c>
      <c r="E2617" s="186" t="s">
        <v>70</v>
      </c>
      <c r="F2617" s="185" t="s">
        <v>60</v>
      </c>
      <c r="G2617" s="185" t="s">
        <v>191</v>
      </c>
      <c r="H2617" s="185" t="s">
        <v>191</v>
      </c>
      <c r="I2617" s="185" t="s">
        <v>63</v>
      </c>
      <c r="J2617" s="185" t="s">
        <v>332</v>
      </c>
      <c r="K2617" s="185" t="s">
        <v>350</v>
      </c>
      <c r="L2617" s="185" t="s">
        <v>450</v>
      </c>
      <c r="M2617" s="185" t="s">
        <v>304</v>
      </c>
    </row>
    <row r="2618" spans="1:13" x14ac:dyDescent="0.3">
      <c r="A2618" s="182">
        <v>4820016749974</v>
      </c>
    </row>
    <row r="2619" spans="1:13" ht="37.5" x14ac:dyDescent="0.3">
      <c r="A2619" s="182">
        <v>4820016751305</v>
      </c>
      <c r="B2619" s="182">
        <v>1</v>
      </c>
      <c r="C2619" s="185" t="s">
        <v>449</v>
      </c>
      <c r="D2619" s="185" t="s">
        <v>95</v>
      </c>
      <c r="E2619" s="186" t="s">
        <v>70</v>
      </c>
      <c r="F2619" s="185" t="s">
        <v>60</v>
      </c>
      <c r="G2619" s="185" t="s">
        <v>191</v>
      </c>
      <c r="H2619" s="185" t="s">
        <v>191</v>
      </c>
      <c r="I2619" s="185" t="s">
        <v>63</v>
      </c>
      <c r="J2619" s="185" t="s">
        <v>332</v>
      </c>
      <c r="K2619" s="185" t="s">
        <v>350</v>
      </c>
      <c r="L2619" s="185" t="s">
        <v>450</v>
      </c>
      <c r="M2619" s="185" t="s">
        <v>304</v>
      </c>
    </row>
    <row r="2620" spans="1:13" ht="37.5" x14ac:dyDescent="0.3">
      <c r="A2620" s="182">
        <v>4820016751341</v>
      </c>
      <c r="B2620" s="182">
        <v>1</v>
      </c>
      <c r="C2620" s="185" t="s">
        <v>449</v>
      </c>
      <c r="D2620" s="185" t="s">
        <v>95</v>
      </c>
      <c r="E2620" s="186" t="s">
        <v>70</v>
      </c>
      <c r="F2620" s="185" t="s">
        <v>60</v>
      </c>
      <c r="G2620" s="185" t="s">
        <v>191</v>
      </c>
      <c r="H2620" s="185" t="s">
        <v>191</v>
      </c>
      <c r="I2620" s="185" t="s">
        <v>63</v>
      </c>
      <c r="J2620" s="185" t="s">
        <v>332</v>
      </c>
      <c r="K2620" s="185" t="s">
        <v>350</v>
      </c>
      <c r="L2620" s="185" t="s">
        <v>450</v>
      </c>
      <c r="M2620" s="185" t="s">
        <v>304</v>
      </c>
    </row>
    <row r="2621" spans="1:13" ht="37.5" x14ac:dyDescent="0.3">
      <c r="A2621" s="182">
        <v>4820016751421</v>
      </c>
      <c r="B2621" s="182">
        <v>1</v>
      </c>
      <c r="C2621" s="185" t="s">
        <v>449</v>
      </c>
      <c r="D2621" s="185" t="s">
        <v>95</v>
      </c>
      <c r="E2621" s="186" t="s">
        <v>70</v>
      </c>
      <c r="F2621" s="185" t="s">
        <v>60</v>
      </c>
      <c r="G2621" s="185" t="s">
        <v>322</v>
      </c>
      <c r="H2621" s="185" t="s">
        <v>191</v>
      </c>
      <c r="I2621" s="185" t="s">
        <v>63</v>
      </c>
      <c r="J2621" s="185" t="s">
        <v>332</v>
      </c>
      <c r="K2621" s="185" t="s">
        <v>350</v>
      </c>
      <c r="L2621" s="185" t="s">
        <v>450</v>
      </c>
      <c r="M2621" s="185" t="s">
        <v>304</v>
      </c>
    </row>
    <row r="2622" spans="1:13" ht="37.5" x14ac:dyDescent="0.3">
      <c r="A2622" s="182">
        <v>4820016751547</v>
      </c>
      <c r="B2622" s="182">
        <v>1</v>
      </c>
      <c r="C2622" s="185" t="s">
        <v>449</v>
      </c>
      <c r="D2622" s="185" t="s">
        <v>95</v>
      </c>
      <c r="E2622" s="186" t="s">
        <v>70</v>
      </c>
      <c r="F2622" s="185" t="s">
        <v>60</v>
      </c>
      <c r="G2622" s="185" t="s">
        <v>191</v>
      </c>
      <c r="H2622" s="185" t="s">
        <v>191</v>
      </c>
      <c r="I2622" s="185" t="s">
        <v>63</v>
      </c>
      <c r="J2622" s="185" t="s">
        <v>332</v>
      </c>
      <c r="K2622" s="185" t="s">
        <v>350</v>
      </c>
      <c r="L2622" s="185" t="s">
        <v>450</v>
      </c>
      <c r="M2622" s="185" t="s">
        <v>304</v>
      </c>
    </row>
    <row r="2623" spans="1:13" ht="37.5" x14ac:dyDescent="0.3">
      <c r="A2623" s="182">
        <v>4820016751568</v>
      </c>
      <c r="B2623" s="182">
        <v>1</v>
      </c>
      <c r="C2623" s="185" t="s">
        <v>449</v>
      </c>
      <c r="D2623" s="185" t="s">
        <v>95</v>
      </c>
      <c r="E2623" s="186" t="s">
        <v>70</v>
      </c>
      <c r="F2623" s="185" t="s">
        <v>60</v>
      </c>
      <c r="G2623" s="185" t="s">
        <v>191</v>
      </c>
      <c r="H2623" s="185" t="s">
        <v>191</v>
      </c>
      <c r="I2623" s="185" t="s">
        <v>63</v>
      </c>
      <c r="J2623" s="185" t="s">
        <v>332</v>
      </c>
      <c r="K2623" s="185" t="s">
        <v>350</v>
      </c>
      <c r="L2623" s="185" t="s">
        <v>450</v>
      </c>
      <c r="M2623" s="185" t="s">
        <v>304</v>
      </c>
    </row>
    <row r="2624" spans="1:13" x14ac:dyDescent="0.3">
      <c r="A2624" s="182">
        <v>4820016754187</v>
      </c>
    </row>
    <row r="2625" spans="1:13" x14ac:dyDescent="0.3">
      <c r="A2625" s="182">
        <v>4820016756168</v>
      </c>
    </row>
    <row r="2626" spans="1:13" ht="93.75" x14ac:dyDescent="0.3">
      <c r="A2626" s="182">
        <v>4820016764228</v>
      </c>
      <c r="B2626" s="182">
        <v>1</v>
      </c>
      <c r="C2626" s="185" t="s">
        <v>449</v>
      </c>
      <c r="D2626" s="185" t="s">
        <v>189</v>
      </c>
      <c r="E2626" s="186" t="s">
        <v>70</v>
      </c>
      <c r="F2626" s="185" t="s">
        <v>60</v>
      </c>
      <c r="G2626" s="185" t="s">
        <v>461</v>
      </c>
      <c r="H2626" s="185" t="s">
        <v>191</v>
      </c>
      <c r="I2626" s="185" t="s">
        <v>63</v>
      </c>
      <c r="J2626" s="185" t="s">
        <v>332</v>
      </c>
      <c r="K2626" s="185" t="s">
        <v>350</v>
      </c>
      <c r="L2626" s="185" t="s">
        <v>450</v>
      </c>
      <c r="M2626" s="185" t="s">
        <v>304</v>
      </c>
    </row>
    <row r="2627" spans="1:13" x14ac:dyDescent="0.3">
      <c r="A2627" s="182">
        <v>4820016773721</v>
      </c>
    </row>
    <row r="2628" spans="1:13" ht="37.5" x14ac:dyDescent="0.3">
      <c r="A2628" s="182">
        <v>4820016774955</v>
      </c>
      <c r="B2628" s="182">
        <v>1</v>
      </c>
      <c r="C2628" s="185" t="s">
        <v>449</v>
      </c>
      <c r="D2628" s="185" t="s">
        <v>95</v>
      </c>
      <c r="E2628" s="186" t="s">
        <v>70</v>
      </c>
      <c r="F2628" s="185" t="s">
        <v>60</v>
      </c>
      <c r="G2628" s="185" t="s">
        <v>191</v>
      </c>
      <c r="H2628" s="185" t="s">
        <v>191</v>
      </c>
      <c r="I2628" s="185" t="s">
        <v>63</v>
      </c>
      <c r="J2628" s="185" t="s">
        <v>332</v>
      </c>
      <c r="K2628" s="185" t="s">
        <v>350</v>
      </c>
      <c r="L2628" s="185" t="s">
        <v>450</v>
      </c>
      <c r="M2628" s="185" t="s">
        <v>304</v>
      </c>
    </row>
    <row r="2629" spans="1:13" x14ac:dyDescent="0.3">
      <c r="A2629" s="182">
        <v>4820016777952</v>
      </c>
    </row>
    <row r="2630" spans="1:13" ht="93.75" x14ac:dyDescent="0.3">
      <c r="A2630" s="182">
        <v>4820016777961</v>
      </c>
      <c r="B2630" s="182">
        <v>1</v>
      </c>
      <c r="C2630" s="185" t="s">
        <v>449</v>
      </c>
      <c r="D2630" s="185" t="s">
        <v>189</v>
      </c>
      <c r="E2630" s="186" t="s">
        <v>70</v>
      </c>
      <c r="F2630" s="185" t="s">
        <v>60</v>
      </c>
      <c r="G2630" s="185" t="s">
        <v>191</v>
      </c>
      <c r="H2630" s="185" t="s">
        <v>191</v>
      </c>
      <c r="I2630" s="185" t="s">
        <v>63</v>
      </c>
      <c r="J2630" s="185" t="s">
        <v>332</v>
      </c>
      <c r="K2630" s="185" t="s">
        <v>350</v>
      </c>
      <c r="L2630" s="185" t="s">
        <v>450</v>
      </c>
      <c r="M2630" s="185" t="s">
        <v>304</v>
      </c>
    </row>
    <row r="2631" spans="1:13" ht="37.5" x14ac:dyDescent="0.3">
      <c r="A2631" s="182">
        <v>4820016813545</v>
      </c>
      <c r="B2631" s="182">
        <v>1</v>
      </c>
      <c r="C2631" s="185" t="s">
        <v>449</v>
      </c>
      <c r="D2631" s="185" t="s">
        <v>95</v>
      </c>
      <c r="E2631" s="186" t="s">
        <v>70</v>
      </c>
      <c r="F2631" s="185" t="s">
        <v>60</v>
      </c>
      <c r="G2631" s="185" t="s">
        <v>191</v>
      </c>
      <c r="H2631" s="185" t="s">
        <v>191</v>
      </c>
      <c r="I2631" s="185" t="s">
        <v>63</v>
      </c>
      <c r="J2631" s="185" t="s">
        <v>332</v>
      </c>
      <c r="K2631" s="185" t="s">
        <v>350</v>
      </c>
      <c r="L2631" s="185" t="s">
        <v>450</v>
      </c>
      <c r="M2631" s="185" t="s">
        <v>304</v>
      </c>
    </row>
    <row r="2632" spans="1:13" ht="37.5" x14ac:dyDescent="0.3">
      <c r="A2632" s="182">
        <v>4910013738897</v>
      </c>
      <c r="B2632" s="182">
        <v>1</v>
      </c>
      <c r="C2632" s="185" t="s">
        <v>449</v>
      </c>
      <c r="D2632" s="185" t="s">
        <v>455</v>
      </c>
      <c r="E2632" s="186" t="s">
        <v>70</v>
      </c>
      <c r="F2632" s="185" t="s">
        <v>60</v>
      </c>
      <c r="G2632" s="185" t="s">
        <v>191</v>
      </c>
      <c r="H2632" s="185" t="s">
        <v>433</v>
      </c>
      <c r="I2632" s="185" t="s">
        <v>98</v>
      </c>
      <c r="J2632" s="185" t="s">
        <v>350</v>
      </c>
      <c r="K2632" s="185" t="s">
        <v>333</v>
      </c>
      <c r="L2632" s="185" t="s">
        <v>450</v>
      </c>
      <c r="M2632" s="185" t="s">
        <v>304</v>
      </c>
    </row>
    <row r="2633" spans="1:13" ht="56.25" x14ac:dyDescent="0.3">
      <c r="A2633" s="182">
        <v>4910016005605</v>
      </c>
      <c r="B2633" s="182">
        <v>1</v>
      </c>
      <c r="C2633" s="185" t="s">
        <v>449</v>
      </c>
      <c r="D2633" s="185" t="s">
        <v>69</v>
      </c>
      <c r="E2633" s="186" t="s">
        <v>70</v>
      </c>
      <c r="F2633" s="185" t="s">
        <v>60</v>
      </c>
      <c r="G2633" s="185" t="s">
        <v>191</v>
      </c>
      <c r="H2633" s="185" t="s">
        <v>191</v>
      </c>
      <c r="I2633" s="185" t="s">
        <v>63</v>
      </c>
      <c r="J2633" s="185" t="s">
        <v>64</v>
      </c>
      <c r="K2633" s="185" t="s">
        <v>332</v>
      </c>
      <c r="L2633" s="185" t="s">
        <v>450</v>
      </c>
      <c r="M2633" s="185" t="s">
        <v>304</v>
      </c>
    </row>
    <row r="2634" spans="1:13" x14ac:dyDescent="0.3">
      <c r="A2634" s="182">
        <v>4910016763409</v>
      </c>
    </row>
    <row r="2635" spans="1:13" ht="56.25" x14ac:dyDescent="0.3">
      <c r="A2635" s="182">
        <v>4910016766710</v>
      </c>
      <c r="B2635" s="182">
        <v>1</v>
      </c>
      <c r="C2635" s="185" t="s">
        <v>456</v>
      </c>
      <c r="D2635" s="185" t="s">
        <v>312</v>
      </c>
      <c r="E2635" s="186" t="s">
        <v>70</v>
      </c>
      <c r="F2635" s="185" t="s">
        <v>88</v>
      </c>
      <c r="G2635" s="185" t="s">
        <v>184</v>
      </c>
      <c r="H2635" s="185" t="s">
        <v>275</v>
      </c>
      <c r="I2635" s="185" t="s">
        <v>215</v>
      </c>
      <c r="J2635" s="185" t="s">
        <v>313</v>
      </c>
      <c r="K2635" s="185" t="s">
        <v>313</v>
      </c>
      <c r="L2635" s="185" t="s">
        <v>457</v>
      </c>
      <c r="M2635" s="185" t="s">
        <v>304</v>
      </c>
    </row>
    <row r="2636" spans="1:13" ht="56.25" x14ac:dyDescent="0.3">
      <c r="A2636" s="182">
        <v>4910016775563</v>
      </c>
      <c r="B2636" s="182">
        <v>1</v>
      </c>
      <c r="C2636" s="185" t="s">
        <v>451</v>
      </c>
      <c r="D2636" s="185" t="s">
        <v>312</v>
      </c>
      <c r="E2636" s="186" t="s">
        <v>88</v>
      </c>
      <c r="F2636" s="185" t="s">
        <v>88</v>
      </c>
      <c r="G2636" s="185" t="s">
        <v>184</v>
      </c>
      <c r="H2636" s="185" t="s">
        <v>275</v>
      </c>
      <c r="I2636" s="185" t="s">
        <v>215</v>
      </c>
      <c r="J2636" s="185" t="s">
        <v>313</v>
      </c>
      <c r="K2636" s="185" t="s">
        <v>313</v>
      </c>
      <c r="L2636" s="185" t="s">
        <v>457</v>
      </c>
      <c r="M2636" s="185" t="s">
        <v>304</v>
      </c>
    </row>
    <row r="2637" spans="1:13" ht="56.25" x14ac:dyDescent="0.3">
      <c r="A2637" s="182">
        <v>4910016775565</v>
      </c>
      <c r="B2637" s="182">
        <v>1</v>
      </c>
      <c r="C2637" s="185" t="s">
        <v>451</v>
      </c>
      <c r="D2637" s="185" t="s">
        <v>312</v>
      </c>
      <c r="E2637" s="186" t="s">
        <v>88</v>
      </c>
      <c r="F2637" s="185" t="s">
        <v>88</v>
      </c>
      <c r="G2637" s="185" t="s">
        <v>184</v>
      </c>
      <c r="H2637" s="185" t="s">
        <v>275</v>
      </c>
      <c r="I2637" s="185" t="s">
        <v>215</v>
      </c>
      <c r="J2637" s="185" t="s">
        <v>313</v>
      </c>
      <c r="K2637" s="185" t="s">
        <v>313</v>
      </c>
      <c r="L2637" s="185" t="s">
        <v>457</v>
      </c>
      <c r="M2637" s="185" t="s">
        <v>304</v>
      </c>
    </row>
    <row r="2638" spans="1:13" ht="37.5" x14ac:dyDescent="0.3">
      <c r="A2638" s="182">
        <v>4910016785594</v>
      </c>
      <c r="B2638" s="182">
        <v>1</v>
      </c>
      <c r="C2638" s="185" t="s">
        <v>451</v>
      </c>
      <c r="D2638" s="185" t="s">
        <v>69</v>
      </c>
      <c r="E2638" s="186" t="s">
        <v>70</v>
      </c>
      <c r="F2638" s="185" t="s">
        <v>60</v>
      </c>
      <c r="G2638" s="185" t="s">
        <v>191</v>
      </c>
      <c r="H2638" s="185" t="s">
        <v>191</v>
      </c>
      <c r="I2638" s="185" t="s">
        <v>63</v>
      </c>
      <c r="J2638" s="185" t="s">
        <v>332</v>
      </c>
      <c r="K2638" s="185" t="s">
        <v>333</v>
      </c>
      <c r="L2638" s="185" t="s">
        <v>450</v>
      </c>
      <c r="M2638" s="185" t="s">
        <v>304</v>
      </c>
    </row>
    <row r="2639" spans="1:13" ht="37.5" x14ac:dyDescent="0.3">
      <c r="A2639" s="182">
        <v>4910016788790</v>
      </c>
      <c r="B2639" s="182">
        <v>1</v>
      </c>
      <c r="C2639" s="185" t="s">
        <v>449</v>
      </c>
      <c r="D2639" s="185" t="s">
        <v>69</v>
      </c>
      <c r="E2639" s="186" t="s">
        <v>70</v>
      </c>
      <c r="F2639" s="185" t="s">
        <v>60</v>
      </c>
      <c r="G2639" s="185" t="s">
        <v>191</v>
      </c>
      <c r="H2639" s="185" t="s">
        <v>204</v>
      </c>
      <c r="I2639" s="185" t="s">
        <v>98</v>
      </c>
      <c r="J2639" s="185" t="s">
        <v>332</v>
      </c>
      <c r="K2639" s="185" t="s">
        <v>333</v>
      </c>
      <c r="L2639" s="185" t="s">
        <v>450</v>
      </c>
      <c r="M2639" s="185" t="s">
        <v>304</v>
      </c>
    </row>
    <row r="2640" spans="1:13" x14ac:dyDescent="0.3">
      <c r="A2640" s="182">
        <v>4910016797041</v>
      </c>
    </row>
    <row r="2641" spans="1:13" ht="56.25" x14ac:dyDescent="0.3">
      <c r="A2641" s="182">
        <v>4910016807011</v>
      </c>
      <c r="B2641" s="182">
        <v>1</v>
      </c>
      <c r="C2641" s="185" t="s">
        <v>451</v>
      </c>
      <c r="D2641" s="185" t="s">
        <v>95</v>
      </c>
      <c r="E2641" s="186" t="s">
        <v>70</v>
      </c>
      <c r="F2641" s="185" t="s">
        <v>60</v>
      </c>
      <c r="G2641" s="185" t="s">
        <v>325</v>
      </c>
      <c r="H2641" s="185" t="s">
        <v>204</v>
      </c>
      <c r="I2641" s="185" t="s">
        <v>311</v>
      </c>
      <c r="J2641" s="185" t="s">
        <v>332</v>
      </c>
      <c r="K2641" s="185" t="s">
        <v>332</v>
      </c>
      <c r="L2641" s="185" t="s">
        <v>450</v>
      </c>
      <c r="M2641" s="185" t="s">
        <v>304</v>
      </c>
    </row>
    <row r="2642" spans="1:13" ht="56.25" x14ac:dyDescent="0.3">
      <c r="A2642" s="182">
        <v>4930015357810</v>
      </c>
      <c r="B2642" s="182">
        <v>1</v>
      </c>
      <c r="C2642" s="185" t="s">
        <v>449</v>
      </c>
      <c r="D2642" s="185" t="s">
        <v>312</v>
      </c>
      <c r="E2642" s="186" t="s">
        <v>70</v>
      </c>
      <c r="F2642" s="185" t="s">
        <v>88</v>
      </c>
      <c r="G2642" s="185" t="s">
        <v>184</v>
      </c>
      <c r="H2642" s="185" t="s">
        <v>275</v>
      </c>
      <c r="I2642" s="185" t="s">
        <v>215</v>
      </c>
      <c r="J2642" s="185" t="s">
        <v>313</v>
      </c>
      <c r="K2642" s="185" t="s">
        <v>313</v>
      </c>
      <c r="L2642" s="185" t="s">
        <v>457</v>
      </c>
      <c r="M2642" s="185" t="s">
        <v>313</v>
      </c>
    </row>
    <row r="2643" spans="1:13" x14ac:dyDescent="0.3">
      <c r="A2643" s="182">
        <v>4930016733204</v>
      </c>
    </row>
    <row r="2644" spans="1:13" ht="56.25" x14ac:dyDescent="0.3">
      <c r="A2644" s="182">
        <v>4930016776526</v>
      </c>
      <c r="B2644" s="182">
        <v>1</v>
      </c>
      <c r="C2644" s="185" t="s">
        <v>449</v>
      </c>
      <c r="D2644" s="185" t="s">
        <v>69</v>
      </c>
      <c r="E2644" s="186" t="s">
        <v>70</v>
      </c>
      <c r="F2644" s="185" t="s">
        <v>60</v>
      </c>
      <c r="G2644" s="185" t="s">
        <v>191</v>
      </c>
      <c r="H2644" s="185" t="s">
        <v>191</v>
      </c>
      <c r="I2644" s="185" t="s">
        <v>63</v>
      </c>
      <c r="J2644" s="185" t="s">
        <v>64</v>
      </c>
      <c r="K2644" s="185" t="s">
        <v>332</v>
      </c>
      <c r="L2644" s="185" t="s">
        <v>450</v>
      </c>
      <c r="M2644" s="185" t="s">
        <v>304</v>
      </c>
    </row>
    <row r="2645" spans="1:13" ht="56.25" x14ac:dyDescent="0.3">
      <c r="A2645" s="182">
        <v>4930016794977</v>
      </c>
      <c r="B2645" s="182">
        <v>1</v>
      </c>
      <c r="C2645" s="185" t="s">
        <v>449</v>
      </c>
      <c r="D2645" s="185" t="s">
        <v>69</v>
      </c>
      <c r="E2645" s="186" t="s">
        <v>70</v>
      </c>
      <c r="F2645" s="185" t="s">
        <v>60</v>
      </c>
      <c r="G2645" s="185" t="s">
        <v>191</v>
      </c>
      <c r="H2645" s="185" t="s">
        <v>191</v>
      </c>
      <c r="I2645" s="185" t="s">
        <v>63</v>
      </c>
      <c r="J2645" s="185" t="s">
        <v>64</v>
      </c>
      <c r="K2645" s="185" t="s">
        <v>332</v>
      </c>
      <c r="L2645" s="185" t="s">
        <v>450</v>
      </c>
      <c r="M2645" s="185" t="s">
        <v>304</v>
      </c>
    </row>
    <row r="2646" spans="1:13" ht="37.5" x14ac:dyDescent="0.3">
      <c r="A2646" s="182">
        <v>4931016005601</v>
      </c>
      <c r="B2646" s="182">
        <v>1</v>
      </c>
      <c r="C2646" s="185" t="s">
        <v>449</v>
      </c>
      <c r="D2646" s="185" t="s">
        <v>124</v>
      </c>
      <c r="E2646" s="186" t="s">
        <v>70</v>
      </c>
      <c r="F2646" s="185" t="s">
        <v>60</v>
      </c>
      <c r="G2646" s="185" t="s">
        <v>191</v>
      </c>
      <c r="H2646" s="185" t="s">
        <v>433</v>
      </c>
      <c r="I2646" s="185" t="s">
        <v>311</v>
      </c>
      <c r="J2646" s="185" t="s">
        <v>332</v>
      </c>
      <c r="K2646" s="185" t="s">
        <v>333</v>
      </c>
      <c r="L2646" s="185" t="s">
        <v>450</v>
      </c>
      <c r="M2646" s="185" t="s">
        <v>304</v>
      </c>
    </row>
    <row r="2647" spans="1:13" ht="37.5" x14ac:dyDescent="0.3">
      <c r="A2647" s="182">
        <v>4931016005608</v>
      </c>
      <c r="B2647" s="182">
        <v>1</v>
      </c>
      <c r="C2647" s="185" t="s">
        <v>449</v>
      </c>
      <c r="D2647" s="185" t="s">
        <v>124</v>
      </c>
      <c r="E2647" s="186" t="s">
        <v>70</v>
      </c>
      <c r="F2647" s="185" t="s">
        <v>60</v>
      </c>
      <c r="G2647" s="185" t="s">
        <v>191</v>
      </c>
      <c r="H2647" s="185" t="s">
        <v>433</v>
      </c>
      <c r="I2647" s="185" t="s">
        <v>311</v>
      </c>
      <c r="J2647" s="185" t="s">
        <v>332</v>
      </c>
      <c r="K2647" s="185" t="s">
        <v>333</v>
      </c>
      <c r="L2647" s="185" t="s">
        <v>450</v>
      </c>
      <c r="M2647" s="185" t="s">
        <v>304</v>
      </c>
    </row>
    <row r="2648" spans="1:13" ht="37.5" x14ac:dyDescent="0.3">
      <c r="A2648" s="182">
        <v>4940010908229</v>
      </c>
      <c r="B2648" s="182">
        <v>1</v>
      </c>
      <c r="C2648" s="185" t="s">
        <v>449</v>
      </c>
      <c r="D2648" s="185" t="s">
        <v>124</v>
      </c>
      <c r="E2648" s="186" t="s">
        <v>70</v>
      </c>
      <c r="F2648" s="185" t="s">
        <v>60</v>
      </c>
      <c r="G2648" s="185" t="s">
        <v>191</v>
      </c>
      <c r="H2648" s="185" t="s">
        <v>454</v>
      </c>
      <c r="I2648" s="185" t="s">
        <v>98</v>
      </c>
      <c r="J2648" s="185" t="s">
        <v>352</v>
      </c>
      <c r="K2648" s="185" t="s">
        <v>304</v>
      </c>
      <c r="L2648" s="185" t="s">
        <v>452</v>
      </c>
      <c r="M2648" s="185" t="s">
        <v>304</v>
      </c>
    </row>
    <row r="2649" spans="1:13" ht="56.25" x14ac:dyDescent="0.3">
      <c r="A2649" s="182">
        <v>4940016773572</v>
      </c>
      <c r="B2649" s="182">
        <v>1</v>
      </c>
      <c r="C2649" s="185" t="s">
        <v>451</v>
      </c>
      <c r="D2649" s="185" t="s">
        <v>312</v>
      </c>
      <c r="E2649" s="186" t="s">
        <v>88</v>
      </c>
      <c r="F2649" s="185" t="s">
        <v>60</v>
      </c>
      <c r="G2649" s="185" t="s">
        <v>184</v>
      </c>
      <c r="H2649" s="185" t="s">
        <v>191</v>
      </c>
      <c r="I2649" s="185" t="s">
        <v>63</v>
      </c>
      <c r="J2649" s="185" t="s">
        <v>304</v>
      </c>
      <c r="K2649" s="185" t="s">
        <v>304</v>
      </c>
      <c r="L2649" s="185" t="s">
        <v>452</v>
      </c>
      <c r="M2649" s="185" t="s">
        <v>313</v>
      </c>
    </row>
    <row r="2650" spans="1:13" ht="56.25" x14ac:dyDescent="0.3">
      <c r="A2650" s="182">
        <v>4940016789226</v>
      </c>
      <c r="B2650" s="182">
        <v>1</v>
      </c>
      <c r="C2650" s="185" t="s">
        <v>451</v>
      </c>
      <c r="D2650" s="185" t="s">
        <v>95</v>
      </c>
      <c r="E2650" s="186" t="s">
        <v>70</v>
      </c>
      <c r="F2650" s="185" t="s">
        <v>60</v>
      </c>
      <c r="G2650" s="185" t="s">
        <v>325</v>
      </c>
      <c r="H2650" s="185" t="s">
        <v>191</v>
      </c>
      <c r="I2650" s="185" t="s">
        <v>63</v>
      </c>
      <c r="J2650" s="185" t="s">
        <v>332</v>
      </c>
      <c r="K2650" s="185" t="s">
        <v>332</v>
      </c>
      <c r="L2650" s="185" t="s">
        <v>450</v>
      </c>
      <c r="M2650" s="185" t="s">
        <v>304</v>
      </c>
    </row>
    <row r="2651" spans="1:13" ht="56.25" x14ac:dyDescent="0.3">
      <c r="A2651" s="182">
        <v>4940016790341</v>
      </c>
      <c r="B2651" s="182">
        <v>1</v>
      </c>
      <c r="C2651" s="185" t="s">
        <v>451</v>
      </c>
      <c r="D2651" s="185" t="s">
        <v>312</v>
      </c>
      <c r="E2651" s="186" t="s">
        <v>88</v>
      </c>
      <c r="F2651" s="185" t="s">
        <v>60</v>
      </c>
      <c r="G2651" s="185" t="s">
        <v>184</v>
      </c>
      <c r="H2651" s="185" t="s">
        <v>191</v>
      </c>
      <c r="I2651" s="185" t="s">
        <v>63</v>
      </c>
      <c r="J2651" s="185" t="s">
        <v>304</v>
      </c>
      <c r="K2651" s="185" t="s">
        <v>304</v>
      </c>
      <c r="L2651" s="185" t="s">
        <v>452</v>
      </c>
      <c r="M2651" s="185" t="s">
        <v>313</v>
      </c>
    </row>
    <row r="2652" spans="1:13" x14ac:dyDescent="0.3">
      <c r="A2652" s="182">
        <v>5120016762918</v>
      </c>
    </row>
    <row r="2653" spans="1:13" ht="37.5" x14ac:dyDescent="0.3">
      <c r="A2653" s="182">
        <v>5120016762922</v>
      </c>
      <c r="B2653" s="182">
        <v>1</v>
      </c>
      <c r="C2653" s="185" t="s">
        <v>451</v>
      </c>
      <c r="D2653" s="185" t="s">
        <v>69</v>
      </c>
      <c r="E2653" s="186" t="s">
        <v>70</v>
      </c>
      <c r="F2653" s="185" t="s">
        <v>60</v>
      </c>
      <c r="G2653" s="185" t="s">
        <v>322</v>
      </c>
      <c r="H2653" s="185" t="s">
        <v>433</v>
      </c>
      <c r="I2653" s="185" t="s">
        <v>311</v>
      </c>
      <c r="J2653" s="185" t="s">
        <v>350</v>
      </c>
      <c r="K2653" s="185" t="s">
        <v>350</v>
      </c>
      <c r="L2653" s="185" t="s">
        <v>450</v>
      </c>
      <c r="M2653" s="185" t="s">
        <v>304</v>
      </c>
    </row>
    <row r="2654" spans="1:13" ht="37.5" x14ac:dyDescent="0.3">
      <c r="A2654" s="182">
        <v>5120016766083</v>
      </c>
      <c r="B2654" s="182">
        <v>1</v>
      </c>
      <c r="C2654" s="185" t="s">
        <v>449</v>
      </c>
      <c r="D2654" s="185" t="s">
        <v>69</v>
      </c>
      <c r="E2654" s="186" t="s">
        <v>70</v>
      </c>
      <c r="F2654" s="185" t="s">
        <v>60</v>
      </c>
      <c r="G2654" s="185" t="s">
        <v>191</v>
      </c>
      <c r="H2654" s="185" t="s">
        <v>433</v>
      </c>
      <c r="I2654" s="185" t="s">
        <v>311</v>
      </c>
      <c r="J2654" s="185" t="s">
        <v>350</v>
      </c>
      <c r="K2654" s="185" t="s">
        <v>350</v>
      </c>
      <c r="L2654" s="185" t="s">
        <v>450</v>
      </c>
      <c r="M2654" s="185" t="s">
        <v>304</v>
      </c>
    </row>
    <row r="2655" spans="1:13" x14ac:dyDescent="0.3">
      <c r="A2655" s="182">
        <v>5120016770078</v>
      </c>
    </row>
    <row r="2656" spans="1:13" ht="37.5" x14ac:dyDescent="0.3">
      <c r="A2656" s="182">
        <v>5120016771553</v>
      </c>
      <c r="B2656" s="182">
        <v>1</v>
      </c>
      <c r="C2656" s="185" t="s">
        <v>451</v>
      </c>
      <c r="D2656" s="185" t="s">
        <v>111</v>
      </c>
      <c r="E2656" s="186" t="s">
        <v>70</v>
      </c>
      <c r="F2656" s="185" t="s">
        <v>60</v>
      </c>
      <c r="G2656" s="185" t="s">
        <v>191</v>
      </c>
      <c r="H2656" s="185" t="s">
        <v>191</v>
      </c>
      <c r="I2656" s="185" t="s">
        <v>63</v>
      </c>
      <c r="J2656" s="185" t="s">
        <v>332</v>
      </c>
      <c r="K2656" s="185" t="s">
        <v>350</v>
      </c>
      <c r="L2656" s="185" t="s">
        <v>450</v>
      </c>
      <c r="M2656" s="185" t="s">
        <v>304</v>
      </c>
    </row>
    <row r="2657" spans="1:13" ht="56.25" x14ac:dyDescent="0.3">
      <c r="A2657" s="182">
        <v>5120016773571</v>
      </c>
      <c r="B2657" s="182">
        <v>1</v>
      </c>
      <c r="C2657" s="185" t="s">
        <v>451</v>
      </c>
      <c r="D2657" s="185" t="s">
        <v>312</v>
      </c>
      <c r="E2657" s="186" t="s">
        <v>88</v>
      </c>
      <c r="F2657" s="185" t="s">
        <v>60</v>
      </c>
      <c r="G2657" s="185" t="s">
        <v>184</v>
      </c>
      <c r="H2657" s="185" t="s">
        <v>191</v>
      </c>
      <c r="I2657" s="185" t="s">
        <v>63</v>
      </c>
      <c r="J2657" s="185" t="s">
        <v>304</v>
      </c>
      <c r="K2657" s="185" t="s">
        <v>304</v>
      </c>
      <c r="L2657" s="185" t="s">
        <v>452</v>
      </c>
      <c r="M2657" s="185" t="s">
        <v>313</v>
      </c>
    </row>
    <row r="2658" spans="1:13" x14ac:dyDescent="0.3">
      <c r="A2658" s="182">
        <v>5120016773573</v>
      </c>
    </row>
    <row r="2659" spans="1:13" ht="37.5" x14ac:dyDescent="0.3">
      <c r="A2659" s="182">
        <v>5120016773574</v>
      </c>
      <c r="B2659" s="182">
        <v>1</v>
      </c>
      <c r="C2659" s="185" t="s">
        <v>451</v>
      </c>
      <c r="D2659" s="185" t="s">
        <v>111</v>
      </c>
      <c r="E2659" s="186" t="s">
        <v>70</v>
      </c>
      <c r="F2659" s="185" t="s">
        <v>60</v>
      </c>
      <c r="G2659" s="185" t="s">
        <v>191</v>
      </c>
      <c r="H2659" s="185" t="s">
        <v>191</v>
      </c>
      <c r="I2659" s="185" t="s">
        <v>63</v>
      </c>
      <c r="J2659" s="185" t="s">
        <v>329</v>
      </c>
      <c r="K2659" s="185" t="s">
        <v>350</v>
      </c>
      <c r="L2659" s="185" t="s">
        <v>450</v>
      </c>
      <c r="M2659" s="185" t="s">
        <v>304</v>
      </c>
    </row>
    <row r="2660" spans="1:13" ht="37.5" x14ac:dyDescent="0.3">
      <c r="A2660" s="182">
        <v>5120016776498</v>
      </c>
      <c r="B2660" s="182">
        <v>1</v>
      </c>
      <c r="C2660" s="185" t="s">
        <v>451</v>
      </c>
      <c r="D2660" s="185" t="s">
        <v>111</v>
      </c>
      <c r="E2660" s="186" t="s">
        <v>70</v>
      </c>
      <c r="F2660" s="185" t="s">
        <v>60</v>
      </c>
      <c r="G2660" s="185" t="s">
        <v>191</v>
      </c>
      <c r="H2660" s="185" t="s">
        <v>191</v>
      </c>
      <c r="I2660" s="185" t="s">
        <v>63</v>
      </c>
      <c r="J2660" s="185" t="s">
        <v>329</v>
      </c>
      <c r="K2660" s="185" t="s">
        <v>350</v>
      </c>
      <c r="L2660" s="185" t="s">
        <v>450</v>
      </c>
      <c r="M2660" s="185" t="s">
        <v>304</v>
      </c>
    </row>
    <row r="2661" spans="1:13" ht="37.5" x14ac:dyDescent="0.3">
      <c r="A2661" s="182">
        <v>5120016850369</v>
      </c>
      <c r="B2661" s="182">
        <v>1</v>
      </c>
      <c r="C2661" s="185" t="s">
        <v>451</v>
      </c>
      <c r="D2661" s="185" t="s">
        <v>111</v>
      </c>
      <c r="E2661" s="186" t="s">
        <v>70</v>
      </c>
      <c r="F2661" s="185" t="s">
        <v>60</v>
      </c>
      <c r="G2661" s="185" t="s">
        <v>191</v>
      </c>
      <c r="H2661" s="185" t="s">
        <v>433</v>
      </c>
      <c r="I2661" s="185" t="s">
        <v>311</v>
      </c>
      <c r="J2661" s="185" t="s">
        <v>350</v>
      </c>
      <c r="K2661" s="185" t="s">
        <v>350</v>
      </c>
      <c r="L2661" s="185" t="s">
        <v>450</v>
      </c>
      <c r="M2661" s="185" t="s">
        <v>304</v>
      </c>
    </row>
    <row r="2662" spans="1:13" x14ac:dyDescent="0.3">
      <c r="A2662" s="182">
        <v>5140016770077</v>
      </c>
    </row>
    <row r="2663" spans="1:13" x14ac:dyDescent="0.3">
      <c r="A2663" s="182">
        <v>5140016790340</v>
      </c>
    </row>
    <row r="2664" spans="1:13" x14ac:dyDescent="0.3">
      <c r="A2664" s="182">
        <v>5140016794935</v>
      </c>
    </row>
    <row r="2665" spans="1:13" ht="56.25" x14ac:dyDescent="0.3">
      <c r="A2665" s="182">
        <v>5180016773575</v>
      </c>
      <c r="B2665" s="182">
        <v>1</v>
      </c>
      <c r="C2665" s="185" t="s">
        <v>451</v>
      </c>
      <c r="D2665" s="185" t="s">
        <v>312</v>
      </c>
      <c r="E2665" s="186" t="s">
        <v>88</v>
      </c>
      <c r="F2665" s="185" t="s">
        <v>60</v>
      </c>
      <c r="G2665" s="185" t="s">
        <v>184</v>
      </c>
      <c r="H2665" s="185" t="s">
        <v>191</v>
      </c>
      <c r="I2665" s="185" t="s">
        <v>63</v>
      </c>
      <c r="J2665" s="185" t="s">
        <v>304</v>
      </c>
      <c r="K2665" s="185" t="s">
        <v>304</v>
      </c>
      <c r="L2665" s="185" t="s">
        <v>452</v>
      </c>
      <c r="M2665" s="185" t="s">
        <v>313</v>
      </c>
    </row>
    <row r="2666" spans="1:13" ht="56.25" x14ac:dyDescent="0.3">
      <c r="A2666" s="182">
        <v>5280014957901</v>
      </c>
      <c r="B2666" s="182">
        <v>1</v>
      </c>
      <c r="C2666" s="185" t="s">
        <v>449</v>
      </c>
      <c r="D2666" s="185" t="s">
        <v>69</v>
      </c>
      <c r="E2666" s="186" t="s">
        <v>70</v>
      </c>
      <c r="F2666" s="185" t="s">
        <v>60</v>
      </c>
      <c r="G2666" s="185" t="s">
        <v>184</v>
      </c>
      <c r="H2666" s="185" t="s">
        <v>275</v>
      </c>
      <c r="I2666" s="185" t="s">
        <v>311</v>
      </c>
      <c r="J2666" s="185" t="s">
        <v>332</v>
      </c>
      <c r="K2666" s="185" t="s">
        <v>313</v>
      </c>
      <c r="L2666" s="185" t="s">
        <v>450</v>
      </c>
      <c r="M2666" s="185" t="s">
        <v>304</v>
      </c>
    </row>
    <row r="2667" spans="1:13" ht="56.25" x14ac:dyDescent="0.3">
      <c r="A2667" s="182">
        <v>5305000546656</v>
      </c>
      <c r="B2667" s="182">
        <v>1</v>
      </c>
      <c r="C2667" s="185" t="s">
        <v>449</v>
      </c>
      <c r="D2667" s="185" t="s">
        <v>69</v>
      </c>
      <c r="E2667" s="186" t="s">
        <v>70</v>
      </c>
      <c r="F2667" s="185" t="s">
        <v>60</v>
      </c>
      <c r="G2667" s="185" t="s">
        <v>191</v>
      </c>
      <c r="H2667" s="185" t="s">
        <v>191</v>
      </c>
      <c r="I2667" s="185" t="s">
        <v>63</v>
      </c>
      <c r="J2667" s="185" t="s">
        <v>368</v>
      </c>
      <c r="K2667" s="185" t="s">
        <v>332</v>
      </c>
      <c r="L2667" s="185" t="s">
        <v>450</v>
      </c>
      <c r="M2667" s="185" t="s">
        <v>304</v>
      </c>
    </row>
    <row r="2668" spans="1:13" ht="56.25" x14ac:dyDescent="0.3">
      <c r="A2668" s="182">
        <v>5305000546680</v>
      </c>
      <c r="B2668" s="182">
        <v>50</v>
      </c>
      <c r="C2668" s="185" t="s">
        <v>449</v>
      </c>
      <c r="D2668" s="185" t="s">
        <v>69</v>
      </c>
      <c r="E2668" s="186" t="s">
        <v>70</v>
      </c>
      <c r="F2668" s="185" t="s">
        <v>60</v>
      </c>
      <c r="G2668" s="185" t="s">
        <v>191</v>
      </c>
      <c r="H2668" s="185" t="s">
        <v>191</v>
      </c>
      <c r="I2668" s="185" t="s">
        <v>63</v>
      </c>
      <c r="J2668" s="185" t="s">
        <v>332</v>
      </c>
      <c r="K2668" s="185" t="s">
        <v>332</v>
      </c>
      <c r="L2668" s="185" t="s">
        <v>450</v>
      </c>
      <c r="M2668" s="185" t="s">
        <v>304</v>
      </c>
    </row>
    <row r="2669" spans="1:13" ht="56.25" x14ac:dyDescent="0.3">
      <c r="A2669" s="182">
        <v>5305000593657</v>
      </c>
      <c r="B2669" s="182">
        <v>1</v>
      </c>
      <c r="C2669" s="185" t="s">
        <v>449</v>
      </c>
      <c r="D2669" s="185" t="s">
        <v>69</v>
      </c>
      <c r="E2669" s="186" t="s">
        <v>70</v>
      </c>
      <c r="F2669" s="185" t="s">
        <v>60</v>
      </c>
      <c r="G2669" s="185" t="s">
        <v>191</v>
      </c>
      <c r="H2669" s="185" t="s">
        <v>191</v>
      </c>
      <c r="I2669" s="185" t="s">
        <v>63</v>
      </c>
      <c r="J2669" s="185" t="s">
        <v>368</v>
      </c>
      <c r="K2669" s="185" t="s">
        <v>332</v>
      </c>
      <c r="L2669" s="185" t="s">
        <v>450</v>
      </c>
      <c r="M2669" s="185" t="s">
        <v>304</v>
      </c>
    </row>
    <row r="2670" spans="1:13" ht="75" x14ac:dyDescent="0.3">
      <c r="A2670" s="182">
        <v>5305000593659</v>
      </c>
      <c r="B2670" s="182">
        <v>1</v>
      </c>
      <c r="C2670" s="185" t="s">
        <v>449</v>
      </c>
      <c r="D2670" s="185" t="s">
        <v>69</v>
      </c>
      <c r="E2670" s="186" t="s">
        <v>70</v>
      </c>
      <c r="F2670" s="185" t="s">
        <v>60</v>
      </c>
      <c r="G2670" s="185" t="s">
        <v>191</v>
      </c>
      <c r="H2670" s="185" t="s">
        <v>191</v>
      </c>
      <c r="I2670" s="185" t="s">
        <v>63</v>
      </c>
      <c r="J2670" s="185" t="s">
        <v>74</v>
      </c>
      <c r="K2670" s="185" t="s">
        <v>332</v>
      </c>
      <c r="L2670" s="185" t="s">
        <v>450</v>
      </c>
      <c r="M2670" s="185" t="s">
        <v>304</v>
      </c>
    </row>
    <row r="2671" spans="1:13" ht="56.25" x14ac:dyDescent="0.3">
      <c r="A2671" s="182">
        <v>5305000889665</v>
      </c>
      <c r="B2671" s="182">
        <v>1</v>
      </c>
      <c r="C2671" s="185" t="s">
        <v>449</v>
      </c>
      <c r="D2671" s="185" t="s">
        <v>69</v>
      </c>
      <c r="E2671" s="186" t="s">
        <v>70</v>
      </c>
      <c r="F2671" s="185" t="s">
        <v>60</v>
      </c>
      <c r="G2671" s="185" t="s">
        <v>191</v>
      </c>
      <c r="H2671" s="185" t="s">
        <v>191</v>
      </c>
      <c r="I2671" s="185" t="s">
        <v>63</v>
      </c>
      <c r="J2671" s="185" t="s">
        <v>332</v>
      </c>
      <c r="K2671" s="185" t="s">
        <v>332</v>
      </c>
      <c r="L2671" s="185" t="s">
        <v>450</v>
      </c>
      <c r="M2671" s="185" t="s">
        <v>304</v>
      </c>
    </row>
    <row r="2672" spans="1:13" ht="56.25" x14ac:dyDescent="0.3">
      <c r="A2672" s="182">
        <v>5305002692800</v>
      </c>
      <c r="B2672" s="182">
        <v>25</v>
      </c>
      <c r="C2672" s="185" t="s">
        <v>449</v>
      </c>
      <c r="D2672" s="185" t="s">
        <v>69</v>
      </c>
      <c r="E2672" s="186" t="s">
        <v>70</v>
      </c>
      <c r="F2672" s="185" t="s">
        <v>60</v>
      </c>
      <c r="G2672" s="185" t="s">
        <v>191</v>
      </c>
      <c r="H2672" s="185" t="s">
        <v>191</v>
      </c>
      <c r="I2672" s="185" t="s">
        <v>63</v>
      </c>
      <c r="J2672" s="185" t="s">
        <v>332</v>
      </c>
      <c r="K2672" s="185" t="s">
        <v>332</v>
      </c>
      <c r="L2672" s="185" t="s">
        <v>450</v>
      </c>
      <c r="M2672" s="185" t="s">
        <v>304</v>
      </c>
    </row>
    <row r="2673" spans="1:13" ht="56.25" x14ac:dyDescent="0.3">
      <c r="A2673" s="182">
        <v>5305011389547</v>
      </c>
      <c r="B2673" s="182">
        <v>50</v>
      </c>
      <c r="C2673" s="185" t="s">
        <v>449</v>
      </c>
      <c r="D2673" s="185" t="s">
        <v>69</v>
      </c>
      <c r="E2673" s="186" t="s">
        <v>70</v>
      </c>
      <c r="F2673" s="185" t="s">
        <v>60</v>
      </c>
      <c r="G2673" s="185" t="s">
        <v>191</v>
      </c>
      <c r="H2673" s="185" t="s">
        <v>191</v>
      </c>
      <c r="I2673" s="185" t="s">
        <v>63</v>
      </c>
      <c r="J2673" s="185" t="s">
        <v>64</v>
      </c>
      <c r="K2673" s="185" t="s">
        <v>332</v>
      </c>
      <c r="L2673" s="185" t="s">
        <v>450</v>
      </c>
      <c r="M2673" s="185" t="s">
        <v>304</v>
      </c>
    </row>
    <row r="2674" spans="1:13" ht="56.25" x14ac:dyDescent="0.3">
      <c r="A2674" s="182">
        <v>5305011625996</v>
      </c>
      <c r="B2674" s="182">
        <v>1</v>
      </c>
      <c r="C2674" s="185" t="s">
        <v>449</v>
      </c>
      <c r="D2674" s="185" t="s">
        <v>69</v>
      </c>
      <c r="E2674" s="186" t="s">
        <v>70</v>
      </c>
      <c r="F2674" s="185" t="s">
        <v>60</v>
      </c>
      <c r="G2674" s="185" t="s">
        <v>191</v>
      </c>
      <c r="H2674" s="185" t="s">
        <v>191</v>
      </c>
      <c r="I2674" s="185" t="s">
        <v>63</v>
      </c>
      <c r="J2674" s="185" t="s">
        <v>64</v>
      </c>
      <c r="K2674" s="185" t="s">
        <v>332</v>
      </c>
      <c r="L2674" s="185" t="s">
        <v>450</v>
      </c>
      <c r="M2674" s="185" t="s">
        <v>304</v>
      </c>
    </row>
    <row r="2675" spans="1:13" ht="56.25" x14ac:dyDescent="0.3">
      <c r="A2675" s="182">
        <v>5305011670288</v>
      </c>
      <c r="B2675" s="182">
        <v>1</v>
      </c>
      <c r="C2675" s="185" t="s">
        <v>451</v>
      </c>
      <c r="D2675" s="185" t="s">
        <v>495</v>
      </c>
      <c r="E2675" s="186" t="s">
        <v>70</v>
      </c>
      <c r="F2675" s="185" t="s">
        <v>60</v>
      </c>
      <c r="G2675" s="185" t="s">
        <v>462</v>
      </c>
      <c r="H2675" s="185" t="s">
        <v>433</v>
      </c>
      <c r="I2675" s="185" t="s">
        <v>311</v>
      </c>
      <c r="J2675" s="185" t="s">
        <v>332</v>
      </c>
      <c r="K2675" s="185" t="s">
        <v>332</v>
      </c>
      <c r="L2675" s="185" t="s">
        <v>450</v>
      </c>
      <c r="M2675" s="185" t="s">
        <v>304</v>
      </c>
    </row>
    <row r="2676" spans="1:13" ht="56.25" x14ac:dyDescent="0.3">
      <c r="A2676" s="182">
        <v>5305011948469</v>
      </c>
      <c r="B2676" s="182">
        <v>1</v>
      </c>
      <c r="C2676" s="185" t="s">
        <v>449</v>
      </c>
      <c r="D2676" s="185" t="s">
        <v>69</v>
      </c>
      <c r="E2676" s="186" t="s">
        <v>70</v>
      </c>
      <c r="F2676" s="185" t="s">
        <v>60</v>
      </c>
      <c r="G2676" s="185" t="s">
        <v>191</v>
      </c>
      <c r="H2676" s="185" t="s">
        <v>191</v>
      </c>
      <c r="I2676" s="185" t="s">
        <v>63</v>
      </c>
      <c r="J2676" s="185" t="s">
        <v>332</v>
      </c>
      <c r="K2676" s="185" t="s">
        <v>332</v>
      </c>
      <c r="L2676" s="185" t="s">
        <v>450</v>
      </c>
      <c r="M2676" s="185" t="s">
        <v>304</v>
      </c>
    </row>
    <row r="2677" spans="1:13" ht="56.25" x14ac:dyDescent="0.3">
      <c r="A2677" s="182">
        <v>5305012101645</v>
      </c>
      <c r="B2677" s="182">
        <v>50</v>
      </c>
      <c r="C2677" s="185" t="s">
        <v>449</v>
      </c>
      <c r="D2677" s="185" t="s">
        <v>69</v>
      </c>
      <c r="E2677" s="186" t="s">
        <v>70</v>
      </c>
      <c r="F2677" s="185" t="s">
        <v>60</v>
      </c>
      <c r="G2677" s="185" t="s">
        <v>191</v>
      </c>
      <c r="H2677" s="185" t="s">
        <v>191</v>
      </c>
      <c r="I2677" s="185" t="s">
        <v>63</v>
      </c>
      <c r="J2677" s="185" t="s">
        <v>332</v>
      </c>
      <c r="K2677" s="185" t="s">
        <v>332</v>
      </c>
      <c r="L2677" s="185" t="s">
        <v>450</v>
      </c>
      <c r="M2677" s="185" t="s">
        <v>304</v>
      </c>
    </row>
    <row r="2678" spans="1:13" ht="56.25" x14ac:dyDescent="0.3">
      <c r="A2678" s="182">
        <v>5305013293993</v>
      </c>
      <c r="B2678" s="182">
        <v>5</v>
      </c>
      <c r="C2678" s="185" t="s">
        <v>451</v>
      </c>
      <c r="D2678" s="185" t="s">
        <v>495</v>
      </c>
      <c r="E2678" s="186" t="s">
        <v>70</v>
      </c>
      <c r="F2678" s="185" t="s">
        <v>88</v>
      </c>
      <c r="G2678" s="185" t="s">
        <v>184</v>
      </c>
      <c r="H2678" s="185" t="s">
        <v>275</v>
      </c>
      <c r="I2678" s="185" t="s">
        <v>311</v>
      </c>
      <c r="J2678" s="185" t="s">
        <v>313</v>
      </c>
      <c r="K2678" s="185" t="s">
        <v>332</v>
      </c>
      <c r="L2678" s="185" t="s">
        <v>450</v>
      </c>
      <c r="M2678" s="185" t="s">
        <v>304</v>
      </c>
    </row>
    <row r="2679" spans="1:13" ht="75" x14ac:dyDescent="0.3">
      <c r="A2679" s="182">
        <v>5305013602981</v>
      </c>
      <c r="B2679" s="182">
        <v>25</v>
      </c>
      <c r="C2679" s="185" t="s">
        <v>449</v>
      </c>
      <c r="D2679" s="185" t="s">
        <v>69</v>
      </c>
      <c r="E2679" s="186" t="s">
        <v>70</v>
      </c>
      <c r="F2679" s="185" t="s">
        <v>60</v>
      </c>
      <c r="G2679" s="185" t="s">
        <v>191</v>
      </c>
      <c r="H2679" s="185" t="s">
        <v>191</v>
      </c>
      <c r="I2679" s="185" t="s">
        <v>63</v>
      </c>
      <c r="J2679" s="185" t="s">
        <v>74</v>
      </c>
      <c r="K2679" s="185" t="s">
        <v>333</v>
      </c>
      <c r="L2679" s="185" t="s">
        <v>450</v>
      </c>
      <c r="M2679" s="185" t="s">
        <v>304</v>
      </c>
    </row>
    <row r="2680" spans="1:13" ht="56.25" x14ac:dyDescent="0.3">
      <c r="A2680" s="182">
        <v>5305013950143</v>
      </c>
      <c r="B2680" s="182">
        <v>25</v>
      </c>
      <c r="C2680" s="185" t="s">
        <v>449</v>
      </c>
      <c r="D2680" s="185" t="s">
        <v>69</v>
      </c>
      <c r="E2680" s="186" t="s">
        <v>70</v>
      </c>
      <c r="F2680" s="185" t="s">
        <v>60</v>
      </c>
      <c r="G2680" s="185" t="s">
        <v>191</v>
      </c>
      <c r="H2680" s="185" t="s">
        <v>191</v>
      </c>
      <c r="I2680" s="185" t="s">
        <v>63</v>
      </c>
      <c r="J2680" s="185" t="s">
        <v>332</v>
      </c>
      <c r="K2680" s="185" t="s">
        <v>332</v>
      </c>
      <c r="L2680" s="185" t="s">
        <v>450</v>
      </c>
      <c r="M2680" s="185" t="s">
        <v>304</v>
      </c>
    </row>
    <row r="2681" spans="1:13" ht="56.25" x14ac:dyDescent="0.3">
      <c r="A2681" s="182">
        <v>5305014198691</v>
      </c>
      <c r="B2681" s="182">
        <v>50</v>
      </c>
      <c r="C2681" s="185" t="s">
        <v>449</v>
      </c>
      <c r="D2681" s="185" t="s">
        <v>69</v>
      </c>
      <c r="E2681" s="186" t="s">
        <v>70</v>
      </c>
      <c r="F2681" s="185" t="s">
        <v>60</v>
      </c>
      <c r="G2681" s="185" t="s">
        <v>191</v>
      </c>
      <c r="H2681" s="185" t="s">
        <v>191</v>
      </c>
      <c r="I2681" s="185" t="s">
        <v>63</v>
      </c>
      <c r="J2681" s="185" t="s">
        <v>64</v>
      </c>
      <c r="K2681" s="185" t="s">
        <v>332</v>
      </c>
      <c r="L2681" s="185" t="s">
        <v>450</v>
      </c>
      <c r="M2681" s="185" t="s">
        <v>304</v>
      </c>
    </row>
    <row r="2682" spans="1:13" ht="56.25" x14ac:dyDescent="0.3">
      <c r="A2682" s="182">
        <v>5305014465894</v>
      </c>
      <c r="B2682" s="182">
        <v>25</v>
      </c>
      <c r="C2682" s="185" t="s">
        <v>449</v>
      </c>
      <c r="D2682" s="185" t="s">
        <v>69</v>
      </c>
      <c r="E2682" s="186" t="s">
        <v>70</v>
      </c>
      <c r="F2682" s="185" t="s">
        <v>60</v>
      </c>
      <c r="G2682" s="185" t="s">
        <v>191</v>
      </c>
      <c r="H2682" s="185" t="s">
        <v>191</v>
      </c>
      <c r="I2682" s="185" t="s">
        <v>63</v>
      </c>
      <c r="J2682" s="185" t="s">
        <v>64</v>
      </c>
      <c r="K2682" s="185" t="s">
        <v>332</v>
      </c>
      <c r="L2682" s="185" t="s">
        <v>450</v>
      </c>
      <c r="M2682" s="185" t="s">
        <v>304</v>
      </c>
    </row>
    <row r="2683" spans="1:13" x14ac:dyDescent="0.3">
      <c r="A2683" s="182">
        <v>5305014539635</v>
      </c>
    </row>
    <row r="2684" spans="1:13" ht="56.25" x14ac:dyDescent="0.3">
      <c r="A2684" s="182">
        <v>5305014800359</v>
      </c>
      <c r="B2684" s="182">
        <v>10</v>
      </c>
      <c r="C2684" s="185" t="s">
        <v>449</v>
      </c>
      <c r="D2684" s="185" t="s">
        <v>111</v>
      </c>
      <c r="E2684" s="186" t="s">
        <v>70</v>
      </c>
      <c r="F2684" s="185" t="s">
        <v>88</v>
      </c>
      <c r="G2684" s="185" t="s">
        <v>191</v>
      </c>
      <c r="H2684" s="185" t="s">
        <v>275</v>
      </c>
      <c r="I2684" s="185" t="s">
        <v>311</v>
      </c>
      <c r="J2684" s="185" t="s">
        <v>313</v>
      </c>
      <c r="K2684" s="185" t="s">
        <v>332</v>
      </c>
      <c r="L2684" s="185" t="s">
        <v>450</v>
      </c>
      <c r="M2684" s="185" t="s">
        <v>304</v>
      </c>
    </row>
    <row r="2685" spans="1:13" ht="56.25" x14ac:dyDescent="0.3">
      <c r="A2685" s="182">
        <v>5305014973564</v>
      </c>
      <c r="B2685" s="182">
        <v>1</v>
      </c>
      <c r="C2685" s="185" t="s">
        <v>449</v>
      </c>
      <c r="D2685" s="185" t="s">
        <v>69</v>
      </c>
      <c r="E2685" s="186" t="s">
        <v>70</v>
      </c>
      <c r="F2685" s="185" t="s">
        <v>60</v>
      </c>
      <c r="G2685" s="185" t="s">
        <v>191</v>
      </c>
      <c r="H2685" s="185" t="s">
        <v>191</v>
      </c>
      <c r="I2685" s="185" t="s">
        <v>63</v>
      </c>
      <c r="J2685" s="185" t="s">
        <v>64</v>
      </c>
      <c r="K2685" s="185" t="s">
        <v>332</v>
      </c>
      <c r="L2685" s="185" t="s">
        <v>450</v>
      </c>
      <c r="M2685" s="185" t="s">
        <v>304</v>
      </c>
    </row>
    <row r="2686" spans="1:13" ht="56.25" x14ac:dyDescent="0.3">
      <c r="A2686" s="182">
        <v>5305014973566</v>
      </c>
      <c r="B2686" s="182">
        <v>25</v>
      </c>
      <c r="C2686" s="185" t="s">
        <v>449</v>
      </c>
      <c r="D2686" s="185" t="s">
        <v>69</v>
      </c>
      <c r="E2686" s="186" t="s">
        <v>70</v>
      </c>
      <c r="F2686" s="185" t="s">
        <v>60</v>
      </c>
      <c r="G2686" s="185" t="s">
        <v>191</v>
      </c>
      <c r="H2686" s="185" t="s">
        <v>191</v>
      </c>
      <c r="I2686" s="185" t="s">
        <v>63</v>
      </c>
      <c r="J2686" s="185" t="s">
        <v>64</v>
      </c>
      <c r="K2686" s="185" t="s">
        <v>332</v>
      </c>
      <c r="L2686" s="185" t="s">
        <v>450</v>
      </c>
      <c r="M2686" s="185" t="s">
        <v>304</v>
      </c>
    </row>
    <row r="2687" spans="1:13" ht="56.25" x14ac:dyDescent="0.3">
      <c r="A2687" s="182">
        <v>5305014993295</v>
      </c>
      <c r="B2687" s="182">
        <v>50</v>
      </c>
      <c r="C2687" s="185" t="s">
        <v>449</v>
      </c>
      <c r="D2687" s="185" t="s">
        <v>69</v>
      </c>
      <c r="E2687" s="186" t="s">
        <v>70</v>
      </c>
      <c r="F2687" s="185" t="s">
        <v>60</v>
      </c>
      <c r="G2687" s="185" t="s">
        <v>184</v>
      </c>
      <c r="H2687" s="185" t="s">
        <v>275</v>
      </c>
      <c r="I2687" s="185" t="s">
        <v>311</v>
      </c>
      <c r="J2687" s="185" t="s">
        <v>332</v>
      </c>
      <c r="K2687" s="185" t="s">
        <v>332</v>
      </c>
      <c r="L2687" s="185" t="s">
        <v>450</v>
      </c>
      <c r="M2687" s="185" t="s">
        <v>304</v>
      </c>
    </row>
    <row r="2688" spans="1:13" ht="37.5" x14ac:dyDescent="0.3">
      <c r="A2688" s="182">
        <v>5305015138493</v>
      </c>
      <c r="B2688" s="182">
        <v>50</v>
      </c>
      <c r="C2688" s="185" t="s">
        <v>449</v>
      </c>
      <c r="D2688" s="185" t="s">
        <v>69</v>
      </c>
      <c r="E2688" s="186" t="s">
        <v>70</v>
      </c>
      <c r="F2688" s="185" t="s">
        <v>60</v>
      </c>
      <c r="G2688" s="185" t="s">
        <v>191</v>
      </c>
      <c r="H2688" s="185" t="s">
        <v>191</v>
      </c>
      <c r="I2688" s="185" t="s">
        <v>63</v>
      </c>
      <c r="J2688" s="185" t="s">
        <v>64</v>
      </c>
      <c r="K2688" s="185" t="s">
        <v>313</v>
      </c>
      <c r="L2688" s="185" t="s">
        <v>450</v>
      </c>
      <c r="M2688" s="185" t="s">
        <v>304</v>
      </c>
    </row>
    <row r="2689" spans="1:13" ht="56.25" x14ac:dyDescent="0.3">
      <c r="A2689" s="182">
        <v>5305015151507</v>
      </c>
      <c r="B2689" s="182">
        <v>1</v>
      </c>
      <c r="C2689" s="185" t="s">
        <v>449</v>
      </c>
      <c r="D2689" s="185" t="s">
        <v>69</v>
      </c>
      <c r="E2689" s="186" t="s">
        <v>70</v>
      </c>
      <c r="F2689" s="185" t="s">
        <v>60</v>
      </c>
      <c r="G2689" s="185" t="s">
        <v>191</v>
      </c>
      <c r="H2689" s="185" t="s">
        <v>191</v>
      </c>
      <c r="I2689" s="185" t="s">
        <v>63</v>
      </c>
      <c r="J2689" s="185" t="s">
        <v>64</v>
      </c>
      <c r="K2689" s="185" t="s">
        <v>332</v>
      </c>
      <c r="L2689" s="185" t="s">
        <v>450</v>
      </c>
      <c r="M2689" s="185" t="s">
        <v>304</v>
      </c>
    </row>
    <row r="2690" spans="1:13" ht="37.5" x14ac:dyDescent="0.3">
      <c r="A2690" s="182">
        <v>5305015233333</v>
      </c>
      <c r="B2690" s="182">
        <v>1</v>
      </c>
      <c r="C2690" s="185" t="s">
        <v>449</v>
      </c>
      <c r="D2690" s="185" t="s">
        <v>69</v>
      </c>
      <c r="E2690" s="186" t="s">
        <v>70</v>
      </c>
      <c r="F2690" s="185" t="s">
        <v>60</v>
      </c>
      <c r="G2690" s="185" t="s">
        <v>191</v>
      </c>
      <c r="H2690" s="185" t="s">
        <v>191</v>
      </c>
      <c r="I2690" s="185" t="s">
        <v>63</v>
      </c>
      <c r="J2690" s="185" t="s">
        <v>64</v>
      </c>
      <c r="K2690" s="185" t="s">
        <v>313</v>
      </c>
      <c r="L2690" s="185" t="s">
        <v>450</v>
      </c>
      <c r="M2690" s="185" t="s">
        <v>304</v>
      </c>
    </row>
    <row r="2691" spans="1:13" ht="56.25" x14ac:dyDescent="0.3">
      <c r="A2691" s="182">
        <v>5305015246038</v>
      </c>
      <c r="B2691" s="182">
        <v>1</v>
      </c>
      <c r="C2691" s="185" t="s">
        <v>449</v>
      </c>
      <c r="D2691" s="185" t="s">
        <v>69</v>
      </c>
      <c r="E2691" s="186" t="s">
        <v>70</v>
      </c>
      <c r="F2691" s="185" t="s">
        <v>60</v>
      </c>
      <c r="G2691" s="185" t="s">
        <v>191</v>
      </c>
      <c r="H2691" s="185" t="s">
        <v>191</v>
      </c>
      <c r="I2691" s="185" t="s">
        <v>63</v>
      </c>
      <c r="J2691" s="185" t="s">
        <v>64</v>
      </c>
      <c r="K2691" s="185" t="s">
        <v>332</v>
      </c>
      <c r="L2691" s="185" t="s">
        <v>450</v>
      </c>
      <c r="M2691" s="185" t="s">
        <v>304</v>
      </c>
    </row>
    <row r="2692" spans="1:13" ht="75" x14ac:dyDescent="0.3">
      <c r="A2692" s="182">
        <v>5305015423496</v>
      </c>
      <c r="B2692" s="182">
        <v>1</v>
      </c>
      <c r="C2692" s="185" t="s">
        <v>449</v>
      </c>
      <c r="D2692" s="185" t="s">
        <v>69</v>
      </c>
      <c r="E2692" s="186" t="s">
        <v>70</v>
      </c>
      <c r="F2692" s="185" t="s">
        <v>60</v>
      </c>
      <c r="G2692" s="185" t="s">
        <v>191</v>
      </c>
      <c r="H2692" s="185" t="s">
        <v>191</v>
      </c>
      <c r="I2692" s="185" t="s">
        <v>63</v>
      </c>
      <c r="J2692" s="185" t="s">
        <v>74</v>
      </c>
      <c r="K2692" s="185" t="s">
        <v>350</v>
      </c>
      <c r="L2692" s="185" t="s">
        <v>450</v>
      </c>
      <c r="M2692" s="185" t="s">
        <v>304</v>
      </c>
    </row>
    <row r="2693" spans="1:13" x14ac:dyDescent="0.3">
      <c r="A2693" s="182">
        <v>5305015445709</v>
      </c>
      <c r="B2693" s="182">
        <v>1</v>
      </c>
    </row>
    <row r="2694" spans="1:13" ht="56.25" x14ac:dyDescent="0.3">
      <c r="A2694" s="182">
        <v>5305015558568</v>
      </c>
      <c r="B2694" s="182">
        <v>1</v>
      </c>
      <c r="C2694" s="185" t="s">
        <v>449</v>
      </c>
      <c r="D2694" s="185" t="s">
        <v>69</v>
      </c>
      <c r="E2694" s="186" t="s">
        <v>70</v>
      </c>
      <c r="F2694" s="185" t="s">
        <v>60</v>
      </c>
      <c r="G2694" s="185" t="s">
        <v>191</v>
      </c>
      <c r="H2694" s="185" t="s">
        <v>191</v>
      </c>
      <c r="I2694" s="185" t="s">
        <v>63</v>
      </c>
      <c r="J2694" s="185" t="s">
        <v>64</v>
      </c>
      <c r="K2694" s="185" t="s">
        <v>332</v>
      </c>
      <c r="L2694" s="185" t="s">
        <v>450</v>
      </c>
      <c r="M2694" s="185" t="s">
        <v>304</v>
      </c>
    </row>
    <row r="2695" spans="1:13" ht="56.25" x14ac:dyDescent="0.3">
      <c r="A2695" s="182">
        <v>5305015583938</v>
      </c>
      <c r="B2695" s="182">
        <v>1</v>
      </c>
      <c r="C2695" s="185" t="s">
        <v>449</v>
      </c>
      <c r="D2695" s="185" t="s">
        <v>69</v>
      </c>
      <c r="E2695" s="186" t="s">
        <v>70</v>
      </c>
      <c r="F2695" s="185" t="s">
        <v>60</v>
      </c>
      <c r="G2695" s="185" t="s">
        <v>191</v>
      </c>
      <c r="H2695" s="185" t="s">
        <v>191</v>
      </c>
      <c r="I2695" s="185" t="s">
        <v>63</v>
      </c>
      <c r="J2695" s="185" t="s">
        <v>64</v>
      </c>
      <c r="K2695" s="185" t="s">
        <v>332</v>
      </c>
      <c r="L2695" s="185" t="s">
        <v>450</v>
      </c>
      <c r="M2695" s="185" t="s">
        <v>304</v>
      </c>
    </row>
    <row r="2696" spans="1:13" ht="75" x14ac:dyDescent="0.3">
      <c r="A2696" s="182">
        <v>5305015583942</v>
      </c>
      <c r="B2696" s="182">
        <v>50</v>
      </c>
      <c r="C2696" s="185" t="s">
        <v>449</v>
      </c>
      <c r="D2696" s="185" t="s">
        <v>69</v>
      </c>
      <c r="E2696" s="186" t="s">
        <v>70</v>
      </c>
      <c r="F2696" s="185" t="s">
        <v>60</v>
      </c>
      <c r="G2696" s="185" t="s">
        <v>191</v>
      </c>
      <c r="H2696" s="185" t="s">
        <v>191</v>
      </c>
      <c r="I2696" s="185" t="s">
        <v>63</v>
      </c>
      <c r="J2696" s="185" t="s">
        <v>74</v>
      </c>
      <c r="K2696" s="185" t="s">
        <v>332</v>
      </c>
      <c r="L2696" s="185" t="s">
        <v>450</v>
      </c>
      <c r="M2696" s="185" t="s">
        <v>304</v>
      </c>
    </row>
    <row r="2697" spans="1:13" ht="56.25" x14ac:dyDescent="0.3">
      <c r="A2697" s="182">
        <v>5305015596861</v>
      </c>
      <c r="B2697" s="182">
        <v>1</v>
      </c>
      <c r="C2697" s="185" t="s">
        <v>449</v>
      </c>
      <c r="D2697" s="185" t="s">
        <v>69</v>
      </c>
      <c r="E2697" s="186" t="s">
        <v>70</v>
      </c>
      <c r="F2697" s="185" t="s">
        <v>60</v>
      </c>
      <c r="G2697" s="185" t="s">
        <v>191</v>
      </c>
      <c r="H2697" s="185" t="s">
        <v>191</v>
      </c>
      <c r="I2697" s="185" t="s">
        <v>63</v>
      </c>
      <c r="J2697" s="185" t="s">
        <v>64</v>
      </c>
      <c r="K2697" s="185" t="s">
        <v>332</v>
      </c>
      <c r="L2697" s="185" t="s">
        <v>450</v>
      </c>
      <c r="M2697" s="185" t="s">
        <v>304</v>
      </c>
    </row>
    <row r="2698" spans="1:13" ht="56.25" x14ac:dyDescent="0.3">
      <c r="A2698" s="182">
        <v>5305015615306</v>
      </c>
      <c r="B2698" s="182">
        <v>1</v>
      </c>
      <c r="C2698" s="185" t="s">
        <v>449</v>
      </c>
      <c r="D2698" s="185" t="s">
        <v>69</v>
      </c>
      <c r="E2698" s="186" t="s">
        <v>70</v>
      </c>
      <c r="F2698" s="185" t="s">
        <v>60</v>
      </c>
      <c r="G2698" s="185" t="s">
        <v>191</v>
      </c>
      <c r="H2698" s="185" t="s">
        <v>191</v>
      </c>
      <c r="I2698" s="185" t="s">
        <v>63</v>
      </c>
      <c r="J2698" s="185" t="s">
        <v>64</v>
      </c>
      <c r="K2698" s="185" t="s">
        <v>332</v>
      </c>
      <c r="L2698" s="185" t="s">
        <v>450</v>
      </c>
      <c r="M2698" s="185" t="s">
        <v>304</v>
      </c>
    </row>
    <row r="2699" spans="1:13" ht="56.25" x14ac:dyDescent="0.3">
      <c r="A2699" s="182">
        <v>5305015642169</v>
      </c>
      <c r="B2699" s="182">
        <v>1</v>
      </c>
      <c r="C2699" s="185" t="s">
        <v>449</v>
      </c>
      <c r="D2699" s="185" t="s">
        <v>69</v>
      </c>
      <c r="E2699" s="186" t="s">
        <v>70</v>
      </c>
      <c r="F2699" s="185" t="s">
        <v>60</v>
      </c>
      <c r="G2699" s="185" t="s">
        <v>191</v>
      </c>
      <c r="H2699" s="185" t="s">
        <v>191</v>
      </c>
      <c r="I2699" s="185" t="s">
        <v>63</v>
      </c>
      <c r="J2699" s="185" t="s">
        <v>64</v>
      </c>
      <c r="K2699" s="185" t="s">
        <v>332</v>
      </c>
      <c r="L2699" s="185" t="s">
        <v>450</v>
      </c>
      <c r="M2699" s="185" t="s">
        <v>304</v>
      </c>
    </row>
    <row r="2700" spans="1:13" ht="56.25" x14ac:dyDescent="0.3">
      <c r="A2700" s="182">
        <v>5305015800470</v>
      </c>
      <c r="B2700" s="182">
        <v>25</v>
      </c>
      <c r="C2700" s="185" t="s">
        <v>449</v>
      </c>
      <c r="D2700" s="185" t="s">
        <v>69</v>
      </c>
      <c r="E2700" s="186" t="s">
        <v>70</v>
      </c>
      <c r="F2700" s="185" t="s">
        <v>60</v>
      </c>
      <c r="G2700" s="185" t="s">
        <v>191</v>
      </c>
      <c r="H2700" s="185" t="s">
        <v>191</v>
      </c>
      <c r="I2700" s="185" t="s">
        <v>63</v>
      </c>
      <c r="J2700" s="185" t="s">
        <v>64</v>
      </c>
      <c r="K2700" s="185" t="s">
        <v>332</v>
      </c>
      <c r="L2700" s="185" t="s">
        <v>450</v>
      </c>
      <c r="M2700" s="185" t="s">
        <v>304</v>
      </c>
    </row>
    <row r="2701" spans="1:13" ht="56.25" x14ac:dyDescent="0.3">
      <c r="A2701" s="182">
        <v>5305015868529</v>
      </c>
      <c r="B2701" s="182">
        <v>1</v>
      </c>
      <c r="C2701" s="185" t="s">
        <v>449</v>
      </c>
      <c r="D2701" s="185" t="s">
        <v>69</v>
      </c>
      <c r="E2701" s="186" t="s">
        <v>70</v>
      </c>
      <c r="F2701" s="185" t="s">
        <v>60</v>
      </c>
      <c r="G2701" s="185" t="s">
        <v>191</v>
      </c>
      <c r="H2701" s="185" t="s">
        <v>191</v>
      </c>
      <c r="I2701" s="185" t="s">
        <v>63</v>
      </c>
      <c r="J2701" s="185" t="s">
        <v>64</v>
      </c>
      <c r="K2701" s="185" t="s">
        <v>332</v>
      </c>
      <c r="L2701" s="185" t="s">
        <v>450</v>
      </c>
      <c r="M2701" s="185" t="s">
        <v>304</v>
      </c>
    </row>
    <row r="2702" spans="1:13" ht="56.25" x14ac:dyDescent="0.3">
      <c r="A2702" s="182">
        <v>5305015896127</v>
      </c>
      <c r="B2702" s="182">
        <v>1</v>
      </c>
      <c r="C2702" s="185" t="s">
        <v>449</v>
      </c>
      <c r="D2702" s="185" t="s">
        <v>69</v>
      </c>
      <c r="E2702" s="186" t="s">
        <v>70</v>
      </c>
      <c r="F2702" s="185" t="s">
        <v>60</v>
      </c>
      <c r="G2702" s="185" t="s">
        <v>191</v>
      </c>
      <c r="H2702" s="185" t="s">
        <v>191</v>
      </c>
      <c r="I2702" s="185" t="s">
        <v>63</v>
      </c>
      <c r="J2702" s="185" t="s">
        <v>64</v>
      </c>
      <c r="K2702" s="185" t="s">
        <v>332</v>
      </c>
      <c r="L2702" s="185" t="s">
        <v>450</v>
      </c>
      <c r="M2702" s="185" t="s">
        <v>304</v>
      </c>
    </row>
    <row r="2703" spans="1:13" ht="56.25" x14ac:dyDescent="0.3">
      <c r="A2703" s="182">
        <v>5305015896291</v>
      </c>
      <c r="B2703" s="182">
        <v>1</v>
      </c>
      <c r="C2703" s="185" t="s">
        <v>449</v>
      </c>
      <c r="D2703" s="185" t="s">
        <v>69</v>
      </c>
      <c r="E2703" s="186" t="s">
        <v>70</v>
      </c>
      <c r="F2703" s="185" t="s">
        <v>60</v>
      </c>
      <c r="G2703" s="185" t="s">
        <v>191</v>
      </c>
      <c r="H2703" s="185" t="s">
        <v>191</v>
      </c>
      <c r="I2703" s="185" t="s">
        <v>63</v>
      </c>
      <c r="J2703" s="185" t="s">
        <v>64</v>
      </c>
      <c r="K2703" s="185" t="s">
        <v>332</v>
      </c>
      <c r="L2703" s="185" t="s">
        <v>450</v>
      </c>
      <c r="M2703" s="185" t="s">
        <v>313</v>
      </c>
    </row>
    <row r="2704" spans="1:13" ht="56.25" x14ac:dyDescent="0.3">
      <c r="A2704" s="182">
        <v>5305015896422</v>
      </c>
      <c r="B2704" s="182">
        <v>1</v>
      </c>
      <c r="C2704" s="185" t="s">
        <v>449</v>
      </c>
      <c r="D2704" s="185" t="s">
        <v>69</v>
      </c>
      <c r="E2704" s="186" t="s">
        <v>70</v>
      </c>
      <c r="F2704" s="185" t="s">
        <v>60</v>
      </c>
      <c r="G2704" s="185" t="s">
        <v>191</v>
      </c>
      <c r="H2704" s="185" t="s">
        <v>191</v>
      </c>
      <c r="I2704" s="185" t="s">
        <v>63</v>
      </c>
      <c r="J2704" s="185" t="s">
        <v>64</v>
      </c>
      <c r="K2704" s="185" t="s">
        <v>332</v>
      </c>
      <c r="L2704" s="185" t="s">
        <v>450</v>
      </c>
      <c r="M2704" s="185" t="s">
        <v>304</v>
      </c>
    </row>
    <row r="2705" spans="1:13" ht="56.25" x14ac:dyDescent="0.3">
      <c r="A2705" s="182">
        <v>5305015896437</v>
      </c>
      <c r="B2705" s="182">
        <v>1</v>
      </c>
      <c r="C2705" s="185" t="s">
        <v>449</v>
      </c>
      <c r="D2705" s="185" t="s">
        <v>69</v>
      </c>
      <c r="E2705" s="186" t="s">
        <v>70</v>
      </c>
      <c r="F2705" s="185" t="s">
        <v>60</v>
      </c>
      <c r="G2705" s="185" t="s">
        <v>191</v>
      </c>
      <c r="H2705" s="185" t="s">
        <v>191</v>
      </c>
      <c r="I2705" s="185" t="s">
        <v>63</v>
      </c>
      <c r="J2705" s="185" t="s">
        <v>64</v>
      </c>
      <c r="K2705" s="185" t="s">
        <v>332</v>
      </c>
      <c r="L2705" s="185" t="s">
        <v>450</v>
      </c>
      <c r="M2705" s="185" t="s">
        <v>304</v>
      </c>
    </row>
    <row r="2706" spans="1:13" ht="56.25" x14ac:dyDescent="0.3">
      <c r="A2706" s="182">
        <v>5305015896441</v>
      </c>
      <c r="B2706" s="182">
        <v>1</v>
      </c>
      <c r="C2706" s="185" t="s">
        <v>449</v>
      </c>
      <c r="D2706" s="185" t="s">
        <v>69</v>
      </c>
      <c r="E2706" s="186" t="s">
        <v>70</v>
      </c>
      <c r="F2706" s="185" t="s">
        <v>60</v>
      </c>
      <c r="G2706" s="185" t="s">
        <v>191</v>
      </c>
      <c r="H2706" s="185" t="s">
        <v>191</v>
      </c>
      <c r="I2706" s="185" t="s">
        <v>63</v>
      </c>
      <c r="J2706" s="185" t="s">
        <v>64</v>
      </c>
      <c r="K2706" s="185" t="s">
        <v>332</v>
      </c>
      <c r="L2706" s="185" t="s">
        <v>450</v>
      </c>
      <c r="M2706" s="185" t="s">
        <v>304</v>
      </c>
    </row>
    <row r="2707" spans="1:13" ht="56.25" x14ac:dyDescent="0.3">
      <c r="A2707" s="182">
        <v>5305015896456</v>
      </c>
      <c r="B2707" s="182">
        <v>1</v>
      </c>
      <c r="C2707" s="185" t="s">
        <v>449</v>
      </c>
      <c r="D2707" s="185" t="s">
        <v>69</v>
      </c>
      <c r="E2707" s="186" t="s">
        <v>70</v>
      </c>
      <c r="F2707" s="185" t="s">
        <v>60</v>
      </c>
      <c r="G2707" s="185" t="s">
        <v>191</v>
      </c>
      <c r="H2707" s="185" t="s">
        <v>191</v>
      </c>
      <c r="I2707" s="185" t="s">
        <v>63</v>
      </c>
      <c r="J2707" s="185" t="s">
        <v>64</v>
      </c>
      <c r="K2707" s="185" t="s">
        <v>332</v>
      </c>
      <c r="L2707" s="185" t="s">
        <v>450</v>
      </c>
      <c r="M2707" s="185" t="s">
        <v>304</v>
      </c>
    </row>
    <row r="2708" spans="1:13" ht="56.25" x14ac:dyDescent="0.3">
      <c r="A2708" s="182">
        <v>5305015899870</v>
      </c>
      <c r="B2708" s="182">
        <v>1</v>
      </c>
      <c r="C2708" s="185" t="s">
        <v>449</v>
      </c>
      <c r="D2708" s="185" t="s">
        <v>69</v>
      </c>
      <c r="E2708" s="186" t="s">
        <v>70</v>
      </c>
      <c r="F2708" s="185" t="s">
        <v>60</v>
      </c>
      <c r="G2708" s="185" t="s">
        <v>191</v>
      </c>
      <c r="H2708" s="185" t="s">
        <v>191</v>
      </c>
      <c r="I2708" s="185" t="s">
        <v>63</v>
      </c>
      <c r="J2708" s="185" t="s">
        <v>64</v>
      </c>
      <c r="K2708" s="185" t="s">
        <v>332</v>
      </c>
      <c r="L2708" s="185" t="s">
        <v>450</v>
      </c>
      <c r="M2708" s="185" t="s">
        <v>304</v>
      </c>
    </row>
    <row r="2709" spans="1:13" ht="56.25" x14ac:dyDescent="0.3">
      <c r="A2709" s="182">
        <v>5305015932828</v>
      </c>
      <c r="B2709" s="182">
        <v>1</v>
      </c>
      <c r="C2709" s="185" t="s">
        <v>449</v>
      </c>
      <c r="D2709" s="185" t="s">
        <v>69</v>
      </c>
      <c r="E2709" s="186" t="s">
        <v>70</v>
      </c>
      <c r="F2709" s="185" t="s">
        <v>60</v>
      </c>
      <c r="G2709" s="185" t="s">
        <v>191</v>
      </c>
      <c r="H2709" s="185" t="s">
        <v>191</v>
      </c>
      <c r="I2709" s="185" t="s">
        <v>63</v>
      </c>
      <c r="J2709" s="185" t="s">
        <v>64</v>
      </c>
      <c r="K2709" s="185" t="s">
        <v>332</v>
      </c>
      <c r="L2709" s="185" t="s">
        <v>450</v>
      </c>
      <c r="M2709" s="185" t="s">
        <v>304</v>
      </c>
    </row>
    <row r="2710" spans="1:13" ht="56.25" x14ac:dyDescent="0.3">
      <c r="A2710" s="182">
        <v>5305015985257</v>
      </c>
      <c r="B2710" s="182">
        <v>50</v>
      </c>
      <c r="C2710" s="185" t="s">
        <v>449</v>
      </c>
      <c r="D2710" s="185" t="s">
        <v>69</v>
      </c>
      <c r="E2710" s="186" t="s">
        <v>70</v>
      </c>
      <c r="F2710" s="185" t="s">
        <v>60</v>
      </c>
      <c r="G2710" s="185" t="s">
        <v>191</v>
      </c>
      <c r="H2710" s="185" t="s">
        <v>191</v>
      </c>
      <c r="I2710" s="185" t="s">
        <v>63</v>
      </c>
      <c r="J2710" s="185" t="s">
        <v>64</v>
      </c>
      <c r="K2710" s="185" t="s">
        <v>332</v>
      </c>
      <c r="L2710" s="185" t="s">
        <v>450</v>
      </c>
      <c r="M2710" s="185" t="s">
        <v>304</v>
      </c>
    </row>
    <row r="2711" spans="1:13" ht="56.25" x14ac:dyDescent="0.3">
      <c r="A2711" s="182">
        <v>5305015987923</v>
      </c>
      <c r="B2711" s="182">
        <v>1</v>
      </c>
      <c r="C2711" s="185" t="s">
        <v>449</v>
      </c>
      <c r="D2711" s="185" t="s">
        <v>69</v>
      </c>
      <c r="E2711" s="186" t="s">
        <v>70</v>
      </c>
      <c r="F2711" s="185" t="s">
        <v>60</v>
      </c>
      <c r="G2711" s="185" t="s">
        <v>191</v>
      </c>
      <c r="H2711" s="185" t="s">
        <v>191</v>
      </c>
      <c r="I2711" s="185" t="s">
        <v>63</v>
      </c>
      <c r="J2711" s="185" t="s">
        <v>64</v>
      </c>
      <c r="K2711" s="185" t="s">
        <v>332</v>
      </c>
      <c r="L2711" s="185" t="s">
        <v>450</v>
      </c>
      <c r="M2711" s="185" t="s">
        <v>304</v>
      </c>
    </row>
    <row r="2712" spans="1:13" ht="56.25" x14ac:dyDescent="0.3">
      <c r="A2712" s="182">
        <v>5305015990176</v>
      </c>
      <c r="B2712" s="182">
        <v>1</v>
      </c>
      <c r="C2712" s="185" t="s">
        <v>449</v>
      </c>
      <c r="D2712" s="185" t="s">
        <v>69</v>
      </c>
      <c r="E2712" s="186" t="s">
        <v>70</v>
      </c>
      <c r="F2712" s="185" t="s">
        <v>60</v>
      </c>
      <c r="G2712" s="185" t="s">
        <v>191</v>
      </c>
      <c r="H2712" s="185" t="s">
        <v>191</v>
      </c>
      <c r="I2712" s="185" t="s">
        <v>63</v>
      </c>
      <c r="J2712" s="185" t="s">
        <v>64</v>
      </c>
      <c r="K2712" s="185" t="s">
        <v>332</v>
      </c>
      <c r="L2712" s="185" t="s">
        <v>450</v>
      </c>
      <c r="M2712" s="185" t="s">
        <v>304</v>
      </c>
    </row>
    <row r="2713" spans="1:13" ht="93.75" x14ac:dyDescent="0.3">
      <c r="A2713" s="182">
        <v>5305016001666</v>
      </c>
      <c r="B2713" s="182">
        <v>1</v>
      </c>
      <c r="C2713" s="185" t="s">
        <v>451</v>
      </c>
      <c r="D2713" s="185" t="s">
        <v>95</v>
      </c>
      <c r="E2713" s="186" t="s">
        <v>70</v>
      </c>
      <c r="F2713" s="185" t="s">
        <v>60</v>
      </c>
      <c r="G2713" s="185" t="s">
        <v>191</v>
      </c>
      <c r="H2713" s="185" t="s">
        <v>191</v>
      </c>
      <c r="I2713" s="185" t="s">
        <v>63</v>
      </c>
      <c r="J2713" s="185" t="s">
        <v>368</v>
      </c>
      <c r="K2713" s="185" t="s">
        <v>355</v>
      </c>
      <c r="L2713" s="185" t="s">
        <v>464</v>
      </c>
      <c r="M2713" s="185" t="s">
        <v>304</v>
      </c>
    </row>
    <row r="2714" spans="1:13" ht="56.25" x14ac:dyDescent="0.3">
      <c r="A2714" s="182">
        <v>5305016003045</v>
      </c>
      <c r="B2714" s="182">
        <v>1</v>
      </c>
      <c r="C2714" s="185" t="s">
        <v>449</v>
      </c>
      <c r="D2714" s="185" t="s">
        <v>69</v>
      </c>
      <c r="E2714" s="186" t="s">
        <v>70</v>
      </c>
      <c r="F2714" s="185" t="s">
        <v>60</v>
      </c>
      <c r="G2714" s="185" t="s">
        <v>191</v>
      </c>
      <c r="H2714" s="185" t="s">
        <v>191</v>
      </c>
      <c r="I2714" s="185" t="s">
        <v>63</v>
      </c>
      <c r="J2714" s="185" t="s">
        <v>64</v>
      </c>
      <c r="K2714" s="185" t="s">
        <v>332</v>
      </c>
      <c r="L2714" s="185" t="s">
        <v>450</v>
      </c>
      <c r="M2714" s="185" t="s">
        <v>304</v>
      </c>
    </row>
    <row r="2715" spans="1:13" ht="56.25" x14ac:dyDescent="0.3">
      <c r="A2715" s="182">
        <v>5305016061527</v>
      </c>
      <c r="B2715" s="182">
        <v>1</v>
      </c>
      <c r="C2715" s="185" t="s">
        <v>449</v>
      </c>
      <c r="D2715" s="185" t="s">
        <v>69</v>
      </c>
      <c r="E2715" s="186" t="s">
        <v>70</v>
      </c>
      <c r="F2715" s="185" t="s">
        <v>60</v>
      </c>
      <c r="G2715" s="185" t="s">
        <v>191</v>
      </c>
      <c r="H2715" s="185" t="s">
        <v>191</v>
      </c>
      <c r="I2715" s="185" t="s">
        <v>63</v>
      </c>
      <c r="J2715" s="185" t="s">
        <v>64</v>
      </c>
      <c r="K2715" s="185" t="s">
        <v>332</v>
      </c>
      <c r="L2715" s="185" t="s">
        <v>450</v>
      </c>
      <c r="M2715" s="185" t="s">
        <v>304</v>
      </c>
    </row>
    <row r="2716" spans="1:13" x14ac:dyDescent="0.3">
      <c r="A2716" s="182">
        <v>5305016084920</v>
      </c>
    </row>
    <row r="2717" spans="1:13" ht="56.25" x14ac:dyDescent="0.3">
      <c r="A2717" s="182">
        <v>5305016087454</v>
      </c>
      <c r="B2717" s="182">
        <v>1</v>
      </c>
      <c r="C2717" s="185" t="s">
        <v>449</v>
      </c>
      <c r="D2717" s="185" t="s">
        <v>69</v>
      </c>
      <c r="E2717" s="186" t="s">
        <v>70</v>
      </c>
      <c r="F2717" s="185" t="s">
        <v>60</v>
      </c>
      <c r="G2717" s="185" t="s">
        <v>191</v>
      </c>
      <c r="H2717" s="185" t="s">
        <v>191</v>
      </c>
      <c r="I2717" s="185" t="s">
        <v>63</v>
      </c>
      <c r="J2717" s="185" t="s">
        <v>64</v>
      </c>
      <c r="K2717" s="185" t="s">
        <v>332</v>
      </c>
      <c r="L2717" s="185" t="s">
        <v>450</v>
      </c>
      <c r="M2717" s="185" t="s">
        <v>304</v>
      </c>
    </row>
    <row r="2718" spans="1:13" ht="56.25" x14ac:dyDescent="0.3">
      <c r="A2718" s="182">
        <v>5305016087910</v>
      </c>
      <c r="B2718" s="182">
        <v>1</v>
      </c>
      <c r="C2718" s="185" t="s">
        <v>449</v>
      </c>
      <c r="D2718" s="185" t="s">
        <v>69</v>
      </c>
      <c r="E2718" s="186" t="s">
        <v>70</v>
      </c>
      <c r="F2718" s="185" t="s">
        <v>60</v>
      </c>
      <c r="G2718" s="185" t="s">
        <v>191</v>
      </c>
      <c r="H2718" s="185" t="s">
        <v>191</v>
      </c>
      <c r="I2718" s="185" t="s">
        <v>63</v>
      </c>
      <c r="J2718" s="185" t="s">
        <v>64</v>
      </c>
      <c r="K2718" s="185" t="s">
        <v>332</v>
      </c>
      <c r="L2718" s="185" t="s">
        <v>450</v>
      </c>
      <c r="M2718" s="185" t="s">
        <v>304</v>
      </c>
    </row>
    <row r="2719" spans="1:13" ht="56.25" x14ac:dyDescent="0.3">
      <c r="A2719" s="182">
        <v>5305016093970</v>
      </c>
      <c r="B2719" s="182">
        <v>1</v>
      </c>
      <c r="C2719" s="185" t="s">
        <v>449</v>
      </c>
      <c r="D2719" s="185" t="s">
        <v>69</v>
      </c>
      <c r="E2719" s="186" t="s">
        <v>70</v>
      </c>
      <c r="F2719" s="185" t="s">
        <v>60</v>
      </c>
      <c r="G2719" s="185" t="s">
        <v>191</v>
      </c>
      <c r="H2719" s="185" t="s">
        <v>433</v>
      </c>
      <c r="I2719" s="185" t="s">
        <v>453</v>
      </c>
      <c r="J2719" s="185" t="s">
        <v>255</v>
      </c>
      <c r="K2719" s="185" t="s">
        <v>332</v>
      </c>
      <c r="L2719" s="185" t="s">
        <v>450</v>
      </c>
      <c r="M2719" s="185" t="s">
        <v>304</v>
      </c>
    </row>
    <row r="2720" spans="1:13" ht="37.5" x14ac:dyDescent="0.3">
      <c r="A2720" s="182">
        <v>5305016093974</v>
      </c>
      <c r="B2720" s="182">
        <v>1</v>
      </c>
      <c r="C2720" s="185" t="s">
        <v>449</v>
      </c>
      <c r="D2720" s="185" t="s">
        <v>69</v>
      </c>
      <c r="E2720" s="186" t="s">
        <v>70</v>
      </c>
      <c r="F2720" s="185" t="s">
        <v>60</v>
      </c>
      <c r="G2720" s="185" t="s">
        <v>191</v>
      </c>
      <c r="H2720" s="185" t="s">
        <v>191</v>
      </c>
      <c r="I2720" s="185" t="s">
        <v>63</v>
      </c>
      <c r="J2720" s="185" t="s">
        <v>64</v>
      </c>
      <c r="K2720" s="185" t="s">
        <v>350</v>
      </c>
      <c r="L2720" s="185" t="s">
        <v>450</v>
      </c>
      <c r="M2720" s="185" t="s">
        <v>304</v>
      </c>
    </row>
    <row r="2721" spans="1:13" ht="56.25" x14ac:dyDescent="0.3">
      <c r="A2721" s="182">
        <v>5305016114119</v>
      </c>
      <c r="B2721" s="182">
        <v>1</v>
      </c>
      <c r="C2721" s="185" t="s">
        <v>449</v>
      </c>
      <c r="D2721" s="185" t="s">
        <v>69</v>
      </c>
      <c r="E2721" s="186" t="s">
        <v>70</v>
      </c>
      <c r="F2721" s="185" t="s">
        <v>60</v>
      </c>
      <c r="G2721" s="185" t="s">
        <v>191</v>
      </c>
      <c r="H2721" s="185" t="s">
        <v>191</v>
      </c>
      <c r="I2721" s="185" t="s">
        <v>63</v>
      </c>
      <c r="J2721" s="185" t="s">
        <v>64</v>
      </c>
      <c r="K2721" s="185" t="s">
        <v>332</v>
      </c>
      <c r="L2721" s="185" t="s">
        <v>450</v>
      </c>
      <c r="M2721" s="185" t="s">
        <v>304</v>
      </c>
    </row>
    <row r="2722" spans="1:13" ht="37.5" x14ac:dyDescent="0.3">
      <c r="A2722" s="182">
        <v>5305016120388</v>
      </c>
      <c r="B2722" s="182">
        <v>50</v>
      </c>
      <c r="C2722" s="185" t="s">
        <v>449</v>
      </c>
      <c r="D2722" s="185" t="s">
        <v>69</v>
      </c>
      <c r="E2722" s="186" t="s">
        <v>70</v>
      </c>
      <c r="F2722" s="185" t="s">
        <v>60</v>
      </c>
      <c r="G2722" s="185" t="s">
        <v>191</v>
      </c>
      <c r="H2722" s="185" t="s">
        <v>191</v>
      </c>
      <c r="I2722" s="185" t="s">
        <v>63</v>
      </c>
      <c r="J2722" s="185" t="s">
        <v>64</v>
      </c>
      <c r="K2722" s="185" t="s">
        <v>350</v>
      </c>
      <c r="L2722" s="185" t="s">
        <v>450</v>
      </c>
      <c r="M2722" s="185" t="s">
        <v>304</v>
      </c>
    </row>
    <row r="2723" spans="1:13" ht="56.25" x14ac:dyDescent="0.3">
      <c r="A2723" s="182">
        <v>5305016141773</v>
      </c>
      <c r="B2723" s="182">
        <v>1</v>
      </c>
      <c r="C2723" s="185" t="s">
        <v>449</v>
      </c>
      <c r="D2723" s="185" t="s">
        <v>69</v>
      </c>
      <c r="E2723" s="186" t="s">
        <v>70</v>
      </c>
      <c r="F2723" s="185" t="s">
        <v>60</v>
      </c>
      <c r="G2723" s="185" t="s">
        <v>191</v>
      </c>
      <c r="H2723" s="185" t="s">
        <v>191</v>
      </c>
      <c r="I2723" s="185" t="s">
        <v>63</v>
      </c>
      <c r="J2723" s="185" t="s">
        <v>64</v>
      </c>
      <c r="K2723" s="185" t="s">
        <v>332</v>
      </c>
      <c r="L2723" s="185" t="s">
        <v>450</v>
      </c>
      <c r="M2723" s="185" t="s">
        <v>304</v>
      </c>
    </row>
    <row r="2724" spans="1:13" ht="56.25" x14ac:dyDescent="0.3">
      <c r="A2724" s="182">
        <v>5305016198094</v>
      </c>
      <c r="B2724" s="182">
        <v>1</v>
      </c>
      <c r="C2724" s="185" t="s">
        <v>449</v>
      </c>
      <c r="D2724" s="185" t="s">
        <v>69</v>
      </c>
      <c r="E2724" s="186" t="s">
        <v>70</v>
      </c>
      <c r="F2724" s="185" t="s">
        <v>60</v>
      </c>
      <c r="G2724" s="185" t="s">
        <v>191</v>
      </c>
      <c r="H2724" s="185" t="s">
        <v>191</v>
      </c>
      <c r="I2724" s="185" t="s">
        <v>63</v>
      </c>
      <c r="J2724" s="185" t="s">
        <v>64</v>
      </c>
      <c r="K2724" s="185" t="s">
        <v>332</v>
      </c>
      <c r="L2724" s="185" t="s">
        <v>450</v>
      </c>
      <c r="M2724" s="185" t="s">
        <v>304</v>
      </c>
    </row>
    <row r="2725" spans="1:13" x14ac:dyDescent="0.3">
      <c r="A2725" s="182">
        <v>5305016223537</v>
      </c>
    </row>
    <row r="2726" spans="1:13" ht="93.75" x14ac:dyDescent="0.3">
      <c r="A2726" s="182">
        <v>5305016438922</v>
      </c>
      <c r="B2726" s="182">
        <v>1</v>
      </c>
      <c r="C2726" s="185" t="s">
        <v>451</v>
      </c>
      <c r="D2726" s="185" t="s">
        <v>95</v>
      </c>
      <c r="E2726" s="186" t="s">
        <v>70</v>
      </c>
      <c r="F2726" s="185" t="s">
        <v>60</v>
      </c>
      <c r="G2726" s="185" t="s">
        <v>191</v>
      </c>
      <c r="H2726" s="185" t="s">
        <v>191</v>
      </c>
      <c r="I2726" s="185" t="s">
        <v>63</v>
      </c>
      <c r="J2726" s="185" t="s">
        <v>368</v>
      </c>
      <c r="K2726" s="185" t="s">
        <v>355</v>
      </c>
      <c r="L2726" s="185" t="s">
        <v>464</v>
      </c>
      <c r="M2726" s="185" t="s">
        <v>304</v>
      </c>
    </row>
    <row r="2727" spans="1:13" ht="56.25" x14ac:dyDescent="0.3">
      <c r="A2727" s="182">
        <v>5305016469413</v>
      </c>
      <c r="B2727" s="182">
        <v>1</v>
      </c>
      <c r="C2727" s="185" t="s">
        <v>449</v>
      </c>
      <c r="D2727" s="185" t="s">
        <v>69</v>
      </c>
      <c r="E2727" s="186" t="s">
        <v>70</v>
      </c>
      <c r="F2727" s="185" t="s">
        <v>60</v>
      </c>
      <c r="G2727" s="185" t="s">
        <v>191</v>
      </c>
      <c r="H2727" s="185" t="s">
        <v>191</v>
      </c>
      <c r="I2727" s="185" t="s">
        <v>63</v>
      </c>
      <c r="J2727" s="185" t="s">
        <v>64</v>
      </c>
      <c r="K2727" s="185" t="s">
        <v>332</v>
      </c>
      <c r="L2727" s="185" t="s">
        <v>450</v>
      </c>
      <c r="M2727" s="185" t="s">
        <v>304</v>
      </c>
    </row>
    <row r="2728" spans="1:13" ht="56.25" x14ac:dyDescent="0.3">
      <c r="A2728" s="182">
        <v>5305016478592</v>
      </c>
      <c r="B2728" s="182">
        <v>1</v>
      </c>
      <c r="C2728" s="185" t="s">
        <v>451</v>
      </c>
      <c r="D2728" s="185" t="s">
        <v>69</v>
      </c>
      <c r="E2728" s="186" t="s">
        <v>70</v>
      </c>
      <c r="F2728" s="185" t="s">
        <v>60</v>
      </c>
      <c r="G2728" s="185" t="s">
        <v>191</v>
      </c>
      <c r="H2728" s="185" t="s">
        <v>433</v>
      </c>
      <c r="I2728" s="185" t="s">
        <v>311</v>
      </c>
      <c r="J2728" s="185" t="s">
        <v>64</v>
      </c>
      <c r="K2728" s="185" t="s">
        <v>332</v>
      </c>
      <c r="L2728" s="185" t="s">
        <v>450</v>
      </c>
      <c r="M2728" s="185" t="s">
        <v>304</v>
      </c>
    </row>
    <row r="2729" spans="1:13" ht="56.25" x14ac:dyDescent="0.3">
      <c r="A2729" s="182">
        <v>5305016512250</v>
      </c>
      <c r="B2729" s="182">
        <v>1</v>
      </c>
      <c r="C2729" s="185" t="s">
        <v>449</v>
      </c>
      <c r="D2729" s="185" t="s">
        <v>69</v>
      </c>
      <c r="E2729" s="186" t="s">
        <v>70</v>
      </c>
      <c r="F2729" s="185" t="s">
        <v>60</v>
      </c>
      <c r="G2729" s="185" t="s">
        <v>191</v>
      </c>
      <c r="H2729" s="185" t="s">
        <v>191</v>
      </c>
      <c r="I2729" s="185" t="s">
        <v>63</v>
      </c>
      <c r="J2729" s="185" t="s">
        <v>64</v>
      </c>
      <c r="K2729" s="185" t="s">
        <v>332</v>
      </c>
      <c r="L2729" s="185" t="s">
        <v>450</v>
      </c>
      <c r="M2729" s="185" t="s">
        <v>304</v>
      </c>
    </row>
    <row r="2730" spans="1:13" ht="56.25" x14ac:dyDescent="0.3">
      <c r="A2730" s="182">
        <v>5305016512290</v>
      </c>
      <c r="B2730" s="182">
        <v>1</v>
      </c>
      <c r="C2730" s="185" t="s">
        <v>449</v>
      </c>
      <c r="D2730" s="185" t="s">
        <v>69</v>
      </c>
      <c r="E2730" s="186" t="s">
        <v>70</v>
      </c>
      <c r="F2730" s="185" t="s">
        <v>60</v>
      </c>
      <c r="G2730" s="185" t="s">
        <v>191</v>
      </c>
      <c r="H2730" s="185" t="s">
        <v>191</v>
      </c>
      <c r="I2730" s="185" t="s">
        <v>63</v>
      </c>
      <c r="J2730" s="185" t="s">
        <v>64</v>
      </c>
      <c r="K2730" s="185" t="s">
        <v>332</v>
      </c>
      <c r="L2730" s="185" t="s">
        <v>450</v>
      </c>
      <c r="M2730" s="185" t="s">
        <v>304</v>
      </c>
    </row>
    <row r="2731" spans="1:13" ht="56.25" x14ac:dyDescent="0.3">
      <c r="A2731" s="182">
        <v>5305016512317</v>
      </c>
      <c r="B2731" s="182">
        <v>1</v>
      </c>
      <c r="C2731" s="185" t="s">
        <v>449</v>
      </c>
      <c r="D2731" s="185" t="s">
        <v>69</v>
      </c>
      <c r="E2731" s="186" t="s">
        <v>70</v>
      </c>
      <c r="F2731" s="185" t="s">
        <v>60</v>
      </c>
      <c r="G2731" s="185" t="s">
        <v>191</v>
      </c>
      <c r="H2731" s="185" t="s">
        <v>191</v>
      </c>
      <c r="I2731" s="185" t="s">
        <v>63</v>
      </c>
      <c r="J2731" s="185" t="s">
        <v>64</v>
      </c>
      <c r="K2731" s="185" t="s">
        <v>332</v>
      </c>
      <c r="L2731" s="185" t="s">
        <v>450</v>
      </c>
      <c r="M2731" s="185" t="s">
        <v>304</v>
      </c>
    </row>
    <row r="2732" spans="1:13" ht="56.25" x14ac:dyDescent="0.3">
      <c r="A2732" s="182">
        <v>5305016512734</v>
      </c>
      <c r="B2732" s="182">
        <v>1</v>
      </c>
      <c r="C2732" s="185" t="s">
        <v>449</v>
      </c>
      <c r="D2732" s="185" t="s">
        <v>69</v>
      </c>
      <c r="E2732" s="186" t="s">
        <v>70</v>
      </c>
      <c r="F2732" s="185" t="s">
        <v>60</v>
      </c>
      <c r="G2732" s="185" t="s">
        <v>191</v>
      </c>
      <c r="H2732" s="185" t="s">
        <v>191</v>
      </c>
      <c r="I2732" s="185" t="s">
        <v>63</v>
      </c>
      <c r="J2732" s="185" t="s">
        <v>64</v>
      </c>
      <c r="K2732" s="185" t="s">
        <v>332</v>
      </c>
      <c r="L2732" s="185" t="s">
        <v>450</v>
      </c>
      <c r="M2732" s="185" t="s">
        <v>304</v>
      </c>
    </row>
    <row r="2733" spans="1:13" ht="56.25" x14ac:dyDescent="0.3">
      <c r="A2733" s="182">
        <v>5305016512808</v>
      </c>
      <c r="B2733" s="182">
        <v>1</v>
      </c>
      <c r="C2733" s="185" t="s">
        <v>449</v>
      </c>
      <c r="D2733" s="185" t="s">
        <v>69</v>
      </c>
      <c r="E2733" s="186" t="s">
        <v>70</v>
      </c>
      <c r="F2733" s="185" t="s">
        <v>60</v>
      </c>
      <c r="G2733" s="185" t="s">
        <v>191</v>
      </c>
      <c r="H2733" s="185" t="s">
        <v>191</v>
      </c>
      <c r="I2733" s="185" t="s">
        <v>63</v>
      </c>
      <c r="J2733" s="185" t="s">
        <v>64</v>
      </c>
      <c r="K2733" s="185" t="s">
        <v>332</v>
      </c>
      <c r="L2733" s="185" t="s">
        <v>450</v>
      </c>
      <c r="M2733" s="185" t="s">
        <v>304</v>
      </c>
    </row>
    <row r="2734" spans="1:13" ht="56.25" x14ac:dyDescent="0.3">
      <c r="A2734" s="182">
        <v>5305016512845</v>
      </c>
      <c r="B2734" s="182">
        <v>1</v>
      </c>
      <c r="C2734" s="185" t="s">
        <v>449</v>
      </c>
      <c r="D2734" s="185" t="s">
        <v>69</v>
      </c>
      <c r="E2734" s="186" t="s">
        <v>70</v>
      </c>
      <c r="F2734" s="185" t="s">
        <v>60</v>
      </c>
      <c r="G2734" s="185" t="s">
        <v>191</v>
      </c>
      <c r="H2734" s="185" t="s">
        <v>191</v>
      </c>
      <c r="I2734" s="185" t="s">
        <v>63</v>
      </c>
      <c r="J2734" s="185" t="s">
        <v>64</v>
      </c>
      <c r="K2734" s="185" t="s">
        <v>332</v>
      </c>
      <c r="L2734" s="185" t="s">
        <v>450</v>
      </c>
      <c r="M2734" s="185" t="s">
        <v>304</v>
      </c>
    </row>
    <row r="2735" spans="1:13" ht="56.25" x14ac:dyDescent="0.3">
      <c r="A2735" s="182">
        <v>5305016512866</v>
      </c>
      <c r="B2735" s="182">
        <v>1</v>
      </c>
      <c r="C2735" s="185" t="s">
        <v>449</v>
      </c>
      <c r="D2735" s="185" t="s">
        <v>69</v>
      </c>
      <c r="E2735" s="186" t="s">
        <v>70</v>
      </c>
      <c r="F2735" s="185" t="s">
        <v>60</v>
      </c>
      <c r="G2735" s="185" t="s">
        <v>191</v>
      </c>
      <c r="H2735" s="185" t="s">
        <v>191</v>
      </c>
      <c r="I2735" s="185" t="s">
        <v>63</v>
      </c>
      <c r="J2735" s="185" t="s">
        <v>64</v>
      </c>
      <c r="K2735" s="185" t="s">
        <v>332</v>
      </c>
      <c r="L2735" s="185" t="s">
        <v>450</v>
      </c>
      <c r="M2735" s="185" t="s">
        <v>304</v>
      </c>
    </row>
    <row r="2736" spans="1:13" ht="56.25" x14ac:dyDescent="0.3">
      <c r="A2736" s="182">
        <v>5305016512878</v>
      </c>
      <c r="B2736" s="182">
        <v>1</v>
      </c>
      <c r="C2736" s="185" t="s">
        <v>449</v>
      </c>
      <c r="D2736" s="185" t="s">
        <v>69</v>
      </c>
      <c r="E2736" s="186" t="s">
        <v>70</v>
      </c>
      <c r="F2736" s="185" t="s">
        <v>60</v>
      </c>
      <c r="G2736" s="185" t="s">
        <v>191</v>
      </c>
      <c r="H2736" s="185" t="s">
        <v>191</v>
      </c>
      <c r="I2736" s="185" t="s">
        <v>63</v>
      </c>
      <c r="J2736" s="185" t="s">
        <v>64</v>
      </c>
      <c r="K2736" s="185" t="s">
        <v>332</v>
      </c>
      <c r="L2736" s="185" t="s">
        <v>450</v>
      </c>
      <c r="M2736" s="185" t="s">
        <v>304</v>
      </c>
    </row>
    <row r="2737" spans="1:13" ht="56.25" x14ac:dyDescent="0.3">
      <c r="A2737" s="182">
        <v>5305016513105</v>
      </c>
      <c r="B2737" s="182">
        <v>1</v>
      </c>
      <c r="C2737" s="185" t="s">
        <v>449</v>
      </c>
      <c r="D2737" s="185" t="s">
        <v>69</v>
      </c>
      <c r="E2737" s="186" t="s">
        <v>70</v>
      </c>
      <c r="F2737" s="185" t="s">
        <v>60</v>
      </c>
      <c r="G2737" s="185" t="s">
        <v>191</v>
      </c>
      <c r="H2737" s="185" t="s">
        <v>191</v>
      </c>
      <c r="I2737" s="185" t="s">
        <v>63</v>
      </c>
      <c r="J2737" s="185" t="s">
        <v>64</v>
      </c>
      <c r="K2737" s="185" t="s">
        <v>332</v>
      </c>
      <c r="L2737" s="185" t="s">
        <v>450</v>
      </c>
      <c r="M2737" s="185" t="s">
        <v>304</v>
      </c>
    </row>
    <row r="2738" spans="1:13" ht="56.25" x14ac:dyDescent="0.3">
      <c r="A2738" s="182">
        <v>5305016514417</v>
      </c>
      <c r="B2738" s="182">
        <v>1</v>
      </c>
      <c r="C2738" s="185" t="s">
        <v>449</v>
      </c>
      <c r="D2738" s="185" t="s">
        <v>69</v>
      </c>
      <c r="E2738" s="186" t="s">
        <v>70</v>
      </c>
      <c r="F2738" s="185" t="s">
        <v>60</v>
      </c>
      <c r="G2738" s="185" t="s">
        <v>191</v>
      </c>
      <c r="H2738" s="185" t="s">
        <v>191</v>
      </c>
      <c r="I2738" s="185" t="s">
        <v>63</v>
      </c>
      <c r="J2738" s="185" t="s">
        <v>64</v>
      </c>
      <c r="K2738" s="185" t="s">
        <v>332</v>
      </c>
      <c r="L2738" s="185" t="s">
        <v>450</v>
      </c>
      <c r="M2738" s="185" t="s">
        <v>304</v>
      </c>
    </row>
    <row r="2739" spans="1:13" ht="56.25" x14ac:dyDescent="0.3">
      <c r="A2739" s="182">
        <v>5305016514434</v>
      </c>
      <c r="B2739" s="182">
        <v>1</v>
      </c>
      <c r="C2739" s="185" t="s">
        <v>449</v>
      </c>
      <c r="D2739" s="185" t="s">
        <v>69</v>
      </c>
      <c r="E2739" s="186" t="s">
        <v>70</v>
      </c>
      <c r="F2739" s="185" t="s">
        <v>60</v>
      </c>
      <c r="G2739" s="185" t="s">
        <v>191</v>
      </c>
      <c r="H2739" s="185" t="s">
        <v>191</v>
      </c>
      <c r="I2739" s="185" t="s">
        <v>63</v>
      </c>
      <c r="J2739" s="185" t="s">
        <v>64</v>
      </c>
      <c r="K2739" s="185" t="s">
        <v>332</v>
      </c>
      <c r="L2739" s="185" t="s">
        <v>450</v>
      </c>
      <c r="M2739" s="185" t="s">
        <v>304</v>
      </c>
    </row>
    <row r="2740" spans="1:13" ht="56.25" x14ac:dyDescent="0.3">
      <c r="A2740" s="182">
        <v>5305016514627</v>
      </c>
      <c r="B2740" s="182">
        <v>1</v>
      </c>
      <c r="C2740" s="185" t="s">
        <v>449</v>
      </c>
      <c r="D2740" s="185" t="s">
        <v>69</v>
      </c>
      <c r="E2740" s="186" t="s">
        <v>70</v>
      </c>
      <c r="F2740" s="185" t="s">
        <v>60</v>
      </c>
      <c r="G2740" s="185" t="s">
        <v>191</v>
      </c>
      <c r="H2740" s="185" t="s">
        <v>191</v>
      </c>
      <c r="I2740" s="185" t="s">
        <v>63</v>
      </c>
      <c r="J2740" s="185" t="s">
        <v>64</v>
      </c>
      <c r="K2740" s="185" t="s">
        <v>332</v>
      </c>
      <c r="L2740" s="185" t="s">
        <v>450</v>
      </c>
      <c r="M2740" s="185" t="s">
        <v>304</v>
      </c>
    </row>
    <row r="2741" spans="1:13" ht="56.25" x14ac:dyDescent="0.3">
      <c r="A2741" s="182">
        <v>5305016514718</v>
      </c>
      <c r="B2741" s="182">
        <v>1</v>
      </c>
      <c r="C2741" s="185" t="s">
        <v>449</v>
      </c>
      <c r="D2741" s="185" t="s">
        <v>69</v>
      </c>
      <c r="E2741" s="186" t="s">
        <v>70</v>
      </c>
      <c r="F2741" s="185" t="s">
        <v>60</v>
      </c>
      <c r="G2741" s="185" t="s">
        <v>191</v>
      </c>
      <c r="H2741" s="185" t="s">
        <v>191</v>
      </c>
      <c r="I2741" s="185" t="s">
        <v>63</v>
      </c>
      <c r="J2741" s="185" t="s">
        <v>64</v>
      </c>
      <c r="K2741" s="185" t="s">
        <v>332</v>
      </c>
      <c r="L2741" s="185" t="s">
        <v>450</v>
      </c>
      <c r="M2741" s="185" t="s">
        <v>304</v>
      </c>
    </row>
    <row r="2742" spans="1:13" ht="56.25" x14ac:dyDescent="0.3">
      <c r="A2742" s="182">
        <v>5305016516433</v>
      </c>
      <c r="B2742" s="182">
        <v>1</v>
      </c>
      <c r="C2742" s="185" t="s">
        <v>449</v>
      </c>
      <c r="D2742" s="185" t="s">
        <v>69</v>
      </c>
      <c r="E2742" s="186" t="s">
        <v>70</v>
      </c>
      <c r="F2742" s="185" t="s">
        <v>60</v>
      </c>
      <c r="G2742" s="185" t="s">
        <v>191</v>
      </c>
      <c r="H2742" s="185" t="s">
        <v>191</v>
      </c>
      <c r="I2742" s="185" t="s">
        <v>63</v>
      </c>
      <c r="J2742" s="185" t="s">
        <v>64</v>
      </c>
      <c r="K2742" s="185" t="s">
        <v>332</v>
      </c>
      <c r="L2742" s="185" t="s">
        <v>450</v>
      </c>
      <c r="M2742" s="185" t="s">
        <v>304</v>
      </c>
    </row>
    <row r="2743" spans="1:13" ht="56.25" x14ac:dyDescent="0.3">
      <c r="A2743" s="182">
        <v>5305016517265</v>
      </c>
      <c r="B2743" s="182">
        <v>1</v>
      </c>
      <c r="C2743" s="185" t="s">
        <v>449</v>
      </c>
      <c r="D2743" s="185" t="s">
        <v>69</v>
      </c>
      <c r="E2743" s="186" t="s">
        <v>70</v>
      </c>
      <c r="F2743" s="185" t="s">
        <v>60</v>
      </c>
      <c r="G2743" s="185" t="s">
        <v>191</v>
      </c>
      <c r="H2743" s="185" t="s">
        <v>191</v>
      </c>
      <c r="I2743" s="185" t="s">
        <v>63</v>
      </c>
      <c r="J2743" s="185" t="s">
        <v>64</v>
      </c>
      <c r="K2743" s="185" t="s">
        <v>332</v>
      </c>
      <c r="L2743" s="185" t="s">
        <v>450</v>
      </c>
      <c r="M2743" s="185" t="s">
        <v>304</v>
      </c>
    </row>
    <row r="2744" spans="1:13" ht="56.25" x14ac:dyDescent="0.3">
      <c r="A2744" s="182">
        <v>5305016517301</v>
      </c>
      <c r="B2744" s="182">
        <v>1</v>
      </c>
      <c r="C2744" s="185" t="s">
        <v>449</v>
      </c>
      <c r="D2744" s="185" t="s">
        <v>69</v>
      </c>
      <c r="E2744" s="186" t="s">
        <v>70</v>
      </c>
      <c r="F2744" s="185" t="s">
        <v>60</v>
      </c>
      <c r="G2744" s="185" t="s">
        <v>191</v>
      </c>
      <c r="H2744" s="185" t="s">
        <v>191</v>
      </c>
      <c r="I2744" s="185" t="s">
        <v>63</v>
      </c>
      <c r="J2744" s="185" t="s">
        <v>64</v>
      </c>
      <c r="K2744" s="185" t="s">
        <v>332</v>
      </c>
      <c r="L2744" s="185" t="s">
        <v>450</v>
      </c>
      <c r="M2744" s="185" t="s">
        <v>304</v>
      </c>
    </row>
    <row r="2745" spans="1:13" ht="56.25" x14ac:dyDescent="0.3">
      <c r="A2745" s="182">
        <v>5305016517313</v>
      </c>
      <c r="B2745" s="182">
        <v>1</v>
      </c>
      <c r="C2745" s="185" t="s">
        <v>449</v>
      </c>
      <c r="D2745" s="185" t="s">
        <v>69</v>
      </c>
      <c r="E2745" s="186" t="s">
        <v>70</v>
      </c>
      <c r="F2745" s="185" t="s">
        <v>60</v>
      </c>
      <c r="G2745" s="185" t="s">
        <v>191</v>
      </c>
      <c r="H2745" s="185" t="s">
        <v>191</v>
      </c>
      <c r="I2745" s="185" t="s">
        <v>63</v>
      </c>
      <c r="J2745" s="185" t="s">
        <v>64</v>
      </c>
      <c r="K2745" s="185" t="s">
        <v>332</v>
      </c>
      <c r="L2745" s="185" t="s">
        <v>450</v>
      </c>
      <c r="M2745" s="185" t="s">
        <v>304</v>
      </c>
    </row>
    <row r="2746" spans="1:13" ht="56.25" x14ac:dyDescent="0.3">
      <c r="A2746" s="182">
        <v>5305016517335</v>
      </c>
      <c r="B2746" s="182">
        <v>1</v>
      </c>
      <c r="C2746" s="185" t="s">
        <v>449</v>
      </c>
      <c r="D2746" s="185" t="s">
        <v>69</v>
      </c>
      <c r="E2746" s="186" t="s">
        <v>70</v>
      </c>
      <c r="F2746" s="185" t="s">
        <v>60</v>
      </c>
      <c r="G2746" s="185" t="s">
        <v>191</v>
      </c>
      <c r="H2746" s="185" t="s">
        <v>191</v>
      </c>
      <c r="I2746" s="185" t="s">
        <v>63</v>
      </c>
      <c r="J2746" s="185" t="s">
        <v>64</v>
      </c>
      <c r="K2746" s="185" t="s">
        <v>332</v>
      </c>
      <c r="L2746" s="185" t="s">
        <v>450</v>
      </c>
      <c r="M2746" s="185" t="s">
        <v>304</v>
      </c>
    </row>
    <row r="2747" spans="1:13" ht="56.25" x14ac:dyDescent="0.3">
      <c r="A2747" s="182">
        <v>5305016518472</v>
      </c>
      <c r="B2747" s="182">
        <v>1</v>
      </c>
      <c r="C2747" s="185" t="s">
        <v>449</v>
      </c>
      <c r="D2747" s="185" t="s">
        <v>69</v>
      </c>
      <c r="E2747" s="186" t="s">
        <v>70</v>
      </c>
      <c r="F2747" s="185" t="s">
        <v>60</v>
      </c>
      <c r="G2747" s="185" t="s">
        <v>191</v>
      </c>
      <c r="H2747" s="185" t="s">
        <v>191</v>
      </c>
      <c r="I2747" s="185" t="s">
        <v>63</v>
      </c>
      <c r="J2747" s="185" t="s">
        <v>64</v>
      </c>
      <c r="K2747" s="185" t="s">
        <v>332</v>
      </c>
      <c r="L2747" s="185" t="s">
        <v>450</v>
      </c>
      <c r="M2747" s="185" t="s">
        <v>304</v>
      </c>
    </row>
    <row r="2748" spans="1:13" ht="56.25" x14ac:dyDescent="0.3">
      <c r="A2748" s="182">
        <v>5305016518478</v>
      </c>
      <c r="B2748" s="182">
        <v>1</v>
      </c>
      <c r="C2748" s="185" t="s">
        <v>449</v>
      </c>
      <c r="D2748" s="185" t="s">
        <v>69</v>
      </c>
      <c r="E2748" s="186" t="s">
        <v>70</v>
      </c>
      <c r="F2748" s="185" t="s">
        <v>60</v>
      </c>
      <c r="G2748" s="185" t="s">
        <v>191</v>
      </c>
      <c r="H2748" s="185" t="s">
        <v>191</v>
      </c>
      <c r="I2748" s="185" t="s">
        <v>63</v>
      </c>
      <c r="J2748" s="185" t="s">
        <v>64</v>
      </c>
      <c r="K2748" s="185" t="s">
        <v>332</v>
      </c>
      <c r="L2748" s="185" t="s">
        <v>450</v>
      </c>
      <c r="M2748" s="185" t="s">
        <v>304</v>
      </c>
    </row>
    <row r="2749" spans="1:13" ht="56.25" x14ac:dyDescent="0.3">
      <c r="A2749" s="182">
        <v>5305016518482</v>
      </c>
      <c r="B2749" s="182">
        <v>1</v>
      </c>
      <c r="C2749" s="185" t="s">
        <v>449</v>
      </c>
      <c r="D2749" s="185" t="s">
        <v>69</v>
      </c>
      <c r="E2749" s="186" t="s">
        <v>70</v>
      </c>
      <c r="F2749" s="185" t="s">
        <v>60</v>
      </c>
      <c r="G2749" s="185" t="s">
        <v>191</v>
      </c>
      <c r="H2749" s="185" t="s">
        <v>191</v>
      </c>
      <c r="I2749" s="185" t="s">
        <v>63</v>
      </c>
      <c r="J2749" s="185" t="s">
        <v>64</v>
      </c>
      <c r="K2749" s="185" t="s">
        <v>332</v>
      </c>
      <c r="L2749" s="185" t="s">
        <v>450</v>
      </c>
      <c r="M2749" s="185" t="s">
        <v>304</v>
      </c>
    </row>
    <row r="2750" spans="1:13" ht="56.25" x14ac:dyDescent="0.3">
      <c r="A2750" s="182">
        <v>5305016518576</v>
      </c>
      <c r="B2750" s="182">
        <v>1</v>
      </c>
      <c r="C2750" s="185" t="s">
        <v>449</v>
      </c>
      <c r="D2750" s="185" t="s">
        <v>69</v>
      </c>
      <c r="E2750" s="186" t="s">
        <v>70</v>
      </c>
      <c r="F2750" s="185" t="s">
        <v>60</v>
      </c>
      <c r="G2750" s="185" t="s">
        <v>191</v>
      </c>
      <c r="H2750" s="185" t="s">
        <v>191</v>
      </c>
      <c r="I2750" s="185" t="s">
        <v>63</v>
      </c>
      <c r="J2750" s="185" t="s">
        <v>64</v>
      </c>
      <c r="K2750" s="185" t="s">
        <v>332</v>
      </c>
      <c r="L2750" s="185" t="s">
        <v>450</v>
      </c>
      <c r="M2750" s="185" t="s">
        <v>304</v>
      </c>
    </row>
    <row r="2751" spans="1:13" ht="56.25" x14ac:dyDescent="0.3">
      <c r="A2751" s="182">
        <v>5305016518588</v>
      </c>
      <c r="B2751" s="182">
        <v>1</v>
      </c>
      <c r="C2751" s="185" t="s">
        <v>449</v>
      </c>
      <c r="D2751" s="185" t="s">
        <v>69</v>
      </c>
      <c r="E2751" s="186" t="s">
        <v>70</v>
      </c>
      <c r="F2751" s="185" t="s">
        <v>60</v>
      </c>
      <c r="G2751" s="185" t="s">
        <v>191</v>
      </c>
      <c r="H2751" s="185" t="s">
        <v>191</v>
      </c>
      <c r="I2751" s="185" t="s">
        <v>63</v>
      </c>
      <c r="J2751" s="185" t="s">
        <v>64</v>
      </c>
      <c r="K2751" s="185" t="s">
        <v>332</v>
      </c>
      <c r="L2751" s="185" t="s">
        <v>450</v>
      </c>
      <c r="M2751" s="185" t="s">
        <v>304</v>
      </c>
    </row>
    <row r="2752" spans="1:13" ht="56.25" x14ac:dyDescent="0.3">
      <c r="A2752" s="182">
        <v>5305016518678</v>
      </c>
      <c r="B2752" s="182">
        <v>1</v>
      </c>
      <c r="C2752" s="185" t="s">
        <v>449</v>
      </c>
      <c r="D2752" s="185" t="s">
        <v>69</v>
      </c>
      <c r="E2752" s="186" t="s">
        <v>70</v>
      </c>
      <c r="F2752" s="185" t="s">
        <v>60</v>
      </c>
      <c r="G2752" s="185" t="s">
        <v>191</v>
      </c>
      <c r="H2752" s="185" t="s">
        <v>191</v>
      </c>
      <c r="I2752" s="185" t="s">
        <v>63</v>
      </c>
      <c r="J2752" s="185" t="s">
        <v>64</v>
      </c>
      <c r="K2752" s="185" t="s">
        <v>332</v>
      </c>
      <c r="L2752" s="185" t="s">
        <v>450</v>
      </c>
      <c r="M2752" s="185" t="s">
        <v>304</v>
      </c>
    </row>
    <row r="2753" spans="1:13" ht="56.25" x14ac:dyDescent="0.3">
      <c r="A2753" s="182">
        <v>5305016518705</v>
      </c>
      <c r="B2753" s="182">
        <v>1</v>
      </c>
      <c r="C2753" s="185" t="s">
        <v>449</v>
      </c>
      <c r="D2753" s="185" t="s">
        <v>69</v>
      </c>
      <c r="E2753" s="186" t="s">
        <v>70</v>
      </c>
      <c r="F2753" s="185" t="s">
        <v>60</v>
      </c>
      <c r="G2753" s="185" t="s">
        <v>191</v>
      </c>
      <c r="H2753" s="185" t="s">
        <v>191</v>
      </c>
      <c r="I2753" s="185" t="s">
        <v>63</v>
      </c>
      <c r="J2753" s="185" t="s">
        <v>64</v>
      </c>
      <c r="K2753" s="185" t="s">
        <v>332</v>
      </c>
      <c r="L2753" s="185" t="s">
        <v>450</v>
      </c>
      <c r="M2753" s="185" t="s">
        <v>304</v>
      </c>
    </row>
    <row r="2754" spans="1:13" ht="56.25" x14ac:dyDescent="0.3">
      <c r="A2754" s="182">
        <v>5305016518753</v>
      </c>
      <c r="B2754" s="182">
        <v>1</v>
      </c>
      <c r="C2754" s="185" t="s">
        <v>449</v>
      </c>
      <c r="D2754" s="185" t="s">
        <v>69</v>
      </c>
      <c r="E2754" s="186" t="s">
        <v>70</v>
      </c>
      <c r="F2754" s="185" t="s">
        <v>60</v>
      </c>
      <c r="G2754" s="185" t="s">
        <v>191</v>
      </c>
      <c r="H2754" s="185" t="s">
        <v>191</v>
      </c>
      <c r="I2754" s="185" t="s">
        <v>63</v>
      </c>
      <c r="J2754" s="185" t="s">
        <v>64</v>
      </c>
      <c r="K2754" s="185" t="s">
        <v>332</v>
      </c>
      <c r="L2754" s="185" t="s">
        <v>450</v>
      </c>
      <c r="M2754" s="185" t="s">
        <v>304</v>
      </c>
    </row>
    <row r="2755" spans="1:13" ht="56.25" x14ac:dyDescent="0.3">
      <c r="A2755" s="182">
        <v>5305016518835</v>
      </c>
      <c r="B2755" s="182">
        <v>1</v>
      </c>
      <c r="C2755" s="185" t="s">
        <v>449</v>
      </c>
      <c r="D2755" s="185" t="s">
        <v>69</v>
      </c>
      <c r="E2755" s="186" t="s">
        <v>70</v>
      </c>
      <c r="F2755" s="185" t="s">
        <v>60</v>
      </c>
      <c r="G2755" s="185" t="s">
        <v>191</v>
      </c>
      <c r="H2755" s="185" t="s">
        <v>191</v>
      </c>
      <c r="I2755" s="185" t="s">
        <v>63</v>
      </c>
      <c r="J2755" s="185" t="s">
        <v>64</v>
      </c>
      <c r="K2755" s="185" t="s">
        <v>332</v>
      </c>
      <c r="L2755" s="185" t="s">
        <v>450</v>
      </c>
      <c r="M2755" s="185" t="s">
        <v>304</v>
      </c>
    </row>
    <row r="2756" spans="1:13" ht="56.25" x14ac:dyDescent="0.3">
      <c r="A2756" s="182">
        <v>5305016518836</v>
      </c>
      <c r="B2756" s="182">
        <v>1</v>
      </c>
      <c r="C2756" s="185" t="s">
        <v>449</v>
      </c>
      <c r="D2756" s="185" t="s">
        <v>69</v>
      </c>
      <c r="E2756" s="186" t="s">
        <v>70</v>
      </c>
      <c r="F2756" s="185" t="s">
        <v>60</v>
      </c>
      <c r="G2756" s="185" t="s">
        <v>191</v>
      </c>
      <c r="H2756" s="185" t="s">
        <v>191</v>
      </c>
      <c r="I2756" s="185" t="s">
        <v>63</v>
      </c>
      <c r="J2756" s="185" t="s">
        <v>64</v>
      </c>
      <c r="K2756" s="185" t="s">
        <v>332</v>
      </c>
      <c r="L2756" s="185" t="s">
        <v>450</v>
      </c>
      <c r="M2756" s="185" t="s">
        <v>304</v>
      </c>
    </row>
    <row r="2757" spans="1:13" ht="56.25" x14ac:dyDescent="0.3">
      <c r="A2757" s="182">
        <v>5305016518837</v>
      </c>
      <c r="B2757" s="182">
        <v>1</v>
      </c>
      <c r="C2757" s="185" t="s">
        <v>449</v>
      </c>
      <c r="D2757" s="185" t="s">
        <v>69</v>
      </c>
      <c r="E2757" s="186" t="s">
        <v>70</v>
      </c>
      <c r="F2757" s="185" t="s">
        <v>60</v>
      </c>
      <c r="G2757" s="185" t="s">
        <v>191</v>
      </c>
      <c r="H2757" s="185" t="s">
        <v>191</v>
      </c>
      <c r="I2757" s="185" t="s">
        <v>63</v>
      </c>
      <c r="J2757" s="185" t="s">
        <v>64</v>
      </c>
      <c r="K2757" s="185" t="s">
        <v>332</v>
      </c>
      <c r="L2757" s="185" t="s">
        <v>450</v>
      </c>
      <c r="M2757" s="185" t="s">
        <v>304</v>
      </c>
    </row>
    <row r="2758" spans="1:13" ht="56.25" x14ac:dyDescent="0.3">
      <c r="A2758" s="182">
        <v>5305016518843</v>
      </c>
      <c r="B2758" s="182">
        <v>1</v>
      </c>
      <c r="C2758" s="185" t="s">
        <v>449</v>
      </c>
      <c r="D2758" s="185" t="s">
        <v>69</v>
      </c>
      <c r="E2758" s="186" t="s">
        <v>70</v>
      </c>
      <c r="F2758" s="185" t="s">
        <v>60</v>
      </c>
      <c r="G2758" s="185" t="s">
        <v>191</v>
      </c>
      <c r="H2758" s="185" t="s">
        <v>191</v>
      </c>
      <c r="I2758" s="185" t="s">
        <v>63</v>
      </c>
      <c r="J2758" s="185" t="s">
        <v>64</v>
      </c>
      <c r="K2758" s="185" t="s">
        <v>332</v>
      </c>
      <c r="L2758" s="185" t="s">
        <v>450</v>
      </c>
      <c r="M2758" s="185" t="s">
        <v>304</v>
      </c>
    </row>
    <row r="2759" spans="1:13" ht="56.25" x14ac:dyDescent="0.3">
      <c r="A2759" s="182">
        <v>5305016518845</v>
      </c>
      <c r="B2759" s="182">
        <v>1</v>
      </c>
      <c r="C2759" s="185" t="s">
        <v>449</v>
      </c>
      <c r="D2759" s="185" t="s">
        <v>69</v>
      </c>
      <c r="E2759" s="186" t="s">
        <v>70</v>
      </c>
      <c r="F2759" s="185" t="s">
        <v>60</v>
      </c>
      <c r="G2759" s="185" t="s">
        <v>191</v>
      </c>
      <c r="H2759" s="185" t="s">
        <v>191</v>
      </c>
      <c r="I2759" s="185" t="s">
        <v>63</v>
      </c>
      <c r="J2759" s="185" t="s">
        <v>64</v>
      </c>
      <c r="K2759" s="185" t="s">
        <v>332</v>
      </c>
      <c r="L2759" s="185" t="s">
        <v>450</v>
      </c>
      <c r="M2759" s="185" t="s">
        <v>304</v>
      </c>
    </row>
    <row r="2760" spans="1:13" ht="56.25" x14ac:dyDescent="0.3">
      <c r="A2760" s="182">
        <v>5305016518853</v>
      </c>
      <c r="B2760" s="182">
        <v>1</v>
      </c>
      <c r="C2760" s="185" t="s">
        <v>449</v>
      </c>
      <c r="D2760" s="185" t="s">
        <v>69</v>
      </c>
      <c r="E2760" s="186" t="s">
        <v>70</v>
      </c>
      <c r="F2760" s="185" t="s">
        <v>60</v>
      </c>
      <c r="G2760" s="185" t="s">
        <v>191</v>
      </c>
      <c r="H2760" s="185" t="s">
        <v>191</v>
      </c>
      <c r="I2760" s="185" t="s">
        <v>63</v>
      </c>
      <c r="J2760" s="185" t="s">
        <v>64</v>
      </c>
      <c r="K2760" s="185" t="s">
        <v>332</v>
      </c>
      <c r="L2760" s="185" t="s">
        <v>450</v>
      </c>
      <c r="M2760" s="185" t="s">
        <v>304</v>
      </c>
    </row>
    <row r="2761" spans="1:13" ht="56.25" x14ac:dyDescent="0.3">
      <c r="A2761" s="182">
        <v>5305016518872</v>
      </c>
      <c r="B2761" s="182">
        <v>1</v>
      </c>
      <c r="C2761" s="185" t="s">
        <v>449</v>
      </c>
      <c r="D2761" s="185" t="s">
        <v>69</v>
      </c>
      <c r="E2761" s="186" t="s">
        <v>70</v>
      </c>
      <c r="F2761" s="185" t="s">
        <v>60</v>
      </c>
      <c r="G2761" s="185" t="s">
        <v>184</v>
      </c>
      <c r="H2761" s="185" t="s">
        <v>275</v>
      </c>
      <c r="I2761" s="185" t="s">
        <v>311</v>
      </c>
      <c r="J2761" s="185" t="s">
        <v>332</v>
      </c>
      <c r="K2761" s="185" t="s">
        <v>332</v>
      </c>
      <c r="L2761" s="185" t="s">
        <v>450</v>
      </c>
      <c r="M2761" s="185" t="s">
        <v>304</v>
      </c>
    </row>
    <row r="2762" spans="1:13" ht="56.25" x14ac:dyDescent="0.3">
      <c r="A2762" s="182">
        <v>5305016519097</v>
      </c>
      <c r="B2762" s="182">
        <v>1</v>
      </c>
      <c r="C2762" s="185" t="s">
        <v>449</v>
      </c>
      <c r="D2762" s="185" t="s">
        <v>69</v>
      </c>
      <c r="E2762" s="186" t="s">
        <v>70</v>
      </c>
      <c r="F2762" s="185" t="s">
        <v>60</v>
      </c>
      <c r="G2762" s="185" t="s">
        <v>191</v>
      </c>
      <c r="H2762" s="185" t="s">
        <v>191</v>
      </c>
      <c r="I2762" s="185" t="s">
        <v>63</v>
      </c>
      <c r="J2762" s="185" t="s">
        <v>64</v>
      </c>
      <c r="K2762" s="185" t="s">
        <v>332</v>
      </c>
      <c r="L2762" s="185" t="s">
        <v>450</v>
      </c>
      <c r="M2762" s="185" t="s">
        <v>304</v>
      </c>
    </row>
    <row r="2763" spans="1:13" ht="37.5" x14ac:dyDescent="0.3">
      <c r="A2763" s="182">
        <v>5305016519280</v>
      </c>
      <c r="B2763" s="182">
        <v>1</v>
      </c>
      <c r="C2763" s="185" t="s">
        <v>451</v>
      </c>
      <c r="D2763" s="185" t="s">
        <v>69</v>
      </c>
      <c r="E2763" s="186" t="s">
        <v>70</v>
      </c>
      <c r="F2763" s="185" t="s">
        <v>60</v>
      </c>
      <c r="G2763" s="185" t="s">
        <v>191</v>
      </c>
      <c r="H2763" s="185" t="s">
        <v>191</v>
      </c>
      <c r="I2763" s="185" t="s">
        <v>63</v>
      </c>
      <c r="J2763" s="185" t="s">
        <v>64</v>
      </c>
      <c r="K2763" s="185" t="s">
        <v>350</v>
      </c>
      <c r="L2763" s="185" t="s">
        <v>450</v>
      </c>
      <c r="M2763" s="185" t="s">
        <v>304</v>
      </c>
    </row>
    <row r="2764" spans="1:13" ht="37.5" x14ac:dyDescent="0.3">
      <c r="A2764" s="182">
        <v>5305016519426</v>
      </c>
      <c r="B2764" s="182">
        <v>1</v>
      </c>
      <c r="C2764" s="185" t="s">
        <v>449</v>
      </c>
      <c r="D2764" s="185" t="s">
        <v>69</v>
      </c>
      <c r="E2764" s="186" t="s">
        <v>70</v>
      </c>
      <c r="F2764" s="185" t="s">
        <v>60</v>
      </c>
      <c r="G2764" s="185" t="s">
        <v>191</v>
      </c>
      <c r="H2764" s="185" t="s">
        <v>191</v>
      </c>
      <c r="I2764" s="185" t="s">
        <v>63</v>
      </c>
      <c r="J2764" s="185" t="s">
        <v>332</v>
      </c>
      <c r="K2764" s="185" t="s">
        <v>333</v>
      </c>
      <c r="L2764" s="185" t="s">
        <v>450</v>
      </c>
      <c r="M2764" s="185" t="s">
        <v>304</v>
      </c>
    </row>
    <row r="2765" spans="1:13" ht="56.25" x14ac:dyDescent="0.3">
      <c r="A2765" s="182">
        <v>5305016519847</v>
      </c>
      <c r="B2765" s="182">
        <v>1</v>
      </c>
      <c r="C2765" s="185" t="s">
        <v>449</v>
      </c>
      <c r="D2765" s="185" t="s">
        <v>69</v>
      </c>
      <c r="E2765" s="186" t="s">
        <v>70</v>
      </c>
      <c r="F2765" s="185" t="s">
        <v>60</v>
      </c>
      <c r="G2765" s="185" t="s">
        <v>191</v>
      </c>
      <c r="H2765" s="185" t="s">
        <v>191</v>
      </c>
      <c r="I2765" s="185" t="s">
        <v>63</v>
      </c>
      <c r="J2765" s="185" t="s">
        <v>64</v>
      </c>
      <c r="K2765" s="185" t="s">
        <v>332</v>
      </c>
      <c r="L2765" s="185" t="s">
        <v>450</v>
      </c>
      <c r="M2765" s="185" t="s">
        <v>304</v>
      </c>
    </row>
    <row r="2766" spans="1:13" ht="56.25" x14ac:dyDescent="0.3">
      <c r="A2766" s="182">
        <v>5305016520214</v>
      </c>
      <c r="B2766" s="182">
        <v>1</v>
      </c>
      <c r="C2766" s="185" t="s">
        <v>449</v>
      </c>
      <c r="D2766" s="185" t="s">
        <v>69</v>
      </c>
      <c r="E2766" s="186" t="s">
        <v>70</v>
      </c>
      <c r="F2766" s="185" t="s">
        <v>60</v>
      </c>
      <c r="G2766" s="185" t="s">
        <v>184</v>
      </c>
      <c r="H2766" s="185" t="s">
        <v>275</v>
      </c>
      <c r="I2766" s="185" t="s">
        <v>311</v>
      </c>
      <c r="J2766" s="185" t="s">
        <v>332</v>
      </c>
      <c r="K2766" s="185" t="s">
        <v>332</v>
      </c>
      <c r="L2766" s="185" t="s">
        <v>450</v>
      </c>
      <c r="M2766" s="185" t="s">
        <v>304</v>
      </c>
    </row>
    <row r="2767" spans="1:13" ht="56.25" x14ac:dyDescent="0.3">
      <c r="A2767" s="182">
        <v>5305016521342</v>
      </c>
      <c r="B2767" s="182">
        <v>1</v>
      </c>
      <c r="C2767" s="185" t="s">
        <v>449</v>
      </c>
      <c r="D2767" s="185" t="s">
        <v>69</v>
      </c>
      <c r="E2767" s="186" t="s">
        <v>70</v>
      </c>
      <c r="F2767" s="185" t="s">
        <v>60</v>
      </c>
      <c r="G2767" s="185" t="s">
        <v>191</v>
      </c>
      <c r="H2767" s="185" t="s">
        <v>191</v>
      </c>
      <c r="I2767" s="185" t="s">
        <v>63</v>
      </c>
      <c r="J2767" s="185" t="s">
        <v>64</v>
      </c>
      <c r="K2767" s="185" t="s">
        <v>332</v>
      </c>
      <c r="L2767" s="185" t="s">
        <v>450</v>
      </c>
      <c r="M2767" s="185" t="s">
        <v>304</v>
      </c>
    </row>
    <row r="2768" spans="1:13" ht="56.25" x14ac:dyDescent="0.3">
      <c r="A2768" s="182">
        <v>5305016522673</v>
      </c>
      <c r="B2768" s="182">
        <v>1</v>
      </c>
      <c r="C2768" s="185" t="s">
        <v>449</v>
      </c>
      <c r="D2768" s="185" t="s">
        <v>69</v>
      </c>
      <c r="E2768" s="186" t="s">
        <v>70</v>
      </c>
      <c r="F2768" s="185" t="s">
        <v>60</v>
      </c>
      <c r="G2768" s="185" t="s">
        <v>191</v>
      </c>
      <c r="H2768" s="185" t="s">
        <v>191</v>
      </c>
      <c r="I2768" s="185" t="s">
        <v>63</v>
      </c>
      <c r="J2768" s="185" t="s">
        <v>64</v>
      </c>
      <c r="K2768" s="185" t="s">
        <v>332</v>
      </c>
      <c r="L2768" s="185" t="s">
        <v>450</v>
      </c>
      <c r="M2768" s="185" t="s">
        <v>304</v>
      </c>
    </row>
    <row r="2769" spans="1:13" ht="56.25" x14ac:dyDescent="0.3">
      <c r="A2769" s="182">
        <v>5305016522677</v>
      </c>
      <c r="B2769" s="182">
        <v>1</v>
      </c>
      <c r="C2769" s="185" t="s">
        <v>449</v>
      </c>
      <c r="D2769" s="185" t="s">
        <v>69</v>
      </c>
      <c r="E2769" s="186" t="s">
        <v>70</v>
      </c>
      <c r="F2769" s="185" t="s">
        <v>60</v>
      </c>
      <c r="G2769" s="185" t="s">
        <v>191</v>
      </c>
      <c r="H2769" s="185" t="s">
        <v>191</v>
      </c>
      <c r="I2769" s="185" t="s">
        <v>63</v>
      </c>
      <c r="J2769" s="185" t="s">
        <v>64</v>
      </c>
      <c r="K2769" s="185" t="s">
        <v>332</v>
      </c>
      <c r="L2769" s="185" t="s">
        <v>450</v>
      </c>
      <c r="M2769" s="185" t="s">
        <v>304</v>
      </c>
    </row>
    <row r="2770" spans="1:13" ht="56.25" x14ac:dyDescent="0.3">
      <c r="A2770" s="182">
        <v>5305016523194</v>
      </c>
      <c r="B2770" s="182">
        <v>1</v>
      </c>
      <c r="C2770" s="185" t="s">
        <v>449</v>
      </c>
      <c r="D2770" s="185" t="s">
        <v>69</v>
      </c>
      <c r="E2770" s="186" t="s">
        <v>70</v>
      </c>
      <c r="F2770" s="185" t="s">
        <v>60</v>
      </c>
      <c r="G2770" s="185" t="s">
        <v>191</v>
      </c>
      <c r="H2770" s="185" t="s">
        <v>191</v>
      </c>
      <c r="I2770" s="185" t="s">
        <v>63</v>
      </c>
      <c r="J2770" s="185" t="s">
        <v>64</v>
      </c>
      <c r="K2770" s="185" t="s">
        <v>332</v>
      </c>
      <c r="L2770" s="185" t="s">
        <v>450</v>
      </c>
      <c r="M2770" s="185" t="s">
        <v>304</v>
      </c>
    </row>
    <row r="2771" spans="1:13" ht="56.25" x14ac:dyDescent="0.3">
      <c r="A2771" s="182">
        <v>5305016524094</v>
      </c>
      <c r="B2771" s="182">
        <v>1</v>
      </c>
      <c r="C2771" s="185" t="s">
        <v>449</v>
      </c>
      <c r="D2771" s="185" t="s">
        <v>69</v>
      </c>
      <c r="E2771" s="186" t="s">
        <v>70</v>
      </c>
      <c r="F2771" s="185" t="s">
        <v>60</v>
      </c>
      <c r="G2771" s="185" t="s">
        <v>191</v>
      </c>
      <c r="H2771" s="185" t="s">
        <v>191</v>
      </c>
      <c r="I2771" s="185" t="s">
        <v>63</v>
      </c>
      <c r="J2771" s="185" t="s">
        <v>64</v>
      </c>
      <c r="K2771" s="185" t="s">
        <v>332</v>
      </c>
      <c r="L2771" s="185" t="s">
        <v>450</v>
      </c>
      <c r="M2771" s="185" t="s">
        <v>304</v>
      </c>
    </row>
    <row r="2772" spans="1:13" ht="56.25" x14ac:dyDescent="0.3">
      <c r="A2772" s="182">
        <v>5305016524830</v>
      </c>
      <c r="B2772" s="182">
        <v>1</v>
      </c>
      <c r="C2772" s="185" t="s">
        <v>449</v>
      </c>
      <c r="D2772" s="185" t="s">
        <v>69</v>
      </c>
      <c r="E2772" s="186" t="s">
        <v>70</v>
      </c>
      <c r="F2772" s="185" t="s">
        <v>60</v>
      </c>
      <c r="G2772" s="185" t="s">
        <v>191</v>
      </c>
      <c r="H2772" s="185" t="s">
        <v>191</v>
      </c>
      <c r="I2772" s="185" t="s">
        <v>63</v>
      </c>
      <c r="J2772" s="185" t="s">
        <v>64</v>
      </c>
      <c r="K2772" s="185" t="s">
        <v>332</v>
      </c>
      <c r="L2772" s="185" t="s">
        <v>450</v>
      </c>
      <c r="M2772" s="185" t="s">
        <v>304</v>
      </c>
    </row>
    <row r="2773" spans="1:13" ht="56.25" x14ac:dyDescent="0.3">
      <c r="A2773" s="182">
        <v>5305016525153</v>
      </c>
      <c r="B2773" s="182">
        <v>1</v>
      </c>
      <c r="C2773" s="185" t="s">
        <v>449</v>
      </c>
      <c r="D2773" s="185" t="s">
        <v>69</v>
      </c>
      <c r="E2773" s="186" t="s">
        <v>70</v>
      </c>
      <c r="F2773" s="185" t="s">
        <v>60</v>
      </c>
      <c r="G2773" s="185" t="s">
        <v>191</v>
      </c>
      <c r="H2773" s="185" t="s">
        <v>191</v>
      </c>
      <c r="I2773" s="185" t="s">
        <v>63</v>
      </c>
      <c r="J2773" s="185" t="s">
        <v>64</v>
      </c>
      <c r="K2773" s="185" t="s">
        <v>332</v>
      </c>
      <c r="L2773" s="185" t="s">
        <v>450</v>
      </c>
      <c r="M2773" s="185" t="s">
        <v>304</v>
      </c>
    </row>
    <row r="2774" spans="1:13" ht="56.25" x14ac:dyDescent="0.3">
      <c r="A2774" s="182">
        <v>5305016525172</v>
      </c>
      <c r="B2774" s="182">
        <v>1</v>
      </c>
      <c r="C2774" s="185" t="s">
        <v>449</v>
      </c>
      <c r="D2774" s="185" t="s">
        <v>69</v>
      </c>
      <c r="E2774" s="186" t="s">
        <v>70</v>
      </c>
      <c r="F2774" s="185" t="s">
        <v>60</v>
      </c>
      <c r="G2774" s="185" t="s">
        <v>191</v>
      </c>
      <c r="H2774" s="185" t="s">
        <v>191</v>
      </c>
      <c r="I2774" s="185" t="s">
        <v>63</v>
      </c>
      <c r="J2774" s="185" t="s">
        <v>64</v>
      </c>
      <c r="K2774" s="185" t="s">
        <v>332</v>
      </c>
      <c r="L2774" s="185" t="s">
        <v>450</v>
      </c>
      <c r="M2774" s="185" t="s">
        <v>304</v>
      </c>
    </row>
    <row r="2775" spans="1:13" ht="56.25" x14ac:dyDescent="0.3">
      <c r="A2775" s="182">
        <v>5305016525213</v>
      </c>
      <c r="B2775" s="182">
        <v>1</v>
      </c>
      <c r="C2775" s="185" t="s">
        <v>449</v>
      </c>
      <c r="D2775" s="185" t="s">
        <v>69</v>
      </c>
      <c r="E2775" s="186" t="s">
        <v>70</v>
      </c>
      <c r="F2775" s="185" t="s">
        <v>60</v>
      </c>
      <c r="G2775" s="185" t="s">
        <v>191</v>
      </c>
      <c r="H2775" s="185" t="s">
        <v>191</v>
      </c>
      <c r="I2775" s="185" t="s">
        <v>63</v>
      </c>
      <c r="J2775" s="185" t="s">
        <v>64</v>
      </c>
      <c r="K2775" s="185" t="s">
        <v>332</v>
      </c>
      <c r="L2775" s="185" t="s">
        <v>450</v>
      </c>
      <c r="M2775" s="185" t="s">
        <v>304</v>
      </c>
    </row>
    <row r="2776" spans="1:13" ht="56.25" x14ac:dyDescent="0.3">
      <c r="A2776" s="182">
        <v>5305016527666</v>
      </c>
      <c r="B2776" s="182">
        <v>1</v>
      </c>
      <c r="C2776" s="185" t="s">
        <v>449</v>
      </c>
      <c r="D2776" s="185" t="s">
        <v>69</v>
      </c>
      <c r="E2776" s="186" t="s">
        <v>70</v>
      </c>
      <c r="F2776" s="185" t="s">
        <v>60</v>
      </c>
      <c r="G2776" s="185" t="s">
        <v>191</v>
      </c>
      <c r="H2776" s="185" t="s">
        <v>191</v>
      </c>
      <c r="I2776" s="185" t="s">
        <v>63</v>
      </c>
      <c r="J2776" s="185" t="s">
        <v>64</v>
      </c>
      <c r="K2776" s="185" t="s">
        <v>332</v>
      </c>
      <c r="L2776" s="185" t="s">
        <v>450</v>
      </c>
      <c r="M2776" s="185" t="s">
        <v>304</v>
      </c>
    </row>
    <row r="2777" spans="1:13" ht="56.25" x14ac:dyDescent="0.3">
      <c r="A2777" s="182">
        <v>5305016527697</v>
      </c>
      <c r="B2777" s="182">
        <v>1</v>
      </c>
      <c r="C2777" s="185" t="s">
        <v>449</v>
      </c>
      <c r="D2777" s="185" t="s">
        <v>69</v>
      </c>
      <c r="E2777" s="186" t="s">
        <v>70</v>
      </c>
      <c r="F2777" s="185" t="s">
        <v>60</v>
      </c>
      <c r="G2777" s="185" t="s">
        <v>191</v>
      </c>
      <c r="H2777" s="185" t="s">
        <v>191</v>
      </c>
      <c r="I2777" s="185" t="s">
        <v>63</v>
      </c>
      <c r="J2777" s="185" t="s">
        <v>64</v>
      </c>
      <c r="K2777" s="185" t="s">
        <v>332</v>
      </c>
      <c r="L2777" s="185" t="s">
        <v>450</v>
      </c>
      <c r="M2777" s="185" t="s">
        <v>304</v>
      </c>
    </row>
    <row r="2778" spans="1:13" ht="56.25" x14ac:dyDescent="0.3">
      <c r="A2778" s="182">
        <v>5305016528996</v>
      </c>
      <c r="B2778" s="182">
        <v>1</v>
      </c>
      <c r="C2778" s="185" t="s">
        <v>451</v>
      </c>
      <c r="D2778" s="185" t="s">
        <v>69</v>
      </c>
      <c r="E2778" s="186" t="s">
        <v>70</v>
      </c>
      <c r="F2778" s="185" t="s">
        <v>60</v>
      </c>
      <c r="G2778" s="185" t="s">
        <v>191</v>
      </c>
      <c r="H2778" s="185" t="s">
        <v>191</v>
      </c>
      <c r="I2778" s="185" t="s">
        <v>63</v>
      </c>
      <c r="J2778" s="185" t="s">
        <v>64</v>
      </c>
      <c r="K2778" s="185" t="s">
        <v>332</v>
      </c>
      <c r="L2778" s="185" t="s">
        <v>450</v>
      </c>
      <c r="M2778" s="185" t="s">
        <v>304</v>
      </c>
    </row>
    <row r="2779" spans="1:13" ht="37.5" x14ac:dyDescent="0.3">
      <c r="A2779" s="182">
        <v>5305016529027</v>
      </c>
      <c r="B2779" s="182">
        <v>100</v>
      </c>
      <c r="C2779" s="185" t="s">
        <v>449</v>
      </c>
      <c r="D2779" s="185" t="s">
        <v>69</v>
      </c>
      <c r="E2779" s="186" t="s">
        <v>70</v>
      </c>
      <c r="F2779" s="185" t="s">
        <v>60</v>
      </c>
      <c r="G2779" s="185" t="s">
        <v>191</v>
      </c>
      <c r="H2779" s="185" t="s">
        <v>191</v>
      </c>
      <c r="I2779" s="185" t="s">
        <v>63</v>
      </c>
      <c r="J2779" s="185" t="s">
        <v>368</v>
      </c>
      <c r="K2779" s="185" t="s">
        <v>350</v>
      </c>
      <c r="L2779" s="185" t="s">
        <v>450</v>
      </c>
      <c r="M2779" s="185" t="s">
        <v>304</v>
      </c>
    </row>
    <row r="2780" spans="1:13" ht="56.25" x14ac:dyDescent="0.3">
      <c r="A2780" s="182">
        <v>5305016529753</v>
      </c>
      <c r="B2780" s="182">
        <v>1</v>
      </c>
      <c r="C2780" s="185" t="s">
        <v>451</v>
      </c>
      <c r="D2780" s="185" t="s">
        <v>69</v>
      </c>
      <c r="E2780" s="186" t="s">
        <v>70</v>
      </c>
      <c r="F2780" s="185" t="s">
        <v>60</v>
      </c>
      <c r="G2780" s="185" t="s">
        <v>191</v>
      </c>
      <c r="H2780" s="185" t="s">
        <v>191</v>
      </c>
      <c r="I2780" s="185" t="s">
        <v>63</v>
      </c>
      <c r="J2780" s="185" t="s">
        <v>64</v>
      </c>
      <c r="K2780" s="185" t="s">
        <v>332</v>
      </c>
      <c r="L2780" s="185" t="s">
        <v>450</v>
      </c>
      <c r="M2780" s="185" t="s">
        <v>304</v>
      </c>
    </row>
    <row r="2781" spans="1:13" ht="37.5" x14ac:dyDescent="0.3">
      <c r="A2781" s="182">
        <v>5305016530091</v>
      </c>
      <c r="B2781" s="182">
        <v>1</v>
      </c>
      <c r="C2781" s="185" t="s">
        <v>451</v>
      </c>
      <c r="D2781" s="185" t="s">
        <v>69</v>
      </c>
      <c r="E2781" s="186" t="s">
        <v>70</v>
      </c>
      <c r="F2781" s="185" t="s">
        <v>60</v>
      </c>
      <c r="G2781" s="185" t="s">
        <v>191</v>
      </c>
      <c r="H2781" s="185" t="s">
        <v>191</v>
      </c>
      <c r="I2781" s="185" t="s">
        <v>63</v>
      </c>
      <c r="J2781" s="185" t="s">
        <v>64</v>
      </c>
      <c r="K2781" s="185" t="s">
        <v>350</v>
      </c>
      <c r="L2781" s="185" t="s">
        <v>450</v>
      </c>
      <c r="M2781" s="185" t="s">
        <v>304</v>
      </c>
    </row>
    <row r="2782" spans="1:13" ht="37.5" x14ac:dyDescent="0.3">
      <c r="A2782" s="182">
        <v>5305016532091</v>
      </c>
      <c r="B2782" s="182">
        <v>100</v>
      </c>
      <c r="C2782" s="185" t="s">
        <v>449</v>
      </c>
      <c r="D2782" s="185" t="s">
        <v>69</v>
      </c>
      <c r="E2782" s="186" t="s">
        <v>70</v>
      </c>
      <c r="F2782" s="185" t="s">
        <v>60</v>
      </c>
      <c r="G2782" s="185" t="s">
        <v>191</v>
      </c>
      <c r="H2782" s="185" t="s">
        <v>191</v>
      </c>
      <c r="I2782" s="185" t="s">
        <v>63</v>
      </c>
      <c r="J2782" s="185" t="s">
        <v>64</v>
      </c>
      <c r="K2782" s="185" t="s">
        <v>350</v>
      </c>
      <c r="L2782" s="185" t="s">
        <v>450</v>
      </c>
      <c r="M2782" s="185" t="s">
        <v>304</v>
      </c>
    </row>
    <row r="2783" spans="1:13" ht="37.5" x14ac:dyDescent="0.3">
      <c r="A2783" s="182">
        <v>5305016532173</v>
      </c>
      <c r="B2783" s="182">
        <v>1</v>
      </c>
      <c r="C2783" s="185" t="s">
        <v>451</v>
      </c>
      <c r="D2783" s="185" t="s">
        <v>69</v>
      </c>
      <c r="E2783" s="186" t="s">
        <v>70</v>
      </c>
      <c r="F2783" s="185" t="s">
        <v>60</v>
      </c>
      <c r="G2783" s="185" t="s">
        <v>191</v>
      </c>
      <c r="H2783" s="185" t="s">
        <v>191</v>
      </c>
      <c r="I2783" s="185" t="s">
        <v>63</v>
      </c>
      <c r="J2783" s="185" t="s">
        <v>64</v>
      </c>
      <c r="K2783" s="185" t="s">
        <v>350</v>
      </c>
      <c r="L2783" s="185" t="s">
        <v>450</v>
      </c>
      <c r="M2783" s="185" t="s">
        <v>304</v>
      </c>
    </row>
    <row r="2784" spans="1:13" ht="56.25" x14ac:dyDescent="0.3">
      <c r="A2784" s="182">
        <v>5305016532236</v>
      </c>
      <c r="B2784" s="182">
        <v>1</v>
      </c>
      <c r="C2784" s="185" t="s">
        <v>451</v>
      </c>
      <c r="D2784" s="185" t="s">
        <v>69</v>
      </c>
      <c r="E2784" s="186" t="s">
        <v>70</v>
      </c>
      <c r="F2784" s="185" t="s">
        <v>60</v>
      </c>
      <c r="G2784" s="185" t="s">
        <v>191</v>
      </c>
      <c r="H2784" s="185" t="s">
        <v>204</v>
      </c>
      <c r="I2784" s="185" t="s">
        <v>98</v>
      </c>
      <c r="J2784" s="185" t="s">
        <v>64</v>
      </c>
      <c r="K2784" s="185" t="s">
        <v>332</v>
      </c>
      <c r="L2784" s="185" t="s">
        <v>450</v>
      </c>
      <c r="M2784" s="185" t="s">
        <v>304</v>
      </c>
    </row>
    <row r="2785" spans="1:13" ht="56.25" x14ac:dyDescent="0.3">
      <c r="A2785" s="182">
        <v>5305016532600</v>
      </c>
      <c r="B2785" s="182">
        <v>1</v>
      </c>
      <c r="C2785" s="185" t="s">
        <v>451</v>
      </c>
      <c r="D2785" s="185" t="s">
        <v>69</v>
      </c>
      <c r="E2785" s="186" t="s">
        <v>70</v>
      </c>
      <c r="F2785" s="185" t="s">
        <v>60</v>
      </c>
      <c r="G2785" s="185" t="s">
        <v>191</v>
      </c>
      <c r="H2785" s="185" t="s">
        <v>191</v>
      </c>
      <c r="I2785" s="185" t="s">
        <v>63</v>
      </c>
      <c r="J2785" s="185" t="s">
        <v>368</v>
      </c>
      <c r="K2785" s="185" t="s">
        <v>332</v>
      </c>
      <c r="L2785" s="185" t="s">
        <v>450</v>
      </c>
      <c r="M2785" s="185" t="s">
        <v>304</v>
      </c>
    </row>
    <row r="2786" spans="1:13" ht="56.25" x14ac:dyDescent="0.3">
      <c r="A2786" s="182">
        <v>5305016532932</v>
      </c>
      <c r="B2786" s="182">
        <v>1</v>
      </c>
      <c r="C2786" s="185" t="s">
        <v>451</v>
      </c>
      <c r="D2786" s="185" t="s">
        <v>69</v>
      </c>
      <c r="E2786" s="186" t="s">
        <v>70</v>
      </c>
      <c r="F2786" s="185" t="s">
        <v>60</v>
      </c>
      <c r="G2786" s="185" t="s">
        <v>191</v>
      </c>
      <c r="H2786" s="185" t="s">
        <v>191</v>
      </c>
      <c r="I2786" s="185" t="s">
        <v>63</v>
      </c>
      <c r="J2786" s="185" t="s">
        <v>64</v>
      </c>
      <c r="K2786" s="185" t="s">
        <v>332</v>
      </c>
      <c r="L2786" s="185" t="s">
        <v>450</v>
      </c>
      <c r="M2786" s="185" t="s">
        <v>304</v>
      </c>
    </row>
    <row r="2787" spans="1:13" ht="37.5" x14ac:dyDescent="0.3">
      <c r="A2787" s="182">
        <v>5305016533442</v>
      </c>
      <c r="B2787" s="182">
        <v>50</v>
      </c>
      <c r="C2787" s="185" t="s">
        <v>449</v>
      </c>
      <c r="D2787" s="185" t="s">
        <v>69</v>
      </c>
      <c r="E2787" s="186" t="s">
        <v>70</v>
      </c>
      <c r="F2787" s="185" t="s">
        <v>60</v>
      </c>
      <c r="G2787" s="185" t="s">
        <v>191</v>
      </c>
      <c r="H2787" s="185" t="s">
        <v>191</v>
      </c>
      <c r="I2787" s="185" t="s">
        <v>63</v>
      </c>
      <c r="J2787" s="185" t="s">
        <v>64</v>
      </c>
      <c r="K2787" s="185" t="s">
        <v>350</v>
      </c>
      <c r="L2787" s="185" t="s">
        <v>450</v>
      </c>
      <c r="M2787" s="185" t="s">
        <v>304</v>
      </c>
    </row>
    <row r="2788" spans="1:13" ht="37.5" x14ac:dyDescent="0.3">
      <c r="A2788" s="182">
        <v>5305016533540</v>
      </c>
      <c r="B2788" s="182">
        <v>50</v>
      </c>
      <c r="C2788" s="185" t="s">
        <v>449</v>
      </c>
      <c r="D2788" s="185" t="s">
        <v>69</v>
      </c>
      <c r="E2788" s="186" t="s">
        <v>70</v>
      </c>
      <c r="F2788" s="185" t="s">
        <v>60</v>
      </c>
      <c r="G2788" s="185" t="s">
        <v>191</v>
      </c>
      <c r="H2788" s="185" t="s">
        <v>191</v>
      </c>
      <c r="I2788" s="185" t="s">
        <v>63</v>
      </c>
      <c r="J2788" s="185" t="s">
        <v>64</v>
      </c>
      <c r="K2788" s="185" t="s">
        <v>350</v>
      </c>
      <c r="L2788" s="185" t="s">
        <v>450</v>
      </c>
      <c r="M2788" s="185" t="s">
        <v>304</v>
      </c>
    </row>
    <row r="2789" spans="1:13" ht="37.5" x14ac:dyDescent="0.3">
      <c r="A2789" s="182">
        <v>5305016533772</v>
      </c>
      <c r="B2789" s="182">
        <v>50</v>
      </c>
      <c r="C2789" s="185" t="s">
        <v>449</v>
      </c>
      <c r="D2789" s="185" t="s">
        <v>69</v>
      </c>
      <c r="E2789" s="186" t="s">
        <v>70</v>
      </c>
      <c r="F2789" s="185" t="s">
        <v>60</v>
      </c>
      <c r="G2789" s="185" t="s">
        <v>191</v>
      </c>
      <c r="H2789" s="185" t="s">
        <v>191</v>
      </c>
      <c r="I2789" s="185" t="s">
        <v>63</v>
      </c>
      <c r="J2789" s="185" t="s">
        <v>64</v>
      </c>
      <c r="K2789" s="185" t="s">
        <v>350</v>
      </c>
      <c r="L2789" s="185" t="s">
        <v>450</v>
      </c>
      <c r="M2789" s="185" t="s">
        <v>304</v>
      </c>
    </row>
    <row r="2790" spans="1:13" ht="37.5" x14ac:dyDescent="0.3">
      <c r="A2790" s="182">
        <v>5305016550345</v>
      </c>
      <c r="B2790" s="182">
        <v>1</v>
      </c>
      <c r="C2790" s="185" t="s">
        <v>449</v>
      </c>
      <c r="D2790" s="185" t="s">
        <v>69</v>
      </c>
      <c r="E2790" s="186" t="s">
        <v>70</v>
      </c>
      <c r="F2790" s="185" t="s">
        <v>60</v>
      </c>
      <c r="G2790" s="185" t="s">
        <v>325</v>
      </c>
      <c r="H2790" s="185" t="s">
        <v>191</v>
      </c>
      <c r="I2790" s="185" t="s">
        <v>63</v>
      </c>
      <c r="J2790" s="185" t="s">
        <v>332</v>
      </c>
      <c r="K2790" s="185" t="s">
        <v>333</v>
      </c>
      <c r="L2790" s="185" t="s">
        <v>450</v>
      </c>
      <c r="M2790" s="185" t="s">
        <v>304</v>
      </c>
    </row>
    <row r="2791" spans="1:13" ht="37.5" x14ac:dyDescent="0.3">
      <c r="A2791" s="182">
        <v>5305016570720</v>
      </c>
      <c r="B2791" s="182">
        <v>1</v>
      </c>
      <c r="C2791" s="185" t="s">
        <v>449</v>
      </c>
      <c r="D2791" s="185" t="s">
        <v>69</v>
      </c>
      <c r="E2791" s="186" t="s">
        <v>70</v>
      </c>
      <c r="F2791" s="185" t="s">
        <v>60</v>
      </c>
      <c r="G2791" s="185" t="s">
        <v>191</v>
      </c>
      <c r="H2791" s="185" t="s">
        <v>191</v>
      </c>
      <c r="I2791" s="185" t="s">
        <v>63</v>
      </c>
      <c r="J2791" s="185" t="s">
        <v>64</v>
      </c>
      <c r="K2791" s="185" t="s">
        <v>350</v>
      </c>
      <c r="L2791" s="185" t="s">
        <v>450</v>
      </c>
      <c r="M2791" s="185" t="s">
        <v>304</v>
      </c>
    </row>
    <row r="2792" spans="1:13" ht="37.5" x14ac:dyDescent="0.3">
      <c r="A2792" s="182">
        <v>5305016570723</v>
      </c>
      <c r="B2792" s="182">
        <v>50</v>
      </c>
      <c r="C2792" s="185" t="s">
        <v>449</v>
      </c>
      <c r="D2792" s="185" t="s">
        <v>95</v>
      </c>
      <c r="E2792" s="186" t="s">
        <v>70</v>
      </c>
      <c r="F2792" s="185" t="s">
        <v>60</v>
      </c>
      <c r="G2792" s="185" t="s">
        <v>191</v>
      </c>
      <c r="H2792" s="185" t="s">
        <v>191</v>
      </c>
      <c r="I2792" s="185" t="s">
        <v>63</v>
      </c>
      <c r="J2792" s="185" t="s">
        <v>332</v>
      </c>
      <c r="K2792" s="185" t="s">
        <v>350</v>
      </c>
      <c r="L2792" s="185" t="s">
        <v>450</v>
      </c>
      <c r="M2792" s="185" t="s">
        <v>304</v>
      </c>
    </row>
    <row r="2793" spans="1:13" ht="56.25" x14ac:dyDescent="0.3">
      <c r="A2793" s="182">
        <v>5305016572499</v>
      </c>
      <c r="B2793" s="182">
        <v>1</v>
      </c>
      <c r="C2793" s="185" t="s">
        <v>451</v>
      </c>
      <c r="D2793" s="185" t="s">
        <v>69</v>
      </c>
      <c r="E2793" s="186" t="s">
        <v>70</v>
      </c>
      <c r="F2793" s="185" t="s">
        <v>60</v>
      </c>
      <c r="G2793" s="185" t="s">
        <v>191</v>
      </c>
      <c r="H2793" s="185" t="s">
        <v>191</v>
      </c>
      <c r="I2793" s="185" t="s">
        <v>63</v>
      </c>
      <c r="J2793" s="185" t="s">
        <v>64</v>
      </c>
      <c r="K2793" s="185" t="s">
        <v>332</v>
      </c>
      <c r="L2793" s="185" t="s">
        <v>450</v>
      </c>
      <c r="M2793" s="185" t="s">
        <v>304</v>
      </c>
    </row>
    <row r="2794" spans="1:13" ht="56.25" x14ac:dyDescent="0.3">
      <c r="A2794" s="182">
        <v>5305016572502</v>
      </c>
      <c r="B2794" s="182">
        <v>1</v>
      </c>
      <c r="C2794" s="185" t="s">
        <v>451</v>
      </c>
      <c r="D2794" s="185" t="s">
        <v>69</v>
      </c>
      <c r="E2794" s="186" t="s">
        <v>70</v>
      </c>
      <c r="F2794" s="185" t="s">
        <v>60</v>
      </c>
      <c r="G2794" s="185" t="s">
        <v>191</v>
      </c>
      <c r="H2794" s="185" t="s">
        <v>191</v>
      </c>
      <c r="I2794" s="185" t="s">
        <v>63</v>
      </c>
      <c r="J2794" s="185" t="s">
        <v>64</v>
      </c>
      <c r="K2794" s="185" t="s">
        <v>332</v>
      </c>
      <c r="L2794" s="185" t="s">
        <v>450</v>
      </c>
      <c r="M2794" s="185" t="s">
        <v>304</v>
      </c>
    </row>
    <row r="2795" spans="1:13" ht="56.25" x14ac:dyDescent="0.3">
      <c r="A2795" s="182">
        <v>5305016572503</v>
      </c>
      <c r="B2795" s="182">
        <v>1</v>
      </c>
      <c r="C2795" s="185" t="s">
        <v>449</v>
      </c>
      <c r="D2795" s="185" t="s">
        <v>69</v>
      </c>
      <c r="E2795" s="186" t="s">
        <v>70</v>
      </c>
      <c r="F2795" s="185" t="s">
        <v>60</v>
      </c>
      <c r="G2795" s="185" t="s">
        <v>191</v>
      </c>
      <c r="H2795" s="185" t="s">
        <v>191</v>
      </c>
      <c r="I2795" s="185" t="s">
        <v>63</v>
      </c>
      <c r="J2795" s="185" t="s">
        <v>64</v>
      </c>
      <c r="K2795" s="185" t="s">
        <v>332</v>
      </c>
      <c r="L2795" s="185" t="s">
        <v>450</v>
      </c>
      <c r="M2795" s="185" t="s">
        <v>304</v>
      </c>
    </row>
    <row r="2796" spans="1:13" ht="56.25" x14ac:dyDescent="0.3">
      <c r="A2796" s="182">
        <v>5305016572505</v>
      </c>
      <c r="B2796" s="182">
        <v>1</v>
      </c>
      <c r="C2796" s="185" t="s">
        <v>451</v>
      </c>
      <c r="D2796" s="185" t="s">
        <v>69</v>
      </c>
      <c r="E2796" s="186" t="s">
        <v>70</v>
      </c>
      <c r="F2796" s="185" t="s">
        <v>60</v>
      </c>
      <c r="G2796" s="185" t="s">
        <v>191</v>
      </c>
      <c r="H2796" s="185" t="s">
        <v>191</v>
      </c>
      <c r="I2796" s="185" t="s">
        <v>63</v>
      </c>
      <c r="J2796" s="185" t="s">
        <v>64</v>
      </c>
      <c r="K2796" s="185" t="s">
        <v>332</v>
      </c>
      <c r="L2796" s="185" t="s">
        <v>450</v>
      </c>
      <c r="M2796" s="185" t="s">
        <v>304</v>
      </c>
    </row>
    <row r="2797" spans="1:13" ht="37.5" x14ac:dyDescent="0.3">
      <c r="A2797" s="182">
        <v>5305016572584</v>
      </c>
      <c r="B2797" s="182">
        <v>1</v>
      </c>
      <c r="C2797" s="185" t="s">
        <v>449</v>
      </c>
      <c r="D2797" s="185" t="s">
        <v>69</v>
      </c>
      <c r="E2797" s="186" t="s">
        <v>70</v>
      </c>
      <c r="F2797" s="185" t="s">
        <v>60</v>
      </c>
      <c r="G2797" s="185" t="s">
        <v>191</v>
      </c>
      <c r="H2797" s="185" t="s">
        <v>191</v>
      </c>
      <c r="I2797" s="185" t="s">
        <v>63</v>
      </c>
      <c r="J2797" s="185" t="s">
        <v>64</v>
      </c>
      <c r="K2797" s="185" t="s">
        <v>350</v>
      </c>
      <c r="L2797" s="185" t="s">
        <v>450</v>
      </c>
      <c r="M2797" s="185" t="s">
        <v>304</v>
      </c>
    </row>
    <row r="2798" spans="1:13" ht="37.5" x14ac:dyDescent="0.3">
      <c r="A2798" s="182">
        <v>5305016573754</v>
      </c>
      <c r="B2798" s="182">
        <v>1</v>
      </c>
      <c r="C2798" s="185" t="s">
        <v>449</v>
      </c>
      <c r="D2798" s="185" t="s">
        <v>69</v>
      </c>
      <c r="E2798" s="186" t="s">
        <v>70</v>
      </c>
      <c r="F2798" s="185" t="s">
        <v>60</v>
      </c>
      <c r="G2798" s="185" t="s">
        <v>191</v>
      </c>
      <c r="H2798" s="185" t="s">
        <v>191</v>
      </c>
      <c r="I2798" s="185" t="s">
        <v>63</v>
      </c>
      <c r="J2798" s="185" t="s">
        <v>64</v>
      </c>
      <c r="K2798" s="185" t="s">
        <v>350</v>
      </c>
      <c r="L2798" s="185" t="s">
        <v>450</v>
      </c>
      <c r="M2798" s="185" t="s">
        <v>304</v>
      </c>
    </row>
    <row r="2799" spans="1:13" ht="37.5" x14ac:dyDescent="0.3">
      <c r="A2799" s="182">
        <v>5305016573882</v>
      </c>
      <c r="B2799" s="182">
        <v>1</v>
      </c>
      <c r="C2799" s="185" t="s">
        <v>449</v>
      </c>
      <c r="D2799" s="185" t="s">
        <v>95</v>
      </c>
      <c r="E2799" s="186" t="s">
        <v>70</v>
      </c>
      <c r="F2799" s="185" t="s">
        <v>60</v>
      </c>
      <c r="G2799" s="185" t="s">
        <v>191</v>
      </c>
      <c r="H2799" s="185" t="s">
        <v>191</v>
      </c>
      <c r="I2799" s="185" t="s">
        <v>63</v>
      </c>
      <c r="J2799" s="185" t="s">
        <v>332</v>
      </c>
      <c r="K2799" s="185" t="s">
        <v>350</v>
      </c>
      <c r="L2799" s="185" t="s">
        <v>450</v>
      </c>
      <c r="M2799" s="185" t="s">
        <v>304</v>
      </c>
    </row>
    <row r="2800" spans="1:13" x14ac:dyDescent="0.3">
      <c r="A2800" s="182">
        <v>5305016574308</v>
      </c>
    </row>
    <row r="2801" spans="1:13" ht="37.5" x14ac:dyDescent="0.3">
      <c r="A2801" s="182">
        <v>5305016574311</v>
      </c>
      <c r="B2801" s="182">
        <v>1</v>
      </c>
      <c r="C2801" s="185" t="s">
        <v>449</v>
      </c>
      <c r="D2801" s="185" t="s">
        <v>69</v>
      </c>
      <c r="E2801" s="186" t="s">
        <v>70</v>
      </c>
      <c r="F2801" s="185" t="s">
        <v>60</v>
      </c>
      <c r="G2801" s="185" t="s">
        <v>191</v>
      </c>
      <c r="H2801" s="185" t="s">
        <v>191</v>
      </c>
      <c r="I2801" s="185" t="s">
        <v>63</v>
      </c>
      <c r="J2801" s="185" t="s">
        <v>64</v>
      </c>
      <c r="K2801" s="185" t="s">
        <v>350</v>
      </c>
      <c r="L2801" s="185" t="s">
        <v>450</v>
      </c>
      <c r="M2801" s="185" t="s">
        <v>304</v>
      </c>
    </row>
    <row r="2802" spans="1:13" ht="56.25" x14ac:dyDescent="0.3">
      <c r="A2802" s="182">
        <v>5305016574896</v>
      </c>
      <c r="B2802" s="182">
        <v>1</v>
      </c>
      <c r="C2802" s="185" t="s">
        <v>451</v>
      </c>
      <c r="D2802" s="185" t="s">
        <v>69</v>
      </c>
      <c r="E2802" s="186" t="s">
        <v>70</v>
      </c>
      <c r="F2802" s="185" t="s">
        <v>60</v>
      </c>
      <c r="G2802" s="185" t="s">
        <v>191</v>
      </c>
      <c r="H2802" s="185" t="s">
        <v>191</v>
      </c>
      <c r="I2802" s="185" t="s">
        <v>63</v>
      </c>
      <c r="J2802" s="185" t="s">
        <v>64</v>
      </c>
      <c r="K2802" s="185" t="s">
        <v>332</v>
      </c>
      <c r="L2802" s="185" t="s">
        <v>450</v>
      </c>
      <c r="M2802" s="185" t="s">
        <v>304</v>
      </c>
    </row>
    <row r="2803" spans="1:13" ht="56.25" x14ac:dyDescent="0.3">
      <c r="A2803" s="182">
        <v>5305016574899</v>
      </c>
      <c r="B2803" s="182">
        <v>1</v>
      </c>
      <c r="C2803" s="185" t="s">
        <v>451</v>
      </c>
      <c r="D2803" s="185" t="s">
        <v>69</v>
      </c>
      <c r="E2803" s="186" t="s">
        <v>70</v>
      </c>
      <c r="F2803" s="185" t="s">
        <v>60</v>
      </c>
      <c r="G2803" s="185" t="s">
        <v>191</v>
      </c>
      <c r="H2803" s="185" t="s">
        <v>204</v>
      </c>
      <c r="I2803" s="185" t="s">
        <v>82</v>
      </c>
      <c r="J2803" s="185" t="s">
        <v>64</v>
      </c>
      <c r="K2803" s="185" t="s">
        <v>332</v>
      </c>
      <c r="L2803" s="185" t="s">
        <v>450</v>
      </c>
      <c r="M2803" s="185" t="s">
        <v>304</v>
      </c>
    </row>
    <row r="2804" spans="1:13" ht="56.25" x14ac:dyDescent="0.3">
      <c r="A2804" s="182">
        <v>5305016575139</v>
      </c>
      <c r="B2804" s="182">
        <v>1</v>
      </c>
      <c r="C2804" s="185" t="s">
        <v>451</v>
      </c>
      <c r="D2804" s="185" t="s">
        <v>69</v>
      </c>
      <c r="E2804" s="186" t="s">
        <v>70</v>
      </c>
      <c r="F2804" s="185" t="s">
        <v>60</v>
      </c>
      <c r="G2804" s="185" t="s">
        <v>191</v>
      </c>
      <c r="H2804" s="185" t="s">
        <v>433</v>
      </c>
      <c r="I2804" s="185" t="s">
        <v>98</v>
      </c>
      <c r="J2804" s="185" t="s">
        <v>64</v>
      </c>
      <c r="K2804" s="185" t="s">
        <v>332</v>
      </c>
      <c r="L2804" s="185" t="s">
        <v>450</v>
      </c>
      <c r="M2804" s="185" t="s">
        <v>304</v>
      </c>
    </row>
    <row r="2805" spans="1:13" ht="37.5" x14ac:dyDescent="0.3">
      <c r="A2805" s="182">
        <v>5305016575140</v>
      </c>
      <c r="B2805" s="182">
        <v>1</v>
      </c>
      <c r="C2805" s="185" t="s">
        <v>451</v>
      </c>
      <c r="D2805" s="185" t="s">
        <v>69</v>
      </c>
      <c r="E2805" s="186" t="s">
        <v>70</v>
      </c>
      <c r="F2805" s="185" t="s">
        <v>60</v>
      </c>
      <c r="G2805" s="185" t="s">
        <v>191</v>
      </c>
      <c r="H2805" s="185" t="s">
        <v>191</v>
      </c>
      <c r="I2805" s="185" t="s">
        <v>63</v>
      </c>
      <c r="J2805" s="185" t="s">
        <v>368</v>
      </c>
      <c r="K2805" s="185" t="s">
        <v>350</v>
      </c>
      <c r="L2805" s="185" t="s">
        <v>450</v>
      </c>
      <c r="M2805" s="185" t="s">
        <v>304</v>
      </c>
    </row>
    <row r="2806" spans="1:13" ht="56.25" x14ac:dyDescent="0.3">
      <c r="A2806" s="182">
        <v>5305016578997</v>
      </c>
      <c r="B2806" s="182">
        <v>1</v>
      </c>
      <c r="C2806" s="185" t="s">
        <v>451</v>
      </c>
      <c r="D2806" s="185" t="s">
        <v>69</v>
      </c>
      <c r="E2806" s="186" t="s">
        <v>70</v>
      </c>
      <c r="F2806" s="185" t="s">
        <v>60</v>
      </c>
      <c r="G2806" s="185" t="s">
        <v>191</v>
      </c>
      <c r="H2806" s="185" t="s">
        <v>433</v>
      </c>
      <c r="I2806" s="185" t="s">
        <v>98</v>
      </c>
      <c r="J2806" s="185" t="s">
        <v>64</v>
      </c>
      <c r="K2806" s="185" t="s">
        <v>332</v>
      </c>
      <c r="L2806" s="185" t="s">
        <v>450</v>
      </c>
      <c r="M2806" s="185" t="s">
        <v>304</v>
      </c>
    </row>
    <row r="2807" spans="1:13" ht="56.25" x14ac:dyDescent="0.3">
      <c r="A2807" s="182">
        <v>5305016579896</v>
      </c>
      <c r="B2807" s="182">
        <v>1</v>
      </c>
      <c r="C2807" s="185" t="s">
        <v>451</v>
      </c>
      <c r="D2807" s="185" t="s">
        <v>69</v>
      </c>
      <c r="E2807" s="186" t="s">
        <v>70</v>
      </c>
      <c r="F2807" s="185" t="s">
        <v>60</v>
      </c>
      <c r="G2807" s="185" t="s">
        <v>191</v>
      </c>
      <c r="H2807" s="185" t="s">
        <v>191</v>
      </c>
      <c r="I2807" s="185" t="s">
        <v>63</v>
      </c>
      <c r="J2807" s="185" t="s">
        <v>64</v>
      </c>
      <c r="K2807" s="185" t="s">
        <v>332</v>
      </c>
      <c r="L2807" s="185" t="s">
        <v>450</v>
      </c>
      <c r="M2807" s="185" t="s">
        <v>304</v>
      </c>
    </row>
    <row r="2808" spans="1:13" ht="37.5" x14ac:dyDescent="0.3">
      <c r="A2808" s="182">
        <v>5305016580739</v>
      </c>
      <c r="B2808" s="182">
        <v>1</v>
      </c>
      <c r="C2808" s="185" t="s">
        <v>451</v>
      </c>
      <c r="D2808" s="185" t="s">
        <v>69</v>
      </c>
      <c r="E2808" s="186" t="s">
        <v>70</v>
      </c>
      <c r="F2808" s="185" t="s">
        <v>60</v>
      </c>
      <c r="G2808" s="185" t="s">
        <v>191</v>
      </c>
      <c r="H2808" s="185" t="s">
        <v>191</v>
      </c>
      <c r="I2808" s="185" t="s">
        <v>63</v>
      </c>
      <c r="J2808" s="185" t="s">
        <v>332</v>
      </c>
      <c r="K2808" s="185" t="s">
        <v>350</v>
      </c>
      <c r="L2808" s="185" t="s">
        <v>450</v>
      </c>
      <c r="M2808" s="185" t="s">
        <v>304</v>
      </c>
    </row>
    <row r="2809" spans="1:13" x14ac:dyDescent="0.3">
      <c r="A2809" s="182">
        <v>5305016581251</v>
      </c>
    </row>
    <row r="2810" spans="1:13" x14ac:dyDescent="0.3">
      <c r="A2810" s="182">
        <v>5305016586897</v>
      </c>
    </row>
    <row r="2811" spans="1:13" ht="37.5" x14ac:dyDescent="0.3">
      <c r="A2811" s="182">
        <v>5305016588377</v>
      </c>
      <c r="B2811" s="182">
        <v>1</v>
      </c>
      <c r="C2811" s="185" t="s">
        <v>449</v>
      </c>
      <c r="D2811" s="185" t="s">
        <v>69</v>
      </c>
      <c r="E2811" s="186" t="s">
        <v>70</v>
      </c>
      <c r="F2811" s="185" t="s">
        <v>60</v>
      </c>
      <c r="G2811" s="185" t="s">
        <v>191</v>
      </c>
      <c r="H2811" s="185" t="s">
        <v>191</v>
      </c>
      <c r="I2811" s="185" t="s">
        <v>63</v>
      </c>
      <c r="J2811" s="185" t="s">
        <v>64</v>
      </c>
      <c r="K2811" s="185" t="s">
        <v>350</v>
      </c>
      <c r="L2811" s="185" t="s">
        <v>450</v>
      </c>
      <c r="M2811" s="185" t="s">
        <v>304</v>
      </c>
    </row>
    <row r="2812" spans="1:13" ht="37.5" x14ac:dyDescent="0.3">
      <c r="A2812" s="182">
        <v>5305016590257</v>
      </c>
      <c r="B2812" s="182">
        <v>1</v>
      </c>
      <c r="C2812" s="185" t="s">
        <v>451</v>
      </c>
      <c r="D2812" s="185" t="s">
        <v>69</v>
      </c>
      <c r="E2812" s="186" t="s">
        <v>70</v>
      </c>
      <c r="F2812" s="185" t="s">
        <v>60</v>
      </c>
      <c r="G2812" s="185" t="s">
        <v>191</v>
      </c>
      <c r="H2812" s="185" t="s">
        <v>191</v>
      </c>
      <c r="I2812" s="185" t="s">
        <v>63</v>
      </c>
      <c r="J2812" s="185" t="s">
        <v>332</v>
      </c>
      <c r="K2812" s="185" t="s">
        <v>350</v>
      </c>
      <c r="L2812" s="185" t="s">
        <v>450</v>
      </c>
      <c r="M2812" s="185" t="s">
        <v>304</v>
      </c>
    </row>
    <row r="2813" spans="1:13" ht="56.25" x14ac:dyDescent="0.3">
      <c r="A2813" s="182">
        <v>5305016590932</v>
      </c>
      <c r="B2813" s="182">
        <v>1</v>
      </c>
      <c r="C2813" s="185" t="s">
        <v>449</v>
      </c>
      <c r="D2813" s="185" t="s">
        <v>69</v>
      </c>
      <c r="E2813" s="186" t="s">
        <v>70</v>
      </c>
      <c r="F2813" s="185" t="s">
        <v>60</v>
      </c>
      <c r="G2813" s="185" t="s">
        <v>191</v>
      </c>
      <c r="H2813" s="185" t="s">
        <v>191</v>
      </c>
      <c r="I2813" s="185" t="s">
        <v>63</v>
      </c>
      <c r="J2813" s="185" t="s">
        <v>64</v>
      </c>
      <c r="K2813" s="185" t="s">
        <v>332</v>
      </c>
      <c r="L2813" s="185" t="s">
        <v>450</v>
      </c>
      <c r="M2813" s="185" t="s">
        <v>304</v>
      </c>
    </row>
    <row r="2814" spans="1:13" ht="56.25" x14ac:dyDescent="0.3">
      <c r="A2814" s="182">
        <v>5305016592228</v>
      </c>
      <c r="B2814" s="182">
        <v>1</v>
      </c>
      <c r="C2814" s="185" t="s">
        <v>449</v>
      </c>
      <c r="D2814" s="185" t="s">
        <v>69</v>
      </c>
      <c r="E2814" s="186" t="s">
        <v>70</v>
      </c>
      <c r="F2814" s="185" t="s">
        <v>60</v>
      </c>
      <c r="G2814" s="185" t="s">
        <v>191</v>
      </c>
      <c r="H2814" s="185" t="s">
        <v>191</v>
      </c>
      <c r="I2814" s="185" t="s">
        <v>63</v>
      </c>
      <c r="J2814" s="185" t="s">
        <v>64</v>
      </c>
      <c r="K2814" s="185" t="s">
        <v>332</v>
      </c>
      <c r="L2814" s="185" t="s">
        <v>450</v>
      </c>
      <c r="M2814" s="185" t="s">
        <v>304</v>
      </c>
    </row>
    <row r="2815" spans="1:13" ht="93.75" x14ac:dyDescent="0.3">
      <c r="A2815" s="182">
        <v>5305016592313</v>
      </c>
      <c r="B2815" s="182">
        <v>1</v>
      </c>
      <c r="C2815" s="185" t="s">
        <v>451</v>
      </c>
      <c r="D2815" s="185" t="s">
        <v>95</v>
      </c>
      <c r="E2815" s="186" t="s">
        <v>70</v>
      </c>
      <c r="F2815" s="185" t="s">
        <v>60</v>
      </c>
      <c r="G2815" s="185" t="s">
        <v>191</v>
      </c>
      <c r="H2815" s="185" t="s">
        <v>191</v>
      </c>
      <c r="I2815" s="185" t="s">
        <v>63</v>
      </c>
      <c r="J2815" s="185" t="s">
        <v>368</v>
      </c>
      <c r="K2815" s="185" t="s">
        <v>355</v>
      </c>
      <c r="L2815" s="185" t="s">
        <v>464</v>
      </c>
      <c r="M2815" s="185" t="s">
        <v>304</v>
      </c>
    </row>
    <row r="2816" spans="1:13" ht="56.25" x14ac:dyDescent="0.3">
      <c r="A2816" s="182">
        <v>5305016592462</v>
      </c>
      <c r="B2816" s="182">
        <v>1</v>
      </c>
      <c r="C2816" s="185" t="s">
        <v>449</v>
      </c>
      <c r="D2816" s="185" t="s">
        <v>69</v>
      </c>
      <c r="E2816" s="186" t="s">
        <v>70</v>
      </c>
      <c r="F2816" s="185" t="s">
        <v>60</v>
      </c>
      <c r="G2816" s="185" t="s">
        <v>191</v>
      </c>
      <c r="H2816" s="185" t="s">
        <v>191</v>
      </c>
      <c r="I2816" s="185" t="s">
        <v>63</v>
      </c>
      <c r="J2816" s="185" t="s">
        <v>64</v>
      </c>
      <c r="K2816" s="185" t="s">
        <v>332</v>
      </c>
      <c r="L2816" s="185" t="s">
        <v>450</v>
      </c>
      <c r="M2816" s="185" t="s">
        <v>304</v>
      </c>
    </row>
    <row r="2817" spans="1:13" x14ac:dyDescent="0.3">
      <c r="A2817" s="182">
        <v>5305016592468</v>
      </c>
    </row>
    <row r="2818" spans="1:13" ht="56.25" x14ac:dyDescent="0.3">
      <c r="A2818" s="182">
        <v>5305016592624</v>
      </c>
      <c r="B2818" s="182">
        <v>1</v>
      </c>
      <c r="C2818" s="185" t="s">
        <v>449</v>
      </c>
      <c r="D2818" s="185" t="s">
        <v>69</v>
      </c>
      <c r="E2818" s="186" t="s">
        <v>70</v>
      </c>
      <c r="F2818" s="185" t="s">
        <v>60</v>
      </c>
      <c r="G2818" s="185" t="s">
        <v>191</v>
      </c>
      <c r="H2818" s="185" t="s">
        <v>191</v>
      </c>
      <c r="I2818" s="185" t="s">
        <v>63</v>
      </c>
      <c r="J2818" s="185" t="s">
        <v>64</v>
      </c>
      <c r="K2818" s="185" t="s">
        <v>332</v>
      </c>
      <c r="L2818" s="185" t="s">
        <v>450</v>
      </c>
      <c r="M2818" s="185" t="s">
        <v>304</v>
      </c>
    </row>
    <row r="2819" spans="1:13" x14ac:dyDescent="0.3">
      <c r="A2819" s="182">
        <v>5305016592652</v>
      </c>
    </row>
    <row r="2820" spans="1:13" ht="37.5" x14ac:dyDescent="0.3">
      <c r="A2820" s="182">
        <v>5305016592655</v>
      </c>
      <c r="B2820" s="182">
        <v>1</v>
      </c>
      <c r="C2820" s="185" t="s">
        <v>449</v>
      </c>
      <c r="D2820" s="185" t="s">
        <v>111</v>
      </c>
      <c r="E2820" s="186" t="s">
        <v>70</v>
      </c>
      <c r="F2820" s="185" t="s">
        <v>60</v>
      </c>
      <c r="G2820" s="185" t="s">
        <v>191</v>
      </c>
      <c r="H2820" s="185" t="s">
        <v>191</v>
      </c>
      <c r="I2820" s="185" t="s">
        <v>63</v>
      </c>
      <c r="J2820" s="185" t="s">
        <v>329</v>
      </c>
      <c r="K2820" s="185" t="s">
        <v>350</v>
      </c>
      <c r="L2820" s="185" t="s">
        <v>450</v>
      </c>
      <c r="M2820" s="185" t="s">
        <v>304</v>
      </c>
    </row>
    <row r="2821" spans="1:13" x14ac:dyDescent="0.3">
      <c r="A2821" s="182">
        <v>5305016592662</v>
      </c>
    </row>
    <row r="2822" spans="1:13" ht="56.25" x14ac:dyDescent="0.3">
      <c r="A2822" s="182">
        <v>5305016592829</v>
      </c>
      <c r="B2822" s="182">
        <v>1</v>
      </c>
      <c r="C2822" s="185" t="s">
        <v>449</v>
      </c>
      <c r="D2822" s="185" t="s">
        <v>69</v>
      </c>
      <c r="E2822" s="186" t="s">
        <v>70</v>
      </c>
      <c r="F2822" s="185" t="s">
        <v>60</v>
      </c>
      <c r="G2822" s="185" t="s">
        <v>191</v>
      </c>
      <c r="H2822" s="185" t="s">
        <v>191</v>
      </c>
      <c r="I2822" s="185" t="s">
        <v>63</v>
      </c>
      <c r="J2822" s="185" t="s">
        <v>64</v>
      </c>
      <c r="K2822" s="185" t="s">
        <v>332</v>
      </c>
      <c r="L2822" s="185" t="s">
        <v>450</v>
      </c>
      <c r="M2822" s="185" t="s">
        <v>304</v>
      </c>
    </row>
    <row r="2823" spans="1:13" ht="56.25" x14ac:dyDescent="0.3">
      <c r="A2823" s="182">
        <v>5305016592846</v>
      </c>
      <c r="B2823" s="182">
        <v>1</v>
      </c>
      <c r="C2823" s="185" t="s">
        <v>449</v>
      </c>
      <c r="D2823" s="185" t="s">
        <v>69</v>
      </c>
      <c r="E2823" s="186" t="s">
        <v>70</v>
      </c>
      <c r="F2823" s="185" t="s">
        <v>60</v>
      </c>
      <c r="G2823" s="185" t="s">
        <v>191</v>
      </c>
      <c r="H2823" s="185" t="s">
        <v>191</v>
      </c>
      <c r="I2823" s="185" t="s">
        <v>63</v>
      </c>
      <c r="J2823" s="185" t="s">
        <v>64</v>
      </c>
      <c r="K2823" s="185" t="s">
        <v>332</v>
      </c>
      <c r="L2823" s="185" t="s">
        <v>450</v>
      </c>
      <c r="M2823" s="185" t="s">
        <v>304</v>
      </c>
    </row>
    <row r="2824" spans="1:13" ht="56.25" x14ac:dyDescent="0.3">
      <c r="A2824" s="182">
        <v>5305016592913</v>
      </c>
      <c r="B2824" s="182">
        <v>1</v>
      </c>
      <c r="C2824" s="185" t="s">
        <v>449</v>
      </c>
      <c r="D2824" s="185" t="s">
        <v>69</v>
      </c>
      <c r="E2824" s="186" t="s">
        <v>70</v>
      </c>
      <c r="F2824" s="185" t="s">
        <v>60</v>
      </c>
      <c r="G2824" s="185" t="s">
        <v>191</v>
      </c>
      <c r="H2824" s="185" t="s">
        <v>191</v>
      </c>
      <c r="I2824" s="185" t="s">
        <v>63</v>
      </c>
      <c r="J2824" s="185" t="s">
        <v>64</v>
      </c>
      <c r="K2824" s="185" t="s">
        <v>332</v>
      </c>
      <c r="L2824" s="185" t="s">
        <v>450</v>
      </c>
      <c r="M2824" s="185" t="s">
        <v>304</v>
      </c>
    </row>
    <row r="2825" spans="1:13" ht="56.25" x14ac:dyDescent="0.3">
      <c r="A2825" s="182">
        <v>5305016592952</v>
      </c>
      <c r="B2825" s="182">
        <v>1</v>
      </c>
      <c r="C2825" s="185" t="s">
        <v>449</v>
      </c>
      <c r="D2825" s="185" t="s">
        <v>69</v>
      </c>
      <c r="E2825" s="186" t="s">
        <v>70</v>
      </c>
      <c r="F2825" s="185" t="s">
        <v>60</v>
      </c>
      <c r="G2825" s="185" t="s">
        <v>191</v>
      </c>
      <c r="H2825" s="185" t="s">
        <v>191</v>
      </c>
      <c r="I2825" s="185" t="s">
        <v>63</v>
      </c>
      <c r="J2825" s="185" t="s">
        <v>64</v>
      </c>
      <c r="K2825" s="185" t="s">
        <v>332</v>
      </c>
      <c r="L2825" s="185" t="s">
        <v>450</v>
      </c>
      <c r="M2825" s="185" t="s">
        <v>304</v>
      </c>
    </row>
    <row r="2826" spans="1:13" x14ac:dyDescent="0.3">
      <c r="A2826" s="182">
        <v>5305016593061</v>
      </c>
    </row>
    <row r="2827" spans="1:13" ht="56.25" x14ac:dyDescent="0.3">
      <c r="A2827" s="182">
        <v>5305016593325</v>
      </c>
      <c r="B2827" s="182">
        <v>1</v>
      </c>
      <c r="C2827" s="185" t="s">
        <v>449</v>
      </c>
      <c r="D2827" s="185" t="s">
        <v>69</v>
      </c>
      <c r="E2827" s="186" t="s">
        <v>70</v>
      </c>
      <c r="F2827" s="185" t="s">
        <v>60</v>
      </c>
      <c r="G2827" s="185" t="s">
        <v>191</v>
      </c>
      <c r="H2827" s="185" t="s">
        <v>191</v>
      </c>
      <c r="I2827" s="185" t="s">
        <v>63</v>
      </c>
      <c r="J2827" s="185" t="s">
        <v>64</v>
      </c>
      <c r="K2827" s="185" t="s">
        <v>332</v>
      </c>
      <c r="L2827" s="185" t="s">
        <v>450</v>
      </c>
      <c r="M2827" s="185" t="s">
        <v>304</v>
      </c>
    </row>
    <row r="2828" spans="1:13" x14ac:dyDescent="0.3">
      <c r="A2828" s="182">
        <v>5305016593502</v>
      </c>
    </row>
    <row r="2829" spans="1:13" x14ac:dyDescent="0.3">
      <c r="A2829" s="182">
        <v>5305016593522</v>
      </c>
    </row>
    <row r="2830" spans="1:13" ht="56.25" x14ac:dyDescent="0.3">
      <c r="A2830" s="182">
        <v>5305016593549</v>
      </c>
      <c r="B2830" s="182">
        <v>1</v>
      </c>
      <c r="C2830" s="185" t="s">
        <v>449</v>
      </c>
      <c r="D2830" s="185" t="s">
        <v>69</v>
      </c>
      <c r="E2830" s="186" t="s">
        <v>70</v>
      </c>
      <c r="F2830" s="185" t="s">
        <v>60</v>
      </c>
      <c r="G2830" s="185" t="s">
        <v>191</v>
      </c>
      <c r="H2830" s="185" t="s">
        <v>191</v>
      </c>
      <c r="I2830" s="185" t="s">
        <v>63</v>
      </c>
      <c r="J2830" s="185" t="s">
        <v>64</v>
      </c>
      <c r="K2830" s="185" t="s">
        <v>332</v>
      </c>
      <c r="L2830" s="185" t="s">
        <v>450</v>
      </c>
      <c r="M2830" s="185" t="s">
        <v>304</v>
      </c>
    </row>
    <row r="2831" spans="1:13" ht="56.25" x14ac:dyDescent="0.3">
      <c r="A2831" s="182">
        <v>5305016593572</v>
      </c>
      <c r="B2831" s="182">
        <v>1</v>
      </c>
      <c r="C2831" s="185" t="s">
        <v>449</v>
      </c>
      <c r="D2831" s="185" t="s">
        <v>69</v>
      </c>
      <c r="E2831" s="186" t="s">
        <v>70</v>
      </c>
      <c r="F2831" s="185" t="s">
        <v>60</v>
      </c>
      <c r="G2831" s="185" t="s">
        <v>191</v>
      </c>
      <c r="H2831" s="185" t="s">
        <v>191</v>
      </c>
      <c r="I2831" s="185" t="s">
        <v>63</v>
      </c>
      <c r="J2831" s="185" t="s">
        <v>64</v>
      </c>
      <c r="K2831" s="185" t="s">
        <v>332</v>
      </c>
      <c r="L2831" s="185" t="s">
        <v>450</v>
      </c>
      <c r="M2831" s="185" t="s">
        <v>304</v>
      </c>
    </row>
    <row r="2832" spans="1:13" ht="56.25" x14ac:dyDescent="0.3">
      <c r="A2832" s="182">
        <v>5305016593714</v>
      </c>
      <c r="B2832" s="182">
        <v>1</v>
      </c>
      <c r="C2832" s="185" t="s">
        <v>449</v>
      </c>
      <c r="D2832" s="185" t="s">
        <v>69</v>
      </c>
      <c r="E2832" s="186" t="s">
        <v>70</v>
      </c>
      <c r="F2832" s="185" t="s">
        <v>60</v>
      </c>
      <c r="G2832" s="185" t="s">
        <v>191</v>
      </c>
      <c r="H2832" s="185" t="s">
        <v>191</v>
      </c>
      <c r="I2832" s="185" t="s">
        <v>63</v>
      </c>
      <c r="J2832" s="185" t="s">
        <v>64</v>
      </c>
      <c r="K2832" s="185" t="s">
        <v>332</v>
      </c>
      <c r="L2832" s="185" t="s">
        <v>450</v>
      </c>
      <c r="M2832" s="185" t="s">
        <v>304</v>
      </c>
    </row>
    <row r="2833" spans="1:13" ht="56.25" x14ac:dyDescent="0.3">
      <c r="A2833" s="182">
        <v>5305016593729</v>
      </c>
      <c r="B2833" s="182">
        <v>1</v>
      </c>
      <c r="C2833" s="185" t="s">
        <v>449</v>
      </c>
      <c r="D2833" s="185" t="s">
        <v>69</v>
      </c>
      <c r="E2833" s="186" t="s">
        <v>70</v>
      </c>
      <c r="F2833" s="185" t="s">
        <v>60</v>
      </c>
      <c r="G2833" s="185" t="s">
        <v>191</v>
      </c>
      <c r="H2833" s="185" t="s">
        <v>191</v>
      </c>
      <c r="I2833" s="185" t="s">
        <v>63</v>
      </c>
      <c r="J2833" s="185" t="s">
        <v>64</v>
      </c>
      <c r="K2833" s="185" t="s">
        <v>332</v>
      </c>
      <c r="L2833" s="185" t="s">
        <v>450</v>
      </c>
      <c r="M2833" s="185" t="s">
        <v>304</v>
      </c>
    </row>
    <row r="2834" spans="1:13" ht="37.5" x14ac:dyDescent="0.3">
      <c r="A2834" s="182">
        <v>5305016593965</v>
      </c>
      <c r="B2834" s="182">
        <v>5</v>
      </c>
      <c r="C2834" s="185" t="s">
        <v>449</v>
      </c>
      <c r="D2834" s="185" t="s">
        <v>111</v>
      </c>
      <c r="E2834" s="186" t="s">
        <v>70</v>
      </c>
      <c r="F2834" s="185" t="s">
        <v>60</v>
      </c>
      <c r="G2834" s="185" t="s">
        <v>191</v>
      </c>
      <c r="H2834" s="185" t="s">
        <v>191</v>
      </c>
      <c r="I2834" s="185" t="s">
        <v>63</v>
      </c>
      <c r="J2834" s="185" t="s">
        <v>329</v>
      </c>
      <c r="K2834" s="185" t="s">
        <v>350</v>
      </c>
      <c r="L2834" s="185" t="s">
        <v>450</v>
      </c>
      <c r="M2834" s="185" t="s">
        <v>304</v>
      </c>
    </row>
    <row r="2835" spans="1:13" ht="56.25" x14ac:dyDescent="0.3">
      <c r="A2835" s="182">
        <v>5305016594724</v>
      </c>
      <c r="B2835" s="182">
        <v>1</v>
      </c>
      <c r="C2835" s="185" t="s">
        <v>451</v>
      </c>
      <c r="D2835" s="185" t="s">
        <v>69</v>
      </c>
      <c r="E2835" s="186" t="s">
        <v>70</v>
      </c>
      <c r="F2835" s="185" t="s">
        <v>60</v>
      </c>
      <c r="G2835" s="185" t="s">
        <v>191</v>
      </c>
      <c r="H2835" s="185" t="s">
        <v>191</v>
      </c>
      <c r="I2835" s="185" t="s">
        <v>63</v>
      </c>
      <c r="J2835" s="185" t="s">
        <v>64</v>
      </c>
      <c r="K2835" s="185" t="s">
        <v>332</v>
      </c>
      <c r="L2835" s="185" t="s">
        <v>450</v>
      </c>
      <c r="M2835" s="185" t="s">
        <v>304</v>
      </c>
    </row>
    <row r="2836" spans="1:13" ht="56.25" x14ac:dyDescent="0.3">
      <c r="A2836" s="182">
        <v>5305016594738</v>
      </c>
      <c r="B2836" s="182">
        <v>1</v>
      </c>
      <c r="C2836" s="185" t="s">
        <v>451</v>
      </c>
      <c r="D2836" s="185" t="s">
        <v>69</v>
      </c>
      <c r="E2836" s="186" t="s">
        <v>70</v>
      </c>
      <c r="F2836" s="185" t="s">
        <v>60</v>
      </c>
      <c r="G2836" s="185" t="s">
        <v>191</v>
      </c>
      <c r="H2836" s="185" t="s">
        <v>204</v>
      </c>
      <c r="I2836" s="185" t="s">
        <v>98</v>
      </c>
      <c r="J2836" s="185" t="s">
        <v>64</v>
      </c>
      <c r="K2836" s="185" t="s">
        <v>332</v>
      </c>
      <c r="L2836" s="185" t="s">
        <v>450</v>
      </c>
      <c r="M2836" s="185" t="s">
        <v>304</v>
      </c>
    </row>
    <row r="2837" spans="1:13" x14ac:dyDescent="0.3">
      <c r="A2837" s="182">
        <v>5305016594826</v>
      </c>
    </row>
    <row r="2838" spans="1:13" ht="56.25" x14ac:dyDescent="0.3">
      <c r="A2838" s="182">
        <v>5305016595022</v>
      </c>
      <c r="B2838" s="182">
        <v>1</v>
      </c>
      <c r="C2838" s="185" t="s">
        <v>449</v>
      </c>
      <c r="D2838" s="185" t="s">
        <v>69</v>
      </c>
      <c r="E2838" s="186" t="s">
        <v>70</v>
      </c>
      <c r="F2838" s="185" t="s">
        <v>60</v>
      </c>
      <c r="G2838" s="185" t="s">
        <v>191</v>
      </c>
      <c r="H2838" s="185" t="s">
        <v>191</v>
      </c>
      <c r="I2838" s="185" t="s">
        <v>63</v>
      </c>
      <c r="J2838" s="185" t="s">
        <v>64</v>
      </c>
      <c r="K2838" s="185" t="s">
        <v>332</v>
      </c>
      <c r="L2838" s="185" t="s">
        <v>450</v>
      </c>
      <c r="M2838" s="185" t="s">
        <v>304</v>
      </c>
    </row>
    <row r="2839" spans="1:13" ht="56.25" x14ac:dyDescent="0.3">
      <c r="A2839" s="182">
        <v>5305016595025</v>
      </c>
      <c r="B2839" s="182">
        <v>15</v>
      </c>
      <c r="C2839" s="185" t="s">
        <v>449</v>
      </c>
      <c r="D2839" s="185" t="s">
        <v>69</v>
      </c>
      <c r="E2839" s="186" t="s">
        <v>70</v>
      </c>
      <c r="F2839" s="185" t="s">
        <v>60</v>
      </c>
      <c r="G2839" s="185" t="s">
        <v>191</v>
      </c>
      <c r="H2839" s="185" t="s">
        <v>191</v>
      </c>
      <c r="I2839" s="185" t="s">
        <v>63</v>
      </c>
      <c r="J2839" s="185" t="s">
        <v>64</v>
      </c>
      <c r="K2839" s="185" t="s">
        <v>332</v>
      </c>
      <c r="L2839" s="185" t="s">
        <v>450</v>
      </c>
      <c r="M2839" s="185" t="s">
        <v>304</v>
      </c>
    </row>
    <row r="2840" spans="1:13" x14ac:dyDescent="0.3">
      <c r="A2840" s="182">
        <v>5305016595152</v>
      </c>
    </row>
    <row r="2841" spans="1:13" ht="56.25" x14ac:dyDescent="0.3">
      <c r="A2841" s="182">
        <v>5305016595474</v>
      </c>
      <c r="B2841" s="182">
        <v>1</v>
      </c>
      <c r="C2841" s="185" t="s">
        <v>449</v>
      </c>
      <c r="D2841" s="185" t="s">
        <v>69</v>
      </c>
      <c r="E2841" s="186" t="s">
        <v>70</v>
      </c>
      <c r="F2841" s="185" t="s">
        <v>60</v>
      </c>
      <c r="G2841" s="185" t="s">
        <v>191</v>
      </c>
      <c r="H2841" s="185" t="s">
        <v>191</v>
      </c>
      <c r="I2841" s="185" t="s">
        <v>63</v>
      </c>
      <c r="J2841" s="185" t="s">
        <v>64</v>
      </c>
      <c r="K2841" s="185" t="s">
        <v>332</v>
      </c>
      <c r="L2841" s="185" t="s">
        <v>450</v>
      </c>
      <c r="M2841" s="185" t="s">
        <v>304</v>
      </c>
    </row>
    <row r="2842" spans="1:13" x14ac:dyDescent="0.3">
      <c r="A2842" s="182">
        <v>5305016595732</v>
      </c>
    </row>
    <row r="2843" spans="1:13" ht="37.5" x14ac:dyDescent="0.3">
      <c r="A2843" s="182">
        <v>5305016595747</v>
      </c>
      <c r="B2843" s="182">
        <v>1</v>
      </c>
      <c r="C2843" s="185" t="s">
        <v>451</v>
      </c>
      <c r="D2843" s="185" t="s">
        <v>69</v>
      </c>
      <c r="E2843" s="186" t="s">
        <v>70</v>
      </c>
      <c r="F2843" s="185" t="s">
        <v>60</v>
      </c>
      <c r="G2843" s="185" t="s">
        <v>191</v>
      </c>
      <c r="H2843" s="185" t="s">
        <v>191</v>
      </c>
      <c r="I2843" s="185" t="s">
        <v>63</v>
      </c>
      <c r="J2843" s="185" t="s">
        <v>64</v>
      </c>
      <c r="K2843" s="185" t="s">
        <v>350</v>
      </c>
      <c r="L2843" s="185" t="s">
        <v>450</v>
      </c>
      <c r="M2843" s="185" t="s">
        <v>304</v>
      </c>
    </row>
    <row r="2844" spans="1:13" ht="37.5" x14ac:dyDescent="0.3">
      <c r="A2844" s="182">
        <v>5305016596111</v>
      </c>
      <c r="B2844" s="182">
        <v>1</v>
      </c>
      <c r="C2844" s="185" t="s">
        <v>449</v>
      </c>
      <c r="D2844" s="185" t="s">
        <v>69</v>
      </c>
      <c r="E2844" s="186" t="s">
        <v>70</v>
      </c>
      <c r="F2844" s="185" t="s">
        <v>60</v>
      </c>
      <c r="G2844" s="185" t="s">
        <v>191</v>
      </c>
      <c r="H2844" s="185" t="s">
        <v>191</v>
      </c>
      <c r="I2844" s="185" t="s">
        <v>63</v>
      </c>
      <c r="J2844" s="185" t="s">
        <v>64</v>
      </c>
      <c r="K2844" s="185" t="s">
        <v>350</v>
      </c>
      <c r="L2844" s="185" t="s">
        <v>450</v>
      </c>
      <c r="M2844" s="185" t="s">
        <v>304</v>
      </c>
    </row>
    <row r="2845" spans="1:13" ht="93.75" x14ac:dyDescent="0.3">
      <c r="A2845" s="182">
        <v>5305016596831</v>
      </c>
      <c r="B2845" s="182">
        <v>1</v>
      </c>
      <c r="C2845" s="185" t="s">
        <v>451</v>
      </c>
      <c r="D2845" s="185" t="s">
        <v>95</v>
      </c>
      <c r="E2845" s="186" t="s">
        <v>70</v>
      </c>
      <c r="F2845" s="185" t="s">
        <v>60</v>
      </c>
      <c r="G2845" s="185" t="s">
        <v>191</v>
      </c>
      <c r="H2845" s="185" t="s">
        <v>191</v>
      </c>
      <c r="I2845" s="185" t="s">
        <v>63</v>
      </c>
      <c r="J2845" s="185" t="s">
        <v>368</v>
      </c>
      <c r="K2845" s="185" t="s">
        <v>355</v>
      </c>
      <c r="L2845" s="185" t="s">
        <v>496</v>
      </c>
      <c r="M2845" s="185" t="s">
        <v>304</v>
      </c>
    </row>
    <row r="2846" spans="1:13" x14ac:dyDescent="0.3">
      <c r="A2846" s="182">
        <v>5305016597067</v>
      </c>
    </row>
    <row r="2847" spans="1:13" ht="56.25" x14ac:dyDescent="0.3">
      <c r="A2847" s="182">
        <v>5305016597073</v>
      </c>
      <c r="B2847" s="182">
        <v>1</v>
      </c>
      <c r="C2847" s="185" t="s">
        <v>449</v>
      </c>
      <c r="D2847" s="185" t="s">
        <v>69</v>
      </c>
      <c r="E2847" s="186" t="s">
        <v>70</v>
      </c>
      <c r="F2847" s="185" t="s">
        <v>60</v>
      </c>
      <c r="G2847" s="185" t="s">
        <v>191</v>
      </c>
      <c r="H2847" s="185" t="s">
        <v>191</v>
      </c>
      <c r="I2847" s="185" t="s">
        <v>63</v>
      </c>
      <c r="J2847" s="185" t="s">
        <v>64</v>
      </c>
      <c r="K2847" s="185" t="s">
        <v>332</v>
      </c>
      <c r="L2847" s="185" t="s">
        <v>450</v>
      </c>
      <c r="M2847" s="185" t="s">
        <v>304</v>
      </c>
    </row>
    <row r="2848" spans="1:13" ht="56.25" x14ac:dyDescent="0.3">
      <c r="A2848" s="182">
        <v>5305016597101</v>
      </c>
      <c r="B2848" s="182">
        <v>1</v>
      </c>
      <c r="C2848" s="185" t="s">
        <v>449</v>
      </c>
      <c r="D2848" s="185" t="s">
        <v>69</v>
      </c>
      <c r="E2848" s="186" t="s">
        <v>70</v>
      </c>
      <c r="F2848" s="185" t="s">
        <v>60</v>
      </c>
      <c r="G2848" s="185" t="s">
        <v>191</v>
      </c>
      <c r="H2848" s="185" t="s">
        <v>191</v>
      </c>
      <c r="I2848" s="185" t="s">
        <v>63</v>
      </c>
      <c r="J2848" s="185" t="s">
        <v>64</v>
      </c>
      <c r="K2848" s="185" t="s">
        <v>332</v>
      </c>
      <c r="L2848" s="185" t="s">
        <v>450</v>
      </c>
      <c r="M2848" s="185" t="s">
        <v>304</v>
      </c>
    </row>
    <row r="2849" spans="1:13" ht="56.25" x14ac:dyDescent="0.3">
      <c r="A2849" s="182">
        <v>5305016597106</v>
      </c>
      <c r="B2849" s="182">
        <v>1</v>
      </c>
      <c r="C2849" s="185" t="s">
        <v>449</v>
      </c>
      <c r="D2849" s="185" t="s">
        <v>69</v>
      </c>
      <c r="E2849" s="186" t="s">
        <v>70</v>
      </c>
      <c r="F2849" s="185" t="s">
        <v>60</v>
      </c>
      <c r="G2849" s="185" t="s">
        <v>191</v>
      </c>
      <c r="H2849" s="185" t="s">
        <v>191</v>
      </c>
      <c r="I2849" s="185" t="s">
        <v>63</v>
      </c>
      <c r="J2849" s="185" t="s">
        <v>64</v>
      </c>
      <c r="K2849" s="185" t="s">
        <v>332</v>
      </c>
      <c r="L2849" s="185" t="s">
        <v>450</v>
      </c>
      <c r="M2849" s="185" t="s">
        <v>304</v>
      </c>
    </row>
    <row r="2850" spans="1:13" x14ac:dyDescent="0.3">
      <c r="A2850" s="182">
        <v>5305016597702</v>
      </c>
    </row>
    <row r="2851" spans="1:13" ht="37.5" x14ac:dyDescent="0.3">
      <c r="A2851" s="182">
        <v>5305016597724</v>
      </c>
      <c r="B2851" s="182">
        <v>1</v>
      </c>
      <c r="C2851" s="185" t="s">
        <v>449</v>
      </c>
      <c r="D2851" s="185" t="s">
        <v>69</v>
      </c>
      <c r="E2851" s="186" t="s">
        <v>70</v>
      </c>
      <c r="F2851" s="185" t="s">
        <v>60</v>
      </c>
      <c r="G2851" s="185" t="s">
        <v>191</v>
      </c>
      <c r="H2851" s="185" t="s">
        <v>191</v>
      </c>
      <c r="I2851" s="185" t="s">
        <v>63</v>
      </c>
      <c r="J2851" s="185" t="s">
        <v>64</v>
      </c>
      <c r="K2851" s="185" t="s">
        <v>350</v>
      </c>
      <c r="L2851" s="185" t="s">
        <v>450</v>
      </c>
      <c r="M2851" s="185" t="s">
        <v>304</v>
      </c>
    </row>
    <row r="2852" spans="1:13" ht="93.75" x14ac:dyDescent="0.3">
      <c r="A2852" s="182">
        <v>5305016597933</v>
      </c>
      <c r="B2852" s="182">
        <v>1</v>
      </c>
      <c r="C2852" s="185" t="s">
        <v>451</v>
      </c>
      <c r="D2852" s="185" t="s">
        <v>95</v>
      </c>
      <c r="E2852" s="186" t="s">
        <v>70</v>
      </c>
      <c r="F2852" s="185" t="s">
        <v>60</v>
      </c>
      <c r="G2852" s="185" t="s">
        <v>191</v>
      </c>
      <c r="H2852" s="185" t="s">
        <v>191</v>
      </c>
      <c r="I2852" s="185" t="s">
        <v>63</v>
      </c>
      <c r="J2852" s="185" t="s">
        <v>368</v>
      </c>
      <c r="K2852" s="185" t="s">
        <v>355</v>
      </c>
      <c r="L2852" s="185" t="s">
        <v>450</v>
      </c>
      <c r="M2852" s="185" t="s">
        <v>304</v>
      </c>
    </row>
    <row r="2853" spans="1:13" ht="93.75" x14ac:dyDescent="0.3">
      <c r="A2853" s="182">
        <v>5305016599335</v>
      </c>
      <c r="B2853" s="182">
        <v>50</v>
      </c>
      <c r="C2853" s="185" t="s">
        <v>451</v>
      </c>
      <c r="D2853" s="185" t="s">
        <v>69</v>
      </c>
      <c r="E2853" s="186" t="s">
        <v>70</v>
      </c>
      <c r="F2853" s="185" t="s">
        <v>60</v>
      </c>
      <c r="G2853" s="185" t="s">
        <v>191</v>
      </c>
      <c r="H2853" s="185" t="s">
        <v>191</v>
      </c>
      <c r="I2853" s="185" t="s">
        <v>63</v>
      </c>
      <c r="J2853" s="185" t="s">
        <v>368</v>
      </c>
      <c r="K2853" s="185" t="s">
        <v>355</v>
      </c>
      <c r="L2853" s="185" t="s">
        <v>450</v>
      </c>
      <c r="M2853" s="185" t="s">
        <v>304</v>
      </c>
    </row>
    <row r="2854" spans="1:13" ht="37.5" x14ac:dyDescent="0.3">
      <c r="A2854" s="182">
        <v>5305016600945</v>
      </c>
      <c r="B2854" s="182">
        <v>1</v>
      </c>
      <c r="C2854" s="185" t="s">
        <v>449</v>
      </c>
      <c r="D2854" s="185" t="s">
        <v>69</v>
      </c>
      <c r="E2854" s="186" t="s">
        <v>70</v>
      </c>
      <c r="F2854" s="185" t="s">
        <v>60</v>
      </c>
      <c r="G2854" s="185" t="s">
        <v>191</v>
      </c>
      <c r="H2854" s="185" t="s">
        <v>191</v>
      </c>
      <c r="I2854" s="185" t="s">
        <v>63</v>
      </c>
      <c r="J2854" s="185" t="s">
        <v>64</v>
      </c>
      <c r="K2854" s="185" t="s">
        <v>350</v>
      </c>
      <c r="L2854" s="185" t="s">
        <v>450</v>
      </c>
      <c r="M2854" s="185" t="s">
        <v>304</v>
      </c>
    </row>
    <row r="2855" spans="1:13" ht="37.5" x14ac:dyDescent="0.3">
      <c r="A2855" s="182">
        <v>5305016608234</v>
      </c>
      <c r="B2855" s="182">
        <v>10</v>
      </c>
      <c r="C2855" s="185" t="s">
        <v>449</v>
      </c>
      <c r="D2855" s="185" t="s">
        <v>69</v>
      </c>
      <c r="E2855" s="186" t="s">
        <v>70</v>
      </c>
      <c r="F2855" s="185" t="s">
        <v>60</v>
      </c>
      <c r="G2855" s="185" t="s">
        <v>191</v>
      </c>
      <c r="H2855" s="185" t="s">
        <v>191</v>
      </c>
      <c r="I2855" s="185" t="s">
        <v>63</v>
      </c>
      <c r="J2855" s="185" t="s">
        <v>64</v>
      </c>
      <c r="K2855" s="185" t="s">
        <v>350</v>
      </c>
      <c r="L2855" s="185" t="s">
        <v>450</v>
      </c>
      <c r="M2855" s="185" t="s">
        <v>304</v>
      </c>
    </row>
    <row r="2856" spans="1:13" ht="56.25" x14ac:dyDescent="0.3">
      <c r="A2856" s="182">
        <v>5305016612274</v>
      </c>
      <c r="B2856" s="182">
        <v>1</v>
      </c>
      <c r="C2856" s="185" t="s">
        <v>451</v>
      </c>
      <c r="D2856" s="185" t="s">
        <v>69</v>
      </c>
      <c r="E2856" s="186" t="s">
        <v>70</v>
      </c>
      <c r="F2856" s="185" t="s">
        <v>60</v>
      </c>
      <c r="G2856" s="185" t="s">
        <v>191</v>
      </c>
      <c r="H2856" s="185" t="s">
        <v>204</v>
      </c>
      <c r="I2856" s="185" t="s">
        <v>311</v>
      </c>
      <c r="J2856" s="185" t="s">
        <v>64</v>
      </c>
      <c r="K2856" s="185" t="s">
        <v>332</v>
      </c>
      <c r="L2856" s="185" t="s">
        <v>450</v>
      </c>
      <c r="M2856" s="185" t="s">
        <v>304</v>
      </c>
    </row>
    <row r="2857" spans="1:13" x14ac:dyDescent="0.3">
      <c r="A2857" s="182">
        <v>5305016612369</v>
      </c>
    </row>
    <row r="2858" spans="1:13" ht="56.25" x14ac:dyDescent="0.3">
      <c r="A2858" s="182">
        <v>5305016613084</v>
      </c>
      <c r="B2858" s="182">
        <v>1</v>
      </c>
      <c r="C2858" s="185" t="s">
        <v>451</v>
      </c>
      <c r="D2858" s="185" t="s">
        <v>69</v>
      </c>
      <c r="E2858" s="186" t="s">
        <v>70</v>
      </c>
      <c r="F2858" s="185" t="s">
        <v>60</v>
      </c>
      <c r="G2858" s="185" t="s">
        <v>191</v>
      </c>
      <c r="H2858" s="185" t="s">
        <v>204</v>
      </c>
      <c r="I2858" s="185" t="s">
        <v>98</v>
      </c>
      <c r="J2858" s="185" t="s">
        <v>64</v>
      </c>
      <c r="K2858" s="185" t="s">
        <v>332</v>
      </c>
      <c r="L2858" s="185" t="s">
        <v>450</v>
      </c>
      <c r="M2858" s="185" t="s">
        <v>304</v>
      </c>
    </row>
    <row r="2859" spans="1:13" ht="37.5" x14ac:dyDescent="0.3">
      <c r="A2859" s="182">
        <v>5305016613124</v>
      </c>
      <c r="B2859" s="182">
        <v>1</v>
      </c>
      <c r="C2859" s="185" t="s">
        <v>449</v>
      </c>
      <c r="D2859" s="185" t="s">
        <v>69</v>
      </c>
      <c r="E2859" s="186" t="s">
        <v>70</v>
      </c>
      <c r="F2859" s="185" t="s">
        <v>60</v>
      </c>
      <c r="G2859" s="185" t="s">
        <v>191</v>
      </c>
      <c r="H2859" s="185" t="s">
        <v>191</v>
      </c>
      <c r="I2859" s="185" t="s">
        <v>63</v>
      </c>
      <c r="J2859" s="185" t="s">
        <v>64</v>
      </c>
      <c r="K2859" s="185" t="s">
        <v>350</v>
      </c>
      <c r="L2859" s="185" t="s">
        <v>450</v>
      </c>
      <c r="M2859" s="185" t="s">
        <v>304</v>
      </c>
    </row>
    <row r="2860" spans="1:13" ht="37.5" x14ac:dyDescent="0.3">
      <c r="A2860" s="182">
        <v>5305016613454</v>
      </c>
      <c r="B2860" s="182">
        <v>1</v>
      </c>
      <c r="C2860" s="185" t="s">
        <v>451</v>
      </c>
      <c r="D2860" s="185" t="s">
        <v>69</v>
      </c>
      <c r="E2860" s="186" t="s">
        <v>70</v>
      </c>
      <c r="F2860" s="185" t="s">
        <v>60</v>
      </c>
      <c r="G2860" s="185" t="s">
        <v>191</v>
      </c>
      <c r="H2860" s="185" t="s">
        <v>191</v>
      </c>
      <c r="I2860" s="185" t="s">
        <v>63</v>
      </c>
      <c r="J2860" s="185" t="s">
        <v>64</v>
      </c>
      <c r="K2860" s="185" t="s">
        <v>350</v>
      </c>
      <c r="L2860" s="185" t="s">
        <v>450</v>
      </c>
      <c r="M2860" s="185" t="s">
        <v>304</v>
      </c>
    </row>
    <row r="2861" spans="1:13" ht="37.5" x14ac:dyDescent="0.3">
      <c r="A2861" s="182">
        <v>5305016613595</v>
      </c>
      <c r="B2861" s="182">
        <v>1</v>
      </c>
      <c r="C2861" s="185" t="s">
        <v>451</v>
      </c>
      <c r="D2861" s="185" t="s">
        <v>69</v>
      </c>
      <c r="E2861" s="186" t="s">
        <v>70</v>
      </c>
      <c r="F2861" s="185" t="s">
        <v>60</v>
      </c>
      <c r="G2861" s="185" t="s">
        <v>191</v>
      </c>
      <c r="H2861" s="185" t="s">
        <v>191</v>
      </c>
      <c r="I2861" s="185" t="s">
        <v>63</v>
      </c>
      <c r="J2861" s="185" t="s">
        <v>332</v>
      </c>
      <c r="K2861" s="185" t="s">
        <v>350</v>
      </c>
      <c r="L2861" s="185" t="s">
        <v>450</v>
      </c>
      <c r="M2861" s="185" t="s">
        <v>304</v>
      </c>
    </row>
    <row r="2862" spans="1:13" ht="37.5" x14ac:dyDescent="0.3">
      <c r="A2862" s="182">
        <v>5305016613793</v>
      </c>
      <c r="B2862" s="182">
        <v>1</v>
      </c>
      <c r="C2862" s="185" t="s">
        <v>449</v>
      </c>
      <c r="D2862" s="185" t="s">
        <v>69</v>
      </c>
      <c r="E2862" s="186" t="s">
        <v>70</v>
      </c>
      <c r="F2862" s="185" t="s">
        <v>60</v>
      </c>
      <c r="G2862" s="185" t="s">
        <v>191</v>
      </c>
      <c r="H2862" s="185" t="s">
        <v>191</v>
      </c>
      <c r="I2862" s="185" t="s">
        <v>63</v>
      </c>
      <c r="J2862" s="185" t="s">
        <v>64</v>
      </c>
      <c r="K2862" s="185" t="s">
        <v>350</v>
      </c>
      <c r="L2862" s="185" t="s">
        <v>450</v>
      </c>
      <c r="M2862" s="185" t="s">
        <v>304</v>
      </c>
    </row>
    <row r="2863" spans="1:13" ht="37.5" x14ac:dyDescent="0.3">
      <c r="A2863" s="182">
        <v>5305016613883</v>
      </c>
      <c r="B2863" s="182">
        <v>1</v>
      </c>
      <c r="C2863" s="185" t="s">
        <v>449</v>
      </c>
      <c r="D2863" s="185" t="s">
        <v>69</v>
      </c>
      <c r="E2863" s="186" t="s">
        <v>70</v>
      </c>
      <c r="F2863" s="185" t="s">
        <v>60</v>
      </c>
      <c r="G2863" s="185" t="s">
        <v>191</v>
      </c>
      <c r="H2863" s="185" t="s">
        <v>191</v>
      </c>
      <c r="I2863" s="185" t="s">
        <v>63</v>
      </c>
      <c r="J2863" s="185" t="s">
        <v>368</v>
      </c>
      <c r="K2863" s="185" t="s">
        <v>350</v>
      </c>
      <c r="L2863" s="185" t="s">
        <v>450</v>
      </c>
      <c r="M2863" s="185" t="s">
        <v>304</v>
      </c>
    </row>
    <row r="2864" spans="1:13" x14ac:dyDescent="0.3">
      <c r="A2864" s="182">
        <v>5305016613925</v>
      </c>
    </row>
    <row r="2865" spans="1:13" ht="56.25" x14ac:dyDescent="0.3">
      <c r="A2865" s="182">
        <v>5305016614143</v>
      </c>
      <c r="B2865" s="182">
        <v>1</v>
      </c>
      <c r="C2865" s="185" t="s">
        <v>451</v>
      </c>
      <c r="D2865" s="185" t="s">
        <v>69</v>
      </c>
      <c r="E2865" s="186" t="s">
        <v>70</v>
      </c>
      <c r="F2865" s="185" t="s">
        <v>60</v>
      </c>
      <c r="G2865" s="185" t="s">
        <v>191</v>
      </c>
      <c r="H2865" s="185" t="s">
        <v>191</v>
      </c>
      <c r="I2865" s="185" t="s">
        <v>63</v>
      </c>
      <c r="J2865" s="185" t="s">
        <v>64</v>
      </c>
      <c r="K2865" s="185" t="s">
        <v>332</v>
      </c>
      <c r="L2865" s="185" t="s">
        <v>450</v>
      </c>
      <c r="M2865" s="185" t="s">
        <v>304</v>
      </c>
    </row>
    <row r="2866" spans="1:13" ht="37.5" x14ac:dyDescent="0.3">
      <c r="A2866" s="182">
        <v>5305016614387</v>
      </c>
      <c r="B2866" s="182">
        <v>1</v>
      </c>
      <c r="C2866" s="185" t="s">
        <v>449</v>
      </c>
      <c r="D2866" s="185" t="s">
        <v>95</v>
      </c>
      <c r="E2866" s="186" t="s">
        <v>70</v>
      </c>
      <c r="F2866" s="185" t="s">
        <v>60</v>
      </c>
      <c r="G2866" s="185" t="s">
        <v>191</v>
      </c>
      <c r="H2866" s="185" t="s">
        <v>191</v>
      </c>
      <c r="I2866" s="185" t="s">
        <v>63</v>
      </c>
      <c r="J2866" s="185" t="s">
        <v>332</v>
      </c>
      <c r="K2866" s="185" t="s">
        <v>350</v>
      </c>
      <c r="L2866" s="185" t="s">
        <v>450</v>
      </c>
      <c r="M2866" s="185" t="s">
        <v>304</v>
      </c>
    </row>
    <row r="2867" spans="1:13" ht="37.5" x14ac:dyDescent="0.3">
      <c r="A2867" s="182">
        <v>5305016614918</v>
      </c>
      <c r="B2867" s="182">
        <v>10</v>
      </c>
      <c r="C2867" s="185" t="s">
        <v>451</v>
      </c>
      <c r="D2867" s="185" t="s">
        <v>69</v>
      </c>
      <c r="E2867" s="186" t="s">
        <v>70</v>
      </c>
      <c r="F2867" s="185" t="s">
        <v>60</v>
      </c>
      <c r="G2867" s="185" t="s">
        <v>191</v>
      </c>
      <c r="H2867" s="185" t="s">
        <v>191</v>
      </c>
      <c r="I2867" s="185" t="s">
        <v>63</v>
      </c>
      <c r="J2867" s="185" t="s">
        <v>64</v>
      </c>
      <c r="K2867" s="185" t="s">
        <v>350</v>
      </c>
      <c r="L2867" s="185" t="s">
        <v>450</v>
      </c>
      <c r="M2867" s="185" t="s">
        <v>304</v>
      </c>
    </row>
    <row r="2868" spans="1:13" x14ac:dyDescent="0.3">
      <c r="A2868" s="182">
        <v>5305016616118</v>
      </c>
    </row>
    <row r="2869" spans="1:13" x14ac:dyDescent="0.3">
      <c r="A2869" s="182">
        <v>5305016616342</v>
      </c>
    </row>
    <row r="2870" spans="1:13" x14ac:dyDescent="0.3">
      <c r="A2870" s="182">
        <v>5305016616391</v>
      </c>
    </row>
    <row r="2871" spans="1:13" x14ac:dyDescent="0.3">
      <c r="A2871" s="182">
        <v>5305016617392</v>
      </c>
    </row>
    <row r="2872" spans="1:13" ht="37.5" x14ac:dyDescent="0.3">
      <c r="A2872" s="182">
        <v>5305016618112</v>
      </c>
      <c r="B2872" s="182">
        <v>1</v>
      </c>
      <c r="C2872" s="185" t="s">
        <v>449</v>
      </c>
      <c r="D2872" s="185" t="s">
        <v>111</v>
      </c>
      <c r="E2872" s="186" t="s">
        <v>70</v>
      </c>
      <c r="F2872" s="185" t="s">
        <v>60</v>
      </c>
      <c r="G2872" s="185" t="s">
        <v>191</v>
      </c>
      <c r="H2872" s="185" t="s">
        <v>191</v>
      </c>
      <c r="I2872" s="185" t="s">
        <v>63</v>
      </c>
      <c r="J2872" s="185" t="s">
        <v>329</v>
      </c>
      <c r="K2872" s="185" t="s">
        <v>350</v>
      </c>
      <c r="L2872" s="185" t="s">
        <v>450</v>
      </c>
      <c r="M2872" s="185" t="s">
        <v>304</v>
      </c>
    </row>
    <row r="2873" spans="1:13" ht="56.25" x14ac:dyDescent="0.3">
      <c r="A2873" s="182">
        <v>5305016620592</v>
      </c>
      <c r="B2873" s="182">
        <v>1</v>
      </c>
      <c r="C2873" s="185" t="s">
        <v>451</v>
      </c>
      <c r="D2873" s="185" t="s">
        <v>69</v>
      </c>
      <c r="E2873" s="186" t="s">
        <v>70</v>
      </c>
      <c r="F2873" s="185" t="s">
        <v>60</v>
      </c>
      <c r="G2873" s="185" t="s">
        <v>191</v>
      </c>
      <c r="H2873" s="185" t="s">
        <v>204</v>
      </c>
      <c r="I2873" s="185" t="s">
        <v>82</v>
      </c>
      <c r="J2873" s="185" t="s">
        <v>64</v>
      </c>
      <c r="K2873" s="185" t="s">
        <v>332</v>
      </c>
      <c r="L2873" s="185" t="s">
        <v>450</v>
      </c>
      <c r="M2873" s="185" t="s">
        <v>304</v>
      </c>
    </row>
    <row r="2874" spans="1:13" x14ac:dyDescent="0.3">
      <c r="A2874" s="182">
        <v>5305016621954</v>
      </c>
    </row>
    <row r="2875" spans="1:13" x14ac:dyDescent="0.3">
      <c r="A2875" s="182">
        <v>5305016660803</v>
      </c>
    </row>
    <row r="2876" spans="1:13" ht="37.5" x14ac:dyDescent="0.3">
      <c r="A2876" s="182">
        <v>5305016663268</v>
      </c>
      <c r="B2876" s="182">
        <v>1</v>
      </c>
      <c r="C2876" s="185" t="s">
        <v>449</v>
      </c>
      <c r="D2876" s="185" t="s">
        <v>69</v>
      </c>
      <c r="E2876" s="186" t="s">
        <v>70</v>
      </c>
      <c r="F2876" s="185" t="s">
        <v>60</v>
      </c>
      <c r="G2876" s="185" t="s">
        <v>191</v>
      </c>
      <c r="H2876" s="185" t="s">
        <v>191</v>
      </c>
      <c r="I2876" s="185" t="s">
        <v>63</v>
      </c>
      <c r="J2876" s="185" t="s">
        <v>64</v>
      </c>
      <c r="K2876" s="185" t="s">
        <v>350</v>
      </c>
      <c r="L2876" s="185" t="s">
        <v>450</v>
      </c>
      <c r="M2876" s="185" t="s">
        <v>304</v>
      </c>
    </row>
    <row r="2877" spans="1:13" x14ac:dyDescent="0.3">
      <c r="A2877" s="182">
        <v>5305016663281</v>
      </c>
    </row>
    <row r="2878" spans="1:13" ht="37.5" x14ac:dyDescent="0.3">
      <c r="A2878" s="182">
        <v>5305016663282</v>
      </c>
      <c r="B2878" s="182">
        <v>1</v>
      </c>
      <c r="C2878" s="185" t="s">
        <v>449</v>
      </c>
      <c r="D2878" s="185" t="s">
        <v>69</v>
      </c>
      <c r="E2878" s="186" t="s">
        <v>70</v>
      </c>
      <c r="F2878" s="185" t="s">
        <v>60</v>
      </c>
      <c r="G2878" s="185" t="s">
        <v>191</v>
      </c>
      <c r="H2878" s="185" t="s">
        <v>191</v>
      </c>
      <c r="I2878" s="185" t="s">
        <v>63</v>
      </c>
      <c r="J2878" s="185" t="s">
        <v>64</v>
      </c>
      <c r="K2878" s="185" t="s">
        <v>350</v>
      </c>
      <c r="L2878" s="185" t="s">
        <v>450</v>
      </c>
      <c r="M2878" s="185" t="s">
        <v>304</v>
      </c>
    </row>
    <row r="2879" spans="1:13" ht="56.25" x14ac:dyDescent="0.3">
      <c r="A2879" s="182">
        <v>5305016663285</v>
      </c>
      <c r="B2879" s="182">
        <v>1</v>
      </c>
      <c r="C2879" s="185" t="s">
        <v>451</v>
      </c>
      <c r="D2879" s="185" t="s">
        <v>69</v>
      </c>
      <c r="E2879" s="186" t="s">
        <v>70</v>
      </c>
      <c r="F2879" s="185" t="s">
        <v>60</v>
      </c>
      <c r="G2879" s="185" t="s">
        <v>191</v>
      </c>
      <c r="H2879" s="185" t="s">
        <v>204</v>
      </c>
      <c r="I2879" s="185" t="s">
        <v>98</v>
      </c>
      <c r="J2879" s="185" t="s">
        <v>64</v>
      </c>
      <c r="K2879" s="185" t="s">
        <v>332</v>
      </c>
      <c r="L2879" s="185" t="s">
        <v>450</v>
      </c>
      <c r="M2879" s="185" t="s">
        <v>304</v>
      </c>
    </row>
    <row r="2880" spans="1:13" ht="37.5" x14ac:dyDescent="0.3">
      <c r="A2880" s="182">
        <v>5305016668216</v>
      </c>
      <c r="B2880" s="182">
        <v>1</v>
      </c>
      <c r="C2880" s="185" t="s">
        <v>451</v>
      </c>
      <c r="D2880" s="185" t="s">
        <v>69</v>
      </c>
      <c r="E2880" s="186" t="s">
        <v>70</v>
      </c>
      <c r="F2880" s="185" t="s">
        <v>60</v>
      </c>
      <c r="G2880" s="185" t="s">
        <v>191</v>
      </c>
      <c r="H2880" s="185" t="s">
        <v>191</v>
      </c>
      <c r="I2880" s="185" t="s">
        <v>63</v>
      </c>
      <c r="J2880" s="185" t="s">
        <v>64</v>
      </c>
      <c r="K2880" s="185" t="s">
        <v>350</v>
      </c>
      <c r="L2880" s="185" t="s">
        <v>450</v>
      </c>
      <c r="M2880" s="185" t="s">
        <v>304</v>
      </c>
    </row>
    <row r="2881" spans="1:13" x14ac:dyDescent="0.3">
      <c r="A2881" s="182">
        <v>5305016669271</v>
      </c>
    </row>
    <row r="2882" spans="1:13" x14ac:dyDescent="0.3">
      <c r="A2882" s="182">
        <v>5305016669306</v>
      </c>
    </row>
    <row r="2883" spans="1:13" x14ac:dyDescent="0.3">
      <c r="A2883" s="182">
        <v>5305016671158</v>
      </c>
    </row>
    <row r="2884" spans="1:13" ht="93.75" x14ac:dyDescent="0.3">
      <c r="A2884" s="182">
        <v>5305016671387</v>
      </c>
      <c r="B2884" s="182">
        <v>1</v>
      </c>
      <c r="C2884" s="185" t="s">
        <v>451</v>
      </c>
      <c r="D2884" s="185" t="s">
        <v>95</v>
      </c>
      <c r="E2884" s="186" t="s">
        <v>70</v>
      </c>
      <c r="F2884" s="185" t="s">
        <v>60</v>
      </c>
      <c r="G2884" s="185" t="s">
        <v>191</v>
      </c>
      <c r="H2884" s="185" t="s">
        <v>191</v>
      </c>
      <c r="I2884" s="185" t="s">
        <v>63</v>
      </c>
      <c r="J2884" s="185" t="s">
        <v>368</v>
      </c>
      <c r="K2884" s="185" t="s">
        <v>355</v>
      </c>
      <c r="L2884" s="185" t="s">
        <v>464</v>
      </c>
      <c r="M2884" s="185" t="s">
        <v>304</v>
      </c>
    </row>
    <row r="2885" spans="1:13" ht="93.75" x14ac:dyDescent="0.3">
      <c r="A2885" s="182">
        <v>5305016671548</v>
      </c>
      <c r="B2885" s="182">
        <v>1</v>
      </c>
      <c r="C2885" s="185" t="s">
        <v>451</v>
      </c>
      <c r="D2885" s="185" t="s">
        <v>95</v>
      </c>
      <c r="E2885" s="186" t="s">
        <v>70</v>
      </c>
      <c r="F2885" s="185" t="s">
        <v>60</v>
      </c>
      <c r="G2885" s="185" t="s">
        <v>191</v>
      </c>
      <c r="H2885" s="185" t="s">
        <v>191</v>
      </c>
      <c r="I2885" s="185" t="s">
        <v>63</v>
      </c>
      <c r="J2885" s="185" t="s">
        <v>368</v>
      </c>
      <c r="K2885" s="185" t="s">
        <v>355</v>
      </c>
      <c r="L2885" s="185" t="s">
        <v>464</v>
      </c>
      <c r="M2885" s="185" t="s">
        <v>304</v>
      </c>
    </row>
    <row r="2886" spans="1:13" x14ac:dyDescent="0.3">
      <c r="A2886" s="182">
        <v>5305016671561</v>
      </c>
    </row>
    <row r="2887" spans="1:13" x14ac:dyDescent="0.3">
      <c r="A2887" s="182">
        <v>5305016671578</v>
      </c>
    </row>
    <row r="2888" spans="1:13" ht="56.25" x14ac:dyDescent="0.3">
      <c r="A2888" s="182">
        <v>5305016671625</v>
      </c>
      <c r="B2888" s="182">
        <v>1</v>
      </c>
      <c r="C2888" s="185" t="s">
        <v>449</v>
      </c>
      <c r="D2888" s="185" t="s">
        <v>69</v>
      </c>
      <c r="E2888" s="186" t="s">
        <v>70</v>
      </c>
      <c r="F2888" s="185" t="s">
        <v>60</v>
      </c>
      <c r="G2888" s="185" t="s">
        <v>191</v>
      </c>
      <c r="H2888" s="185" t="s">
        <v>191</v>
      </c>
      <c r="I2888" s="185" t="s">
        <v>63</v>
      </c>
      <c r="J2888" s="185" t="s">
        <v>64</v>
      </c>
      <c r="K2888" s="185" t="s">
        <v>332</v>
      </c>
      <c r="L2888" s="185" t="s">
        <v>450</v>
      </c>
      <c r="M2888" s="185" t="s">
        <v>304</v>
      </c>
    </row>
    <row r="2889" spans="1:13" x14ac:dyDescent="0.3">
      <c r="A2889" s="182">
        <v>5305016672924</v>
      </c>
    </row>
    <row r="2890" spans="1:13" x14ac:dyDescent="0.3">
      <c r="A2890" s="182">
        <v>5305016674731</v>
      </c>
    </row>
    <row r="2891" spans="1:13" x14ac:dyDescent="0.3">
      <c r="A2891" s="182">
        <v>5305016674789</v>
      </c>
    </row>
    <row r="2892" spans="1:13" x14ac:dyDescent="0.3">
      <c r="A2892" s="182">
        <v>5305016674987</v>
      </c>
    </row>
    <row r="2893" spans="1:13" x14ac:dyDescent="0.3">
      <c r="A2893" s="182">
        <v>5305016675011</v>
      </c>
    </row>
    <row r="2894" spans="1:13" x14ac:dyDescent="0.3">
      <c r="A2894" s="182">
        <v>5305016675042</v>
      </c>
    </row>
    <row r="2895" spans="1:13" x14ac:dyDescent="0.3">
      <c r="A2895" s="182">
        <v>5305016676550</v>
      </c>
    </row>
    <row r="2896" spans="1:13" ht="37.5" x14ac:dyDescent="0.3">
      <c r="A2896" s="182">
        <v>5305016693437</v>
      </c>
      <c r="B2896" s="182">
        <v>1</v>
      </c>
      <c r="C2896" s="185" t="s">
        <v>449</v>
      </c>
      <c r="D2896" s="185" t="s">
        <v>111</v>
      </c>
      <c r="E2896" s="186" t="s">
        <v>70</v>
      </c>
      <c r="F2896" s="185" t="s">
        <v>60</v>
      </c>
      <c r="G2896" s="185" t="s">
        <v>191</v>
      </c>
      <c r="H2896" s="185" t="s">
        <v>433</v>
      </c>
      <c r="I2896" s="185" t="s">
        <v>453</v>
      </c>
      <c r="J2896" s="185" t="s">
        <v>329</v>
      </c>
      <c r="K2896" s="185" t="s">
        <v>350</v>
      </c>
      <c r="L2896" s="185" t="s">
        <v>450</v>
      </c>
      <c r="M2896" s="185" t="s">
        <v>304</v>
      </c>
    </row>
    <row r="2897" spans="1:13" x14ac:dyDescent="0.3">
      <c r="A2897" s="182">
        <v>5305016705488</v>
      </c>
    </row>
    <row r="2898" spans="1:13" ht="37.5" x14ac:dyDescent="0.3">
      <c r="A2898" s="182">
        <v>5305016705600</v>
      </c>
      <c r="B2898" s="182">
        <v>1</v>
      </c>
      <c r="C2898" s="185" t="s">
        <v>449</v>
      </c>
      <c r="D2898" s="185" t="s">
        <v>69</v>
      </c>
      <c r="E2898" s="186" t="s">
        <v>70</v>
      </c>
      <c r="F2898" s="185" t="s">
        <v>60</v>
      </c>
      <c r="G2898" s="185" t="s">
        <v>191</v>
      </c>
      <c r="H2898" s="185" t="s">
        <v>191</v>
      </c>
      <c r="I2898" s="185" t="s">
        <v>63</v>
      </c>
      <c r="J2898" s="185" t="s">
        <v>64</v>
      </c>
      <c r="K2898" s="185" t="s">
        <v>350</v>
      </c>
      <c r="L2898" s="185" t="s">
        <v>450</v>
      </c>
      <c r="M2898" s="185" t="s">
        <v>304</v>
      </c>
    </row>
    <row r="2899" spans="1:13" ht="37.5" x14ac:dyDescent="0.3">
      <c r="A2899" s="182">
        <v>5305016706625</v>
      </c>
      <c r="B2899" s="182">
        <v>1</v>
      </c>
      <c r="C2899" s="185" t="s">
        <v>451</v>
      </c>
      <c r="D2899" s="185" t="s">
        <v>69</v>
      </c>
      <c r="E2899" s="186" t="s">
        <v>70</v>
      </c>
      <c r="F2899" s="185" t="s">
        <v>60</v>
      </c>
      <c r="G2899" s="185" t="s">
        <v>191</v>
      </c>
      <c r="H2899" s="185" t="s">
        <v>191</v>
      </c>
      <c r="I2899" s="185" t="s">
        <v>63</v>
      </c>
      <c r="J2899" s="185" t="s">
        <v>64</v>
      </c>
      <c r="K2899" s="185" t="s">
        <v>350</v>
      </c>
      <c r="L2899" s="185" t="s">
        <v>450</v>
      </c>
      <c r="M2899" s="185" t="s">
        <v>304</v>
      </c>
    </row>
    <row r="2900" spans="1:13" x14ac:dyDescent="0.3">
      <c r="A2900" s="182">
        <v>5305016706756</v>
      </c>
    </row>
    <row r="2901" spans="1:13" x14ac:dyDescent="0.3">
      <c r="A2901" s="182">
        <v>5305016706817</v>
      </c>
    </row>
    <row r="2902" spans="1:13" x14ac:dyDescent="0.3">
      <c r="A2902" s="182">
        <v>5305016706837</v>
      </c>
    </row>
    <row r="2903" spans="1:13" ht="93.75" x14ac:dyDescent="0.3">
      <c r="A2903" s="182">
        <v>5305016706855</v>
      </c>
      <c r="B2903" s="182">
        <v>1</v>
      </c>
      <c r="C2903" s="185" t="s">
        <v>451</v>
      </c>
      <c r="D2903" s="185" t="s">
        <v>69</v>
      </c>
      <c r="E2903" s="186" t="s">
        <v>70</v>
      </c>
      <c r="F2903" s="185" t="s">
        <v>60</v>
      </c>
      <c r="G2903" s="185" t="s">
        <v>191</v>
      </c>
      <c r="H2903" s="185" t="s">
        <v>191</v>
      </c>
      <c r="I2903" s="185" t="s">
        <v>63</v>
      </c>
      <c r="J2903" s="185" t="s">
        <v>368</v>
      </c>
      <c r="K2903" s="185" t="s">
        <v>355</v>
      </c>
      <c r="L2903" s="185" t="s">
        <v>464</v>
      </c>
      <c r="M2903" s="185" t="s">
        <v>304</v>
      </c>
    </row>
    <row r="2904" spans="1:13" x14ac:dyDescent="0.3">
      <c r="A2904" s="182">
        <v>5305016707358</v>
      </c>
    </row>
    <row r="2905" spans="1:13" x14ac:dyDescent="0.3">
      <c r="A2905" s="182">
        <v>5305016707368</v>
      </c>
    </row>
    <row r="2906" spans="1:13" x14ac:dyDescent="0.3">
      <c r="A2906" s="182">
        <v>5305016707453</v>
      </c>
    </row>
    <row r="2907" spans="1:13" ht="93.75" x14ac:dyDescent="0.3">
      <c r="A2907" s="182">
        <v>5305016707476</v>
      </c>
      <c r="B2907" s="182">
        <v>1</v>
      </c>
      <c r="C2907" s="185" t="s">
        <v>449</v>
      </c>
      <c r="D2907" s="185" t="s">
        <v>69</v>
      </c>
      <c r="E2907" s="186" t="s">
        <v>70</v>
      </c>
      <c r="F2907" s="185" t="s">
        <v>60</v>
      </c>
      <c r="G2907" s="185" t="s">
        <v>191</v>
      </c>
      <c r="H2907" s="185" t="s">
        <v>191</v>
      </c>
      <c r="I2907" s="185" t="s">
        <v>63</v>
      </c>
      <c r="J2907" s="185" t="s">
        <v>368</v>
      </c>
      <c r="K2907" s="185" t="s">
        <v>355</v>
      </c>
      <c r="L2907" s="185" t="s">
        <v>450</v>
      </c>
      <c r="M2907" s="185" t="s">
        <v>304</v>
      </c>
    </row>
    <row r="2908" spans="1:13" x14ac:dyDescent="0.3">
      <c r="A2908" s="182">
        <v>5305016707595</v>
      </c>
    </row>
    <row r="2909" spans="1:13" x14ac:dyDescent="0.3">
      <c r="A2909" s="182">
        <v>5305016707661</v>
      </c>
    </row>
    <row r="2910" spans="1:13" x14ac:dyDescent="0.3">
      <c r="A2910" s="182">
        <v>5305016707868</v>
      </c>
    </row>
    <row r="2911" spans="1:13" x14ac:dyDescent="0.3">
      <c r="A2911" s="182">
        <v>5305016709470</v>
      </c>
    </row>
    <row r="2912" spans="1:13" x14ac:dyDescent="0.3">
      <c r="A2912" s="182">
        <v>5305016712086</v>
      </c>
    </row>
    <row r="2913" spans="1:13" x14ac:dyDescent="0.3">
      <c r="A2913" s="182">
        <v>5305016712712</v>
      </c>
    </row>
    <row r="2914" spans="1:13" ht="56.25" x14ac:dyDescent="0.3">
      <c r="A2914" s="182">
        <v>5305016714121</v>
      </c>
      <c r="B2914" s="182">
        <v>1</v>
      </c>
      <c r="C2914" s="185" t="s">
        <v>449</v>
      </c>
      <c r="D2914" s="185" t="s">
        <v>69</v>
      </c>
      <c r="E2914" s="186" t="s">
        <v>70</v>
      </c>
      <c r="F2914" s="185" t="s">
        <v>60</v>
      </c>
      <c r="G2914" s="185" t="s">
        <v>191</v>
      </c>
      <c r="H2914" s="185" t="s">
        <v>191</v>
      </c>
      <c r="I2914" s="185" t="s">
        <v>63</v>
      </c>
      <c r="J2914" s="185" t="s">
        <v>64</v>
      </c>
      <c r="K2914" s="185" t="s">
        <v>332</v>
      </c>
      <c r="L2914" s="185" t="s">
        <v>450</v>
      </c>
      <c r="M2914" s="185" t="s">
        <v>304</v>
      </c>
    </row>
    <row r="2915" spans="1:13" x14ac:dyDescent="0.3">
      <c r="A2915" s="182">
        <v>5305016714161</v>
      </c>
    </row>
    <row r="2916" spans="1:13" ht="37.5" x14ac:dyDescent="0.3">
      <c r="A2916" s="182">
        <v>5305016714377</v>
      </c>
      <c r="B2916" s="182">
        <v>1</v>
      </c>
      <c r="C2916" s="185" t="s">
        <v>449</v>
      </c>
      <c r="D2916" s="185" t="s">
        <v>69</v>
      </c>
      <c r="E2916" s="186" t="s">
        <v>70</v>
      </c>
      <c r="F2916" s="185" t="s">
        <v>60</v>
      </c>
      <c r="G2916" s="185" t="s">
        <v>191</v>
      </c>
      <c r="H2916" s="185" t="s">
        <v>191</v>
      </c>
      <c r="I2916" s="185" t="s">
        <v>63</v>
      </c>
      <c r="J2916" s="185" t="s">
        <v>64</v>
      </c>
      <c r="K2916" s="185" t="s">
        <v>350</v>
      </c>
      <c r="L2916" s="185" t="s">
        <v>450</v>
      </c>
      <c r="M2916" s="185" t="s">
        <v>304</v>
      </c>
    </row>
    <row r="2917" spans="1:13" x14ac:dyDescent="0.3">
      <c r="A2917" s="182">
        <v>5305016714590</v>
      </c>
    </row>
    <row r="2918" spans="1:13" x14ac:dyDescent="0.3">
      <c r="A2918" s="182">
        <v>5305016714925</v>
      </c>
    </row>
    <row r="2919" spans="1:13" ht="37.5" x14ac:dyDescent="0.3">
      <c r="A2919" s="182">
        <v>5305016715469</v>
      </c>
      <c r="B2919" s="182">
        <v>1</v>
      </c>
      <c r="C2919" s="185" t="s">
        <v>451</v>
      </c>
      <c r="D2919" s="185" t="s">
        <v>69</v>
      </c>
      <c r="E2919" s="186" t="s">
        <v>70</v>
      </c>
      <c r="F2919" s="185" t="s">
        <v>60</v>
      </c>
      <c r="G2919" s="185" t="s">
        <v>191</v>
      </c>
      <c r="H2919" s="185" t="s">
        <v>191</v>
      </c>
      <c r="I2919" s="185" t="s">
        <v>63</v>
      </c>
      <c r="J2919" s="185" t="s">
        <v>64</v>
      </c>
      <c r="K2919" s="185" t="s">
        <v>350</v>
      </c>
      <c r="L2919" s="185" t="s">
        <v>450</v>
      </c>
      <c r="M2919" s="185" t="s">
        <v>304</v>
      </c>
    </row>
    <row r="2920" spans="1:13" ht="37.5" x14ac:dyDescent="0.3">
      <c r="A2920" s="182">
        <v>5305016716334</v>
      </c>
      <c r="B2920" s="182">
        <v>1</v>
      </c>
      <c r="C2920" s="185" t="s">
        <v>449</v>
      </c>
      <c r="D2920" s="185" t="s">
        <v>69</v>
      </c>
      <c r="E2920" s="186" t="s">
        <v>70</v>
      </c>
      <c r="F2920" s="185" t="s">
        <v>60</v>
      </c>
      <c r="G2920" s="185" t="s">
        <v>191</v>
      </c>
      <c r="H2920" s="185" t="s">
        <v>191</v>
      </c>
      <c r="I2920" s="185" t="s">
        <v>63</v>
      </c>
      <c r="J2920" s="185" t="s">
        <v>64</v>
      </c>
      <c r="K2920" s="185" t="s">
        <v>350</v>
      </c>
      <c r="L2920" s="185" t="s">
        <v>450</v>
      </c>
      <c r="M2920" s="185" t="s">
        <v>304</v>
      </c>
    </row>
    <row r="2921" spans="1:13" ht="56.25" x14ac:dyDescent="0.3">
      <c r="A2921" s="182">
        <v>5305016716616</v>
      </c>
      <c r="B2921" s="182">
        <v>1</v>
      </c>
      <c r="C2921" s="185" t="s">
        <v>451</v>
      </c>
      <c r="D2921" s="185" t="s">
        <v>69</v>
      </c>
      <c r="E2921" s="186" t="s">
        <v>70</v>
      </c>
      <c r="F2921" s="185" t="s">
        <v>60</v>
      </c>
      <c r="G2921" s="185" t="s">
        <v>191</v>
      </c>
      <c r="H2921" s="185" t="s">
        <v>204</v>
      </c>
      <c r="I2921" s="185" t="s">
        <v>82</v>
      </c>
      <c r="J2921" s="185" t="s">
        <v>64</v>
      </c>
      <c r="K2921" s="185" t="s">
        <v>332</v>
      </c>
      <c r="L2921" s="185" t="s">
        <v>450</v>
      </c>
      <c r="M2921" s="185" t="s">
        <v>304</v>
      </c>
    </row>
    <row r="2922" spans="1:13" ht="37.5" x14ac:dyDescent="0.3">
      <c r="A2922" s="182">
        <v>5305016718063</v>
      </c>
      <c r="B2922" s="182">
        <v>1</v>
      </c>
      <c r="C2922" s="185" t="s">
        <v>449</v>
      </c>
      <c r="D2922" s="185" t="s">
        <v>69</v>
      </c>
      <c r="E2922" s="186" t="s">
        <v>70</v>
      </c>
      <c r="F2922" s="185" t="s">
        <v>60</v>
      </c>
      <c r="G2922" s="185" t="s">
        <v>191</v>
      </c>
      <c r="H2922" s="185" t="s">
        <v>191</v>
      </c>
      <c r="I2922" s="185" t="s">
        <v>63</v>
      </c>
      <c r="J2922" s="185" t="s">
        <v>64</v>
      </c>
      <c r="K2922" s="185" t="s">
        <v>350</v>
      </c>
      <c r="L2922" s="185" t="s">
        <v>450</v>
      </c>
      <c r="M2922" s="185" t="s">
        <v>304</v>
      </c>
    </row>
    <row r="2923" spans="1:13" x14ac:dyDescent="0.3">
      <c r="A2923" s="182">
        <v>5305016718568</v>
      </c>
    </row>
    <row r="2924" spans="1:13" ht="56.25" x14ac:dyDescent="0.3">
      <c r="A2924" s="182">
        <v>5305016721244</v>
      </c>
      <c r="B2924" s="182">
        <v>1</v>
      </c>
      <c r="C2924" s="185" t="s">
        <v>449</v>
      </c>
      <c r="D2924" s="185" t="s">
        <v>69</v>
      </c>
      <c r="E2924" s="186" t="s">
        <v>70</v>
      </c>
      <c r="F2924" s="185" t="s">
        <v>60</v>
      </c>
      <c r="G2924" s="185" t="s">
        <v>191</v>
      </c>
      <c r="H2924" s="185" t="s">
        <v>191</v>
      </c>
      <c r="I2924" s="185" t="s">
        <v>63</v>
      </c>
      <c r="J2924" s="185" t="s">
        <v>64</v>
      </c>
      <c r="K2924" s="185" t="s">
        <v>332</v>
      </c>
      <c r="L2924" s="185" t="s">
        <v>450</v>
      </c>
      <c r="M2924" s="185" t="s">
        <v>304</v>
      </c>
    </row>
    <row r="2925" spans="1:13" ht="37.5" x14ac:dyDescent="0.3">
      <c r="A2925" s="182">
        <v>5305016721288</v>
      </c>
      <c r="B2925" s="182">
        <v>25</v>
      </c>
      <c r="C2925" s="185" t="s">
        <v>449</v>
      </c>
      <c r="D2925" s="185" t="s">
        <v>69</v>
      </c>
      <c r="E2925" s="186" t="s">
        <v>70</v>
      </c>
      <c r="F2925" s="185" t="s">
        <v>60</v>
      </c>
      <c r="G2925" s="185" t="s">
        <v>191</v>
      </c>
      <c r="H2925" s="185" t="s">
        <v>191</v>
      </c>
      <c r="I2925" s="185" t="s">
        <v>63</v>
      </c>
      <c r="J2925" s="185" t="s">
        <v>64</v>
      </c>
      <c r="K2925" s="185" t="s">
        <v>350</v>
      </c>
      <c r="L2925" s="185" t="s">
        <v>450</v>
      </c>
      <c r="M2925" s="185" t="s">
        <v>304</v>
      </c>
    </row>
    <row r="2926" spans="1:13" ht="56.25" x14ac:dyDescent="0.3">
      <c r="A2926" s="182">
        <v>5305016721303</v>
      </c>
      <c r="B2926" s="182">
        <v>1</v>
      </c>
      <c r="C2926" s="185" t="s">
        <v>449</v>
      </c>
      <c r="D2926" s="185" t="s">
        <v>69</v>
      </c>
      <c r="E2926" s="186" t="s">
        <v>70</v>
      </c>
      <c r="F2926" s="185" t="s">
        <v>60</v>
      </c>
      <c r="G2926" s="185" t="s">
        <v>191</v>
      </c>
      <c r="H2926" s="185" t="s">
        <v>191</v>
      </c>
      <c r="I2926" s="185" t="s">
        <v>63</v>
      </c>
      <c r="J2926" s="185" t="s">
        <v>64</v>
      </c>
      <c r="K2926" s="185" t="s">
        <v>332</v>
      </c>
      <c r="L2926" s="185" t="s">
        <v>450</v>
      </c>
      <c r="M2926" s="185" t="s">
        <v>304</v>
      </c>
    </row>
    <row r="2927" spans="1:13" ht="93.75" x14ac:dyDescent="0.3">
      <c r="A2927" s="182">
        <v>5305016721310</v>
      </c>
      <c r="B2927" s="182">
        <v>1</v>
      </c>
      <c r="C2927" s="185" t="s">
        <v>451</v>
      </c>
      <c r="D2927" s="185" t="s">
        <v>95</v>
      </c>
      <c r="E2927" s="186" t="s">
        <v>70</v>
      </c>
      <c r="F2927" s="185" t="s">
        <v>60</v>
      </c>
      <c r="G2927" s="185" t="s">
        <v>191</v>
      </c>
      <c r="H2927" s="185" t="s">
        <v>191</v>
      </c>
      <c r="I2927" s="185" t="s">
        <v>63</v>
      </c>
      <c r="J2927" s="185" t="s">
        <v>368</v>
      </c>
      <c r="K2927" s="185" t="s">
        <v>355</v>
      </c>
      <c r="L2927" s="185" t="s">
        <v>450</v>
      </c>
      <c r="M2927" s="185" t="s">
        <v>304</v>
      </c>
    </row>
    <row r="2928" spans="1:13" ht="56.25" x14ac:dyDescent="0.3">
      <c r="A2928" s="182">
        <v>5305016721485</v>
      </c>
      <c r="B2928" s="182">
        <v>1</v>
      </c>
      <c r="C2928" s="185" t="s">
        <v>449</v>
      </c>
      <c r="D2928" s="185" t="s">
        <v>69</v>
      </c>
      <c r="E2928" s="186" t="s">
        <v>70</v>
      </c>
      <c r="F2928" s="185" t="s">
        <v>60</v>
      </c>
      <c r="G2928" s="185" t="s">
        <v>191</v>
      </c>
      <c r="H2928" s="185" t="s">
        <v>191</v>
      </c>
      <c r="I2928" s="185" t="s">
        <v>63</v>
      </c>
      <c r="J2928" s="185" t="s">
        <v>64</v>
      </c>
      <c r="K2928" s="185" t="s">
        <v>332</v>
      </c>
      <c r="L2928" s="185" t="s">
        <v>450</v>
      </c>
      <c r="M2928" s="185" t="s">
        <v>304</v>
      </c>
    </row>
    <row r="2929" spans="1:13" ht="37.5" x14ac:dyDescent="0.3">
      <c r="A2929" s="182">
        <v>5305016722919</v>
      </c>
      <c r="B2929" s="182">
        <v>1</v>
      </c>
      <c r="C2929" s="185" t="s">
        <v>449</v>
      </c>
      <c r="D2929" s="185" t="s">
        <v>69</v>
      </c>
      <c r="E2929" s="186" t="s">
        <v>70</v>
      </c>
      <c r="F2929" s="185" t="s">
        <v>60</v>
      </c>
      <c r="G2929" s="185" t="s">
        <v>191</v>
      </c>
      <c r="H2929" s="185" t="s">
        <v>191</v>
      </c>
      <c r="I2929" s="185" t="s">
        <v>63</v>
      </c>
      <c r="J2929" s="185" t="s">
        <v>64</v>
      </c>
      <c r="K2929" s="185" t="s">
        <v>350</v>
      </c>
      <c r="L2929" s="185" t="s">
        <v>450</v>
      </c>
      <c r="M2929" s="185" t="s">
        <v>304</v>
      </c>
    </row>
    <row r="2930" spans="1:13" ht="93.75" x14ac:dyDescent="0.3">
      <c r="A2930" s="182">
        <v>5305016723005</v>
      </c>
      <c r="B2930" s="182">
        <v>1</v>
      </c>
      <c r="C2930" s="185" t="s">
        <v>449</v>
      </c>
      <c r="D2930" s="185" t="s">
        <v>69</v>
      </c>
      <c r="E2930" s="186" t="s">
        <v>70</v>
      </c>
      <c r="F2930" s="185" t="s">
        <v>60</v>
      </c>
      <c r="G2930" s="185" t="s">
        <v>191</v>
      </c>
      <c r="H2930" s="185" t="s">
        <v>191</v>
      </c>
      <c r="I2930" s="185" t="s">
        <v>63</v>
      </c>
      <c r="J2930" s="185" t="s">
        <v>368</v>
      </c>
      <c r="K2930" s="185" t="s">
        <v>355</v>
      </c>
      <c r="L2930" s="185" t="s">
        <v>450</v>
      </c>
      <c r="M2930" s="185" t="s">
        <v>304</v>
      </c>
    </row>
    <row r="2931" spans="1:13" ht="56.25" x14ac:dyDescent="0.3">
      <c r="A2931" s="182">
        <v>5305016723016</v>
      </c>
      <c r="B2931" s="182">
        <v>1</v>
      </c>
      <c r="C2931" s="185" t="s">
        <v>451</v>
      </c>
      <c r="D2931" s="185" t="s">
        <v>69</v>
      </c>
      <c r="E2931" s="186" t="s">
        <v>70</v>
      </c>
      <c r="F2931" s="185" t="s">
        <v>60</v>
      </c>
      <c r="G2931" s="185" t="s">
        <v>191</v>
      </c>
      <c r="H2931" s="185" t="s">
        <v>191</v>
      </c>
      <c r="I2931" s="185" t="s">
        <v>63</v>
      </c>
      <c r="J2931" s="185" t="s">
        <v>64</v>
      </c>
      <c r="K2931" s="185" t="s">
        <v>332</v>
      </c>
      <c r="L2931" s="185" t="s">
        <v>450</v>
      </c>
      <c r="M2931" s="185" t="s">
        <v>304</v>
      </c>
    </row>
    <row r="2932" spans="1:13" ht="93.75" x14ac:dyDescent="0.3">
      <c r="A2932" s="182">
        <v>5305016723765</v>
      </c>
      <c r="B2932" s="182">
        <v>1</v>
      </c>
      <c r="C2932" s="185" t="s">
        <v>449</v>
      </c>
      <c r="D2932" s="185" t="s">
        <v>69</v>
      </c>
      <c r="E2932" s="186" t="s">
        <v>70</v>
      </c>
      <c r="F2932" s="185" t="s">
        <v>60</v>
      </c>
      <c r="G2932" s="185" t="s">
        <v>191</v>
      </c>
      <c r="H2932" s="185" t="s">
        <v>191</v>
      </c>
      <c r="I2932" s="185" t="s">
        <v>63</v>
      </c>
      <c r="J2932" s="185" t="s">
        <v>368</v>
      </c>
      <c r="K2932" s="185" t="s">
        <v>355</v>
      </c>
      <c r="L2932" s="185" t="s">
        <v>450</v>
      </c>
      <c r="M2932" s="185" t="s">
        <v>304</v>
      </c>
    </row>
    <row r="2933" spans="1:13" ht="93.75" x14ac:dyDescent="0.3">
      <c r="A2933" s="182">
        <v>5305016723777</v>
      </c>
      <c r="B2933" s="182">
        <v>1</v>
      </c>
      <c r="C2933" s="185" t="s">
        <v>449</v>
      </c>
      <c r="D2933" s="185" t="s">
        <v>69</v>
      </c>
      <c r="E2933" s="186" t="s">
        <v>70</v>
      </c>
      <c r="F2933" s="185" t="s">
        <v>60</v>
      </c>
      <c r="G2933" s="185" t="s">
        <v>191</v>
      </c>
      <c r="H2933" s="185" t="s">
        <v>191</v>
      </c>
      <c r="I2933" s="185" t="s">
        <v>63</v>
      </c>
      <c r="J2933" s="185" t="s">
        <v>368</v>
      </c>
      <c r="K2933" s="185" t="s">
        <v>355</v>
      </c>
      <c r="L2933" s="185" t="s">
        <v>450</v>
      </c>
      <c r="M2933" s="185" t="s">
        <v>304</v>
      </c>
    </row>
    <row r="2934" spans="1:13" ht="37.5" x14ac:dyDescent="0.3">
      <c r="A2934" s="182">
        <v>5305016724038</v>
      </c>
      <c r="B2934" s="182">
        <v>1</v>
      </c>
      <c r="C2934" s="185" t="s">
        <v>449</v>
      </c>
      <c r="D2934" s="185" t="s">
        <v>69</v>
      </c>
      <c r="E2934" s="186" t="s">
        <v>70</v>
      </c>
      <c r="F2934" s="185" t="s">
        <v>60</v>
      </c>
      <c r="G2934" s="185" t="s">
        <v>191</v>
      </c>
      <c r="H2934" s="185" t="s">
        <v>191</v>
      </c>
      <c r="I2934" s="185" t="s">
        <v>63</v>
      </c>
      <c r="J2934" s="185" t="s">
        <v>64</v>
      </c>
      <c r="K2934" s="185" t="s">
        <v>350</v>
      </c>
      <c r="L2934" s="185" t="s">
        <v>450</v>
      </c>
      <c r="M2934" s="185" t="s">
        <v>304</v>
      </c>
    </row>
    <row r="2935" spans="1:13" x14ac:dyDescent="0.3">
      <c r="A2935" s="182">
        <v>5305016724066</v>
      </c>
    </row>
    <row r="2936" spans="1:13" ht="56.25" x14ac:dyDescent="0.3">
      <c r="A2936" s="182">
        <v>5305016724079</v>
      </c>
      <c r="B2936" s="182">
        <v>1</v>
      </c>
      <c r="C2936" s="185" t="s">
        <v>449</v>
      </c>
      <c r="D2936" s="185" t="s">
        <v>69</v>
      </c>
      <c r="E2936" s="186" t="s">
        <v>70</v>
      </c>
      <c r="F2936" s="185" t="s">
        <v>60</v>
      </c>
      <c r="G2936" s="185" t="s">
        <v>191</v>
      </c>
      <c r="H2936" s="185" t="s">
        <v>191</v>
      </c>
      <c r="I2936" s="185" t="s">
        <v>63</v>
      </c>
      <c r="J2936" s="185" t="s">
        <v>64</v>
      </c>
      <c r="K2936" s="185" t="s">
        <v>332</v>
      </c>
      <c r="L2936" s="185" t="s">
        <v>450</v>
      </c>
      <c r="M2936" s="185" t="s">
        <v>304</v>
      </c>
    </row>
    <row r="2937" spans="1:13" x14ac:dyDescent="0.3">
      <c r="A2937" s="182">
        <v>5305016724343</v>
      </c>
    </row>
    <row r="2938" spans="1:13" ht="56.25" x14ac:dyDescent="0.3">
      <c r="A2938" s="182">
        <v>5305016724411</v>
      </c>
      <c r="B2938" s="182">
        <v>1</v>
      </c>
      <c r="C2938" s="185" t="s">
        <v>449</v>
      </c>
      <c r="D2938" s="185" t="s">
        <v>69</v>
      </c>
      <c r="E2938" s="186" t="s">
        <v>70</v>
      </c>
      <c r="F2938" s="185" t="s">
        <v>60</v>
      </c>
      <c r="G2938" s="185" t="s">
        <v>191</v>
      </c>
      <c r="H2938" s="185" t="s">
        <v>191</v>
      </c>
      <c r="I2938" s="185" t="s">
        <v>63</v>
      </c>
      <c r="J2938" s="185" t="s">
        <v>64</v>
      </c>
      <c r="K2938" s="185" t="s">
        <v>332</v>
      </c>
      <c r="L2938" s="185" t="s">
        <v>450</v>
      </c>
      <c r="M2938" s="185" t="s">
        <v>304</v>
      </c>
    </row>
    <row r="2939" spans="1:13" ht="37.5" x14ac:dyDescent="0.3">
      <c r="A2939" s="182">
        <v>5305016724460</v>
      </c>
      <c r="B2939" s="182">
        <v>10</v>
      </c>
      <c r="C2939" s="185" t="s">
        <v>449</v>
      </c>
      <c r="D2939" s="185" t="s">
        <v>69</v>
      </c>
      <c r="E2939" s="186" t="s">
        <v>70</v>
      </c>
      <c r="F2939" s="185" t="s">
        <v>60</v>
      </c>
      <c r="G2939" s="185" t="s">
        <v>191</v>
      </c>
      <c r="H2939" s="185" t="s">
        <v>191</v>
      </c>
      <c r="I2939" s="185" t="s">
        <v>63</v>
      </c>
      <c r="J2939" s="185" t="s">
        <v>64</v>
      </c>
      <c r="K2939" s="185" t="s">
        <v>350</v>
      </c>
      <c r="L2939" s="185" t="s">
        <v>450</v>
      </c>
      <c r="M2939" s="185" t="s">
        <v>304</v>
      </c>
    </row>
    <row r="2940" spans="1:13" ht="37.5" x14ac:dyDescent="0.3">
      <c r="A2940" s="182">
        <v>5305016724597</v>
      </c>
      <c r="B2940" s="182">
        <v>25</v>
      </c>
      <c r="C2940" s="185" t="s">
        <v>449</v>
      </c>
      <c r="D2940" s="185" t="s">
        <v>69</v>
      </c>
      <c r="E2940" s="186" t="s">
        <v>70</v>
      </c>
      <c r="F2940" s="185" t="s">
        <v>60</v>
      </c>
      <c r="G2940" s="185" t="s">
        <v>191</v>
      </c>
      <c r="H2940" s="185" t="s">
        <v>191</v>
      </c>
      <c r="I2940" s="185" t="s">
        <v>63</v>
      </c>
      <c r="J2940" s="185" t="s">
        <v>64</v>
      </c>
      <c r="K2940" s="185" t="s">
        <v>350</v>
      </c>
      <c r="L2940" s="185" t="s">
        <v>450</v>
      </c>
      <c r="M2940" s="185" t="s">
        <v>304</v>
      </c>
    </row>
    <row r="2941" spans="1:13" x14ac:dyDescent="0.3">
      <c r="A2941" s="182">
        <v>5305016724626</v>
      </c>
    </row>
    <row r="2942" spans="1:13" ht="93.75" x14ac:dyDescent="0.3">
      <c r="A2942" s="182">
        <v>5305016724744</v>
      </c>
      <c r="B2942" s="182">
        <v>1</v>
      </c>
      <c r="C2942" s="185" t="s">
        <v>449</v>
      </c>
      <c r="D2942" s="185" t="s">
        <v>95</v>
      </c>
      <c r="E2942" s="186" t="s">
        <v>70</v>
      </c>
      <c r="F2942" s="185" t="s">
        <v>60</v>
      </c>
      <c r="G2942" s="185" t="s">
        <v>191</v>
      </c>
      <c r="H2942" s="185" t="s">
        <v>191</v>
      </c>
      <c r="I2942" s="185" t="s">
        <v>63</v>
      </c>
      <c r="J2942" s="185" t="s">
        <v>368</v>
      </c>
      <c r="K2942" s="185" t="s">
        <v>355</v>
      </c>
      <c r="L2942" s="185" t="s">
        <v>450</v>
      </c>
      <c r="M2942" s="185" t="s">
        <v>304</v>
      </c>
    </row>
    <row r="2943" spans="1:13" x14ac:dyDescent="0.3">
      <c r="A2943" s="182">
        <v>5305016724759</v>
      </c>
    </row>
    <row r="2944" spans="1:13" x14ac:dyDescent="0.3">
      <c r="A2944" s="182">
        <v>5305016724822</v>
      </c>
    </row>
    <row r="2945" spans="1:13" ht="56.25" x14ac:dyDescent="0.3">
      <c r="A2945" s="182">
        <v>5305016724836</v>
      </c>
      <c r="B2945" s="182">
        <v>1</v>
      </c>
      <c r="C2945" s="185" t="s">
        <v>449</v>
      </c>
      <c r="D2945" s="185" t="s">
        <v>69</v>
      </c>
      <c r="E2945" s="186" t="s">
        <v>70</v>
      </c>
      <c r="F2945" s="185" t="s">
        <v>60</v>
      </c>
      <c r="G2945" s="185" t="s">
        <v>191</v>
      </c>
      <c r="H2945" s="185" t="s">
        <v>191</v>
      </c>
      <c r="I2945" s="185" t="s">
        <v>63</v>
      </c>
      <c r="J2945" s="185" t="s">
        <v>64</v>
      </c>
      <c r="K2945" s="185" t="s">
        <v>332</v>
      </c>
      <c r="L2945" s="185" t="s">
        <v>450</v>
      </c>
      <c r="M2945" s="185" t="s">
        <v>304</v>
      </c>
    </row>
    <row r="2946" spans="1:13" ht="37.5" x14ac:dyDescent="0.3">
      <c r="A2946" s="182">
        <v>5305016724841</v>
      </c>
      <c r="B2946" s="182">
        <v>1</v>
      </c>
      <c r="C2946" s="185" t="s">
        <v>449</v>
      </c>
      <c r="D2946" s="185" t="s">
        <v>69</v>
      </c>
      <c r="E2946" s="186" t="s">
        <v>70</v>
      </c>
      <c r="F2946" s="185" t="s">
        <v>60</v>
      </c>
      <c r="G2946" s="185" t="s">
        <v>191</v>
      </c>
      <c r="H2946" s="185" t="s">
        <v>191</v>
      </c>
      <c r="I2946" s="185" t="s">
        <v>63</v>
      </c>
      <c r="J2946" s="185" t="s">
        <v>64</v>
      </c>
      <c r="K2946" s="185" t="s">
        <v>350</v>
      </c>
      <c r="L2946" s="185" t="s">
        <v>450</v>
      </c>
      <c r="M2946" s="185" t="s">
        <v>304</v>
      </c>
    </row>
    <row r="2947" spans="1:13" x14ac:dyDescent="0.3">
      <c r="A2947" s="182">
        <v>5305016724983</v>
      </c>
    </row>
    <row r="2948" spans="1:13" ht="37.5" x14ac:dyDescent="0.3">
      <c r="A2948" s="182">
        <v>5305016725026</v>
      </c>
      <c r="B2948" s="182">
        <v>1</v>
      </c>
      <c r="C2948" s="185" t="s">
        <v>449</v>
      </c>
      <c r="D2948" s="185" t="s">
        <v>69</v>
      </c>
      <c r="E2948" s="186" t="s">
        <v>70</v>
      </c>
      <c r="F2948" s="185" t="s">
        <v>60</v>
      </c>
      <c r="G2948" s="185" t="s">
        <v>191</v>
      </c>
      <c r="H2948" s="185" t="s">
        <v>191</v>
      </c>
      <c r="I2948" s="185" t="s">
        <v>63</v>
      </c>
      <c r="J2948" s="185" t="s">
        <v>64</v>
      </c>
      <c r="K2948" s="185" t="s">
        <v>350</v>
      </c>
      <c r="L2948" s="185" t="s">
        <v>450</v>
      </c>
      <c r="M2948" s="185" t="s">
        <v>304</v>
      </c>
    </row>
    <row r="2949" spans="1:13" ht="93.75" x14ac:dyDescent="0.3">
      <c r="A2949" s="182">
        <v>5305016725071</v>
      </c>
      <c r="B2949" s="182">
        <v>1</v>
      </c>
      <c r="C2949" s="185" t="s">
        <v>449</v>
      </c>
      <c r="D2949" s="185" t="s">
        <v>69</v>
      </c>
      <c r="E2949" s="186" t="s">
        <v>70</v>
      </c>
      <c r="F2949" s="185" t="s">
        <v>60</v>
      </c>
      <c r="G2949" s="185" t="s">
        <v>191</v>
      </c>
      <c r="H2949" s="185" t="s">
        <v>191</v>
      </c>
      <c r="I2949" s="185" t="s">
        <v>63</v>
      </c>
      <c r="J2949" s="185" t="s">
        <v>368</v>
      </c>
      <c r="K2949" s="185" t="s">
        <v>355</v>
      </c>
      <c r="L2949" s="185" t="s">
        <v>450</v>
      </c>
      <c r="M2949" s="185" t="s">
        <v>304</v>
      </c>
    </row>
    <row r="2950" spans="1:13" ht="56.25" x14ac:dyDescent="0.3">
      <c r="A2950" s="182">
        <v>5305016725128</v>
      </c>
      <c r="B2950" s="182">
        <v>1</v>
      </c>
      <c r="C2950" s="185" t="s">
        <v>449</v>
      </c>
      <c r="D2950" s="185" t="s">
        <v>69</v>
      </c>
      <c r="E2950" s="186" t="s">
        <v>70</v>
      </c>
      <c r="F2950" s="185" t="s">
        <v>60</v>
      </c>
      <c r="G2950" s="185" t="s">
        <v>191</v>
      </c>
      <c r="H2950" s="185" t="s">
        <v>191</v>
      </c>
      <c r="I2950" s="185" t="s">
        <v>63</v>
      </c>
      <c r="J2950" s="185" t="s">
        <v>64</v>
      </c>
      <c r="K2950" s="185" t="s">
        <v>332</v>
      </c>
      <c r="L2950" s="185" t="s">
        <v>450</v>
      </c>
      <c r="M2950" s="185" t="s">
        <v>304</v>
      </c>
    </row>
    <row r="2951" spans="1:13" ht="56.25" x14ac:dyDescent="0.3">
      <c r="A2951" s="182">
        <v>5305016725329</v>
      </c>
      <c r="B2951" s="182">
        <v>1</v>
      </c>
      <c r="C2951" s="185" t="s">
        <v>449</v>
      </c>
      <c r="D2951" s="185" t="s">
        <v>69</v>
      </c>
      <c r="E2951" s="186" t="s">
        <v>70</v>
      </c>
      <c r="F2951" s="185" t="s">
        <v>60</v>
      </c>
      <c r="G2951" s="185" t="s">
        <v>191</v>
      </c>
      <c r="H2951" s="185" t="s">
        <v>191</v>
      </c>
      <c r="I2951" s="185" t="s">
        <v>63</v>
      </c>
      <c r="J2951" s="185" t="s">
        <v>64</v>
      </c>
      <c r="K2951" s="185" t="s">
        <v>332</v>
      </c>
      <c r="L2951" s="185" t="s">
        <v>450</v>
      </c>
      <c r="M2951" s="185" t="s">
        <v>304</v>
      </c>
    </row>
    <row r="2952" spans="1:13" ht="56.25" x14ac:dyDescent="0.3">
      <c r="A2952" s="182">
        <v>5305016725338</v>
      </c>
      <c r="B2952" s="182">
        <v>1</v>
      </c>
      <c r="C2952" s="185" t="s">
        <v>449</v>
      </c>
      <c r="D2952" s="185" t="s">
        <v>69</v>
      </c>
      <c r="E2952" s="186" t="s">
        <v>70</v>
      </c>
      <c r="F2952" s="185" t="s">
        <v>60</v>
      </c>
      <c r="G2952" s="185" t="s">
        <v>191</v>
      </c>
      <c r="H2952" s="185" t="s">
        <v>191</v>
      </c>
      <c r="I2952" s="185" t="s">
        <v>63</v>
      </c>
      <c r="J2952" s="185" t="s">
        <v>64</v>
      </c>
      <c r="K2952" s="185" t="s">
        <v>332</v>
      </c>
      <c r="L2952" s="185" t="s">
        <v>450</v>
      </c>
      <c r="M2952" s="185" t="s">
        <v>304</v>
      </c>
    </row>
    <row r="2953" spans="1:13" ht="56.25" x14ac:dyDescent="0.3">
      <c r="A2953" s="182">
        <v>5305016725389</v>
      </c>
      <c r="B2953" s="182">
        <v>1</v>
      </c>
      <c r="C2953" s="185" t="s">
        <v>449</v>
      </c>
      <c r="D2953" s="185" t="s">
        <v>69</v>
      </c>
      <c r="E2953" s="186" t="s">
        <v>70</v>
      </c>
      <c r="F2953" s="185" t="s">
        <v>60</v>
      </c>
      <c r="G2953" s="185" t="s">
        <v>191</v>
      </c>
      <c r="H2953" s="185" t="s">
        <v>191</v>
      </c>
      <c r="I2953" s="185" t="s">
        <v>63</v>
      </c>
      <c r="J2953" s="185" t="s">
        <v>64</v>
      </c>
      <c r="K2953" s="185" t="s">
        <v>332</v>
      </c>
      <c r="L2953" s="185" t="s">
        <v>450</v>
      </c>
      <c r="M2953" s="185" t="s">
        <v>304</v>
      </c>
    </row>
    <row r="2954" spans="1:13" ht="56.25" x14ac:dyDescent="0.3">
      <c r="A2954" s="182">
        <v>5305016725467</v>
      </c>
      <c r="B2954" s="182">
        <v>1</v>
      </c>
      <c r="C2954" s="185" t="s">
        <v>449</v>
      </c>
      <c r="D2954" s="185" t="s">
        <v>69</v>
      </c>
      <c r="E2954" s="186" t="s">
        <v>70</v>
      </c>
      <c r="F2954" s="185" t="s">
        <v>60</v>
      </c>
      <c r="G2954" s="185" t="s">
        <v>191</v>
      </c>
      <c r="H2954" s="185" t="s">
        <v>191</v>
      </c>
      <c r="I2954" s="185" t="s">
        <v>63</v>
      </c>
      <c r="J2954" s="185" t="s">
        <v>64</v>
      </c>
      <c r="K2954" s="185" t="s">
        <v>332</v>
      </c>
      <c r="L2954" s="185" t="s">
        <v>450</v>
      </c>
      <c r="M2954" s="185" t="s">
        <v>304</v>
      </c>
    </row>
    <row r="2955" spans="1:13" ht="93.75" x14ac:dyDescent="0.3">
      <c r="A2955" s="182">
        <v>5305016725508</v>
      </c>
      <c r="B2955" s="182">
        <v>1</v>
      </c>
      <c r="C2955" s="185" t="s">
        <v>449</v>
      </c>
      <c r="D2955" s="185" t="s">
        <v>69</v>
      </c>
      <c r="E2955" s="186" t="s">
        <v>70</v>
      </c>
      <c r="F2955" s="185" t="s">
        <v>60</v>
      </c>
      <c r="G2955" s="185" t="s">
        <v>191</v>
      </c>
      <c r="H2955" s="185" t="s">
        <v>191</v>
      </c>
      <c r="I2955" s="185" t="s">
        <v>63</v>
      </c>
      <c r="J2955" s="185" t="s">
        <v>368</v>
      </c>
      <c r="K2955" s="185" t="s">
        <v>355</v>
      </c>
      <c r="L2955" s="185" t="s">
        <v>450</v>
      </c>
      <c r="M2955" s="185" t="s">
        <v>304</v>
      </c>
    </row>
    <row r="2956" spans="1:13" x14ac:dyDescent="0.3">
      <c r="A2956" s="182">
        <v>5305016725566</v>
      </c>
    </row>
    <row r="2957" spans="1:13" ht="56.25" x14ac:dyDescent="0.3">
      <c r="A2957" s="182">
        <v>5305016725647</v>
      </c>
      <c r="B2957" s="182">
        <v>1</v>
      </c>
      <c r="C2957" s="185" t="s">
        <v>449</v>
      </c>
      <c r="D2957" s="185" t="s">
        <v>69</v>
      </c>
      <c r="E2957" s="186" t="s">
        <v>70</v>
      </c>
      <c r="F2957" s="185" t="s">
        <v>60</v>
      </c>
      <c r="G2957" s="185" t="s">
        <v>191</v>
      </c>
      <c r="H2957" s="185" t="s">
        <v>191</v>
      </c>
      <c r="I2957" s="185" t="s">
        <v>63</v>
      </c>
      <c r="J2957" s="185" t="s">
        <v>64</v>
      </c>
      <c r="K2957" s="185" t="s">
        <v>332</v>
      </c>
      <c r="L2957" s="185" t="s">
        <v>450</v>
      </c>
      <c r="M2957" s="185" t="s">
        <v>304</v>
      </c>
    </row>
    <row r="2958" spans="1:13" x14ac:dyDescent="0.3">
      <c r="A2958" s="182">
        <v>5305016725764</v>
      </c>
    </row>
    <row r="2959" spans="1:13" ht="93.75" x14ac:dyDescent="0.3">
      <c r="A2959" s="182">
        <v>5305016726332</v>
      </c>
      <c r="B2959" s="182">
        <v>1</v>
      </c>
      <c r="C2959" s="185" t="s">
        <v>449</v>
      </c>
      <c r="D2959" s="185" t="s">
        <v>95</v>
      </c>
      <c r="E2959" s="186" t="s">
        <v>70</v>
      </c>
      <c r="F2959" s="185" t="s">
        <v>60</v>
      </c>
      <c r="G2959" s="185" t="s">
        <v>191</v>
      </c>
      <c r="H2959" s="185" t="s">
        <v>191</v>
      </c>
      <c r="I2959" s="185" t="s">
        <v>63</v>
      </c>
      <c r="J2959" s="185" t="s">
        <v>368</v>
      </c>
      <c r="K2959" s="185" t="s">
        <v>355</v>
      </c>
      <c r="L2959" s="185" t="s">
        <v>450</v>
      </c>
      <c r="M2959" s="185" t="s">
        <v>304</v>
      </c>
    </row>
    <row r="2960" spans="1:13" ht="56.25" x14ac:dyDescent="0.3">
      <c r="A2960" s="182">
        <v>5305016726366</v>
      </c>
      <c r="B2960" s="182">
        <v>1</v>
      </c>
      <c r="C2960" s="185" t="s">
        <v>449</v>
      </c>
      <c r="D2960" s="185" t="s">
        <v>69</v>
      </c>
      <c r="E2960" s="186" t="s">
        <v>70</v>
      </c>
      <c r="F2960" s="185" t="s">
        <v>60</v>
      </c>
      <c r="G2960" s="185" t="s">
        <v>191</v>
      </c>
      <c r="H2960" s="185" t="s">
        <v>191</v>
      </c>
      <c r="I2960" s="185" t="s">
        <v>63</v>
      </c>
      <c r="J2960" s="185" t="s">
        <v>64</v>
      </c>
      <c r="K2960" s="185" t="s">
        <v>332</v>
      </c>
      <c r="L2960" s="185" t="s">
        <v>450</v>
      </c>
      <c r="M2960" s="185" t="s">
        <v>304</v>
      </c>
    </row>
    <row r="2961" spans="1:13" ht="56.25" x14ac:dyDescent="0.3">
      <c r="A2961" s="182">
        <v>5305016726375</v>
      </c>
      <c r="B2961" s="182">
        <v>1</v>
      </c>
      <c r="C2961" s="185" t="s">
        <v>449</v>
      </c>
      <c r="D2961" s="185" t="s">
        <v>69</v>
      </c>
      <c r="E2961" s="186" t="s">
        <v>70</v>
      </c>
      <c r="F2961" s="185" t="s">
        <v>60</v>
      </c>
      <c r="G2961" s="185" t="s">
        <v>191</v>
      </c>
      <c r="H2961" s="185" t="s">
        <v>191</v>
      </c>
      <c r="I2961" s="185" t="s">
        <v>63</v>
      </c>
      <c r="J2961" s="185" t="s">
        <v>64</v>
      </c>
      <c r="K2961" s="185" t="s">
        <v>332</v>
      </c>
      <c r="L2961" s="185" t="s">
        <v>450</v>
      </c>
      <c r="M2961" s="185" t="s">
        <v>304</v>
      </c>
    </row>
    <row r="2962" spans="1:13" ht="93.75" x14ac:dyDescent="0.3">
      <c r="A2962" s="182">
        <v>5305016726381</v>
      </c>
      <c r="B2962" s="182">
        <v>1</v>
      </c>
      <c r="C2962" s="185" t="s">
        <v>449</v>
      </c>
      <c r="D2962" s="185" t="s">
        <v>69</v>
      </c>
      <c r="E2962" s="186" t="s">
        <v>70</v>
      </c>
      <c r="F2962" s="185" t="s">
        <v>60</v>
      </c>
      <c r="G2962" s="185" t="s">
        <v>191</v>
      </c>
      <c r="H2962" s="185" t="s">
        <v>191</v>
      </c>
      <c r="I2962" s="185" t="s">
        <v>63</v>
      </c>
      <c r="J2962" s="185" t="s">
        <v>368</v>
      </c>
      <c r="K2962" s="185" t="s">
        <v>355</v>
      </c>
      <c r="L2962" s="185" t="s">
        <v>450</v>
      </c>
      <c r="M2962" s="185" t="s">
        <v>304</v>
      </c>
    </row>
    <row r="2963" spans="1:13" ht="93.75" x14ac:dyDescent="0.3">
      <c r="A2963" s="182">
        <v>5305016726546</v>
      </c>
      <c r="B2963" s="182">
        <v>1</v>
      </c>
      <c r="C2963" s="185" t="s">
        <v>449</v>
      </c>
      <c r="D2963" s="185" t="s">
        <v>69</v>
      </c>
      <c r="E2963" s="186" t="s">
        <v>70</v>
      </c>
      <c r="F2963" s="185" t="s">
        <v>60</v>
      </c>
      <c r="G2963" s="185" t="s">
        <v>191</v>
      </c>
      <c r="H2963" s="185" t="s">
        <v>191</v>
      </c>
      <c r="I2963" s="185" t="s">
        <v>63</v>
      </c>
      <c r="J2963" s="185" t="s">
        <v>368</v>
      </c>
      <c r="K2963" s="185" t="s">
        <v>355</v>
      </c>
      <c r="L2963" s="185" t="s">
        <v>450</v>
      </c>
      <c r="M2963" s="185" t="s">
        <v>304</v>
      </c>
    </row>
    <row r="2964" spans="1:13" ht="37.5" x14ac:dyDescent="0.3">
      <c r="A2964" s="182">
        <v>5305016726624</v>
      </c>
      <c r="B2964" s="182">
        <v>10</v>
      </c>
      <c r="C2964" s="185" t="s">
        <v>449</v>
      </c>
      <c r="D2964" s="185" t="s">
        <v>69</v>
      </c>
      <c r="E2964" s="186" t="s">
        <v>70</v>
      </c>
      <c r="F2964" s="185" t="s">
        <v>60</v>
      </c>
      <c r="G2964" s="185" t="s">
        <v>191</v>
      </c>
      <c r="H2964" s="185" t="s">
        <v>191</v>
      </c>
      <c r="I2964" s="185" t="s">
        <v>63</v>
      </c>
      <c r="J2964" s="185" t="s">
        <v>64</v>
      </c>
      <c r="K2964" s="185" t="s">
        <v>350</v>
      </c>
      <c r="L2964" s="185" t="s">
        <v>450</v>
      </c>
      <c r="M2964" s="185" t="s">
        <v>304</v>
      </c>
    </row>
    <row r="2965" spans="1:13" ht="56.25" x14ac:dyDescent="0.3">
      <c r="A2965" s="182">
        <v>5305016726743</v>
      </c>
      <c r="B2965" s="182">
        <v>1</v>
      </c>
      <c r="C2965" s="185" t="s">
        <v>449</v>
      </c>
      <c r="D2965" s="185" t="s">
        <v>69</v>
      </c>
      <c r="E2965" s="186" t="s">
        <v>70</v>
      </c>
      <c r="F2965" s="185" t="s">
        <v>60</v>
      </c>
      <c r="G2965" s="185" t="s">
        <v>191</v>
      </c>
      <c r="H2965" s="185" t="s">
        <v>191</v>
      </c>
      <c r="I2965" s="185" t="s">
        <v>63</v>
      </c>
      <c r="J2965" s="185" t="s">
        <v>64</v>
      </c>
      <c r="K2965" s="185" t="s">
        <v>332</v>
      </c>
      <c r="L2965" s="185" t="s">
        <v>450</v>
      </c>
      <c r="M2965" s="185" t="s">
        <v>304</v>
      </c>
    </row>
    <row r="2966" spans="1:13" ht="56.25" x14ac:dyDescent="0.3">
      <c r="A2966" s="182">
        <v>5305016726799</v>
      </c>
      <c r="B2966" s="182">
        <v>1</v>
      </c>
      <c r="C2966" s="185" t="s">
        <v>449</v>
      </c>
      <c r="D2966" s="185" t="s">
        <v>69</v>
      </c>
      <c r="E2966" s="186" t="s">
        <v>70</v>
      </c>
      <c r="F2966" s="185" t="s">
        <v>60</v>
      </c>
      <c r="G2966" s="185" t="s">
        <v>191</v>
      </c>
      <c r="H2966" s="185" t="s">
        <v>191</v>
      </c>
      <c r="I2966" s="185" t="s">
        <v>63</v>
      </c>
      <c r="J2966" s="185" t="s">
        <v>64</v>
      </c>
      <c r="K2966" s="185" t="s">
        <v>332</v>
      </c>
      <c r="L2966" s="185" t="s">
        <v>450</v>
      </c>
      <c r="M2966" s="185" t="s">
        <v>304</v>
      </c>
    </row>
    <row r="2967" spans="1:13" ht="56.25" x14ac:dyDescent="0.3">
      <c r="A2967" s="182">
        <v>5305016726943</v>
      </c>
      <c r="B2967" s="182">
        <v>1</v>
      </c>
      <c r="C2967" s="185" t="s">
        <v>449</v>
      </c>
      <c r="D2967" s="185" t="s">
        <v>69</v>
      </c>
      <c r="E2967" s="186" t="s">
        <v>70</v>
      </c>
      <c r="F2967" s="185" t="s">
        <v>60</v>
      </c>
      <c r="G2967" s="185" t="s">
        <v>191</v>
      </c>
      <c r="H2967" s="185" t="s">
        <v>191</v>
      </c>
      <c r="I2967" s="185" t="s">
        <v>63</v>
      </c>
      <c r="J2967" s="185" t="s">
        <v>64</v>
      </c>
      <c r="K2967" s="185" t="s">
        <v>332</v>
      </c>
      <c r="L2967" s="185" t="s">
        <v>450</v>
      </c>
      <c r="M2967" s="185" t="s">
        <v>304</v>
      </c>
    </row>
    <row r="2968" spans="1:13" ht="56.25" x14ac:dyDescent="0.3">
      <c r="A2968" s="182">
        <v>5305016726953</v>
      </c>
      <c r="B2968" s="182">
        <v>1</v>
      </c>
      <c r="C2968" s="185" t="s">
        <v>449</v>
      </c>
      <c r="D2968" s="185" t="s">
        <v>69</v>
      </c>
      <c r="E2968" s="186" t="s">
        <v>70</v>
      </c>
      <c r="F2968" s="185" t="s">
        <v>60</v>
      </c>
      <c r="G2968" s="185" t="s">
        <v>191</v>
      </c>
      <c r="H2968" s="185" t="s">
        <v>191</v>
      </c>
      <c r="I2968" s="185" t="s">
        <v>63</v>
      </c>
      <c r="J2968" s="185" t="s">
        <v>64</v>
      </c>
      <c r="K2968" s="185" t="s">
        <v>332</v>
      </c>
      <c r="L2968" s="185" t="s">
        <v>450</v>
      </c>
      <c r="M2968" s="185" t="s">
        <v>304</v>
      </c>
    </row>
    <row r="2969" spans="1:13" ht="93.75" x14ac:dyDescent="0.3">
      <c r="A2969" s="182">
        <v>5305016727085</v>
      </c>
      <c r="B2969" s="182">
        <v>1</v>
      </c>
      <c r="C2969" s="185" t="s">
        <v>449</v>
      </c>
      <c r="D2969" s="185" t="s">
        <v>69</v>
      </c>
      <c r="E2969" s="186" t="s">
        <v>70</v>
      </c>
      <c r="F2969" s="185" t="s">
        <v>60</v>
      </c>
      <c r="G2969" s="185" t="s">
        <v>191</v>
      </c>
      <c r="H2969" s="185" t="s">
        <v>191</v>
      </c>
      <c r="I2969" s="185" t="s">
        <v>63</v>
      </c>
      <c r="J2969" s="185" t="s">
        <v>368</v>
      </c>
      <c r="K2969" s="185" t="s">
        <v>355</v>
      </c>
      <c r="L2969" s="185" t="s">
        <v>450</v>
      </c>
      <c r="M2969" s="185" t="s">
        <v>304</v>
      </c>
    </row>
    <row r="2970" spans="1:13" ht="93.75" x14ac:dyDescent="0.3">
      <c r="A2970" s="182">
        <v>5305016727835</v>
      </c>
      <c r="B2970" s="182">
        <v>1</v>
      </c>
      <c r="C2970" s="185" t="s">
        <v>451</v>
      </c>
      <c r="D2970" s="185" t="s">
        <v>69</v>
      </c>
      <c r="E2970" s="186" t="s">
        <v>70</v>
      </c>
      <c r="F2970" s="185" t="s">
        <v>60</v>
      </c>
      <c r="G2970" s="185" t="s">
        <v>191</v>
      </c>
      <c r="H2970" s="185" t="s">
        <v>191</v>
      </c>
      <c r="I2970" s="185" t="s">
        <v>63</v>
      </c>
      <c r="J2970" s="185" t="s">
        <v>368</v>
      </c>
      <c r="K2970" s="185" t="s">
        <v>355</v>
      </c>
      <c r="L2970" s="185" t="s">
        <v>450</v>
      </c>
      <c r="M2970" s="185" t="s">
        <v>304</v>
      </c>
    </row>
    <row r="2971" spans="1:13" x14ac:dyDescent="0.3">
      <c r="A2971" s="182">
        <v>5305016727859</v>
      </c>
    </row>
    <row r="2972" spans="1:13" ht="56.25" x14ac:dyDescent="0.3">
      <c r="A2972" s="182">
        <v>5305016728351</v>
      </c>
      <c r="B2972" s="182">
        <v>1</v>
      </c>
      <c r="C2972" s="185" t="s">
        <v>449</v>
      </c>
      <c r="D2972" s="185" t="s">
        <v>69</v>
      </c>
      <c r="E2972" s="186" t="s">
        <v>70</v>
      </c>
      <c r="F2972" s="185" t="s">
        <v>60</v>
      </c>
      <c r="G2972" s="185" t="s">
        <v>191</v>
      </c>
      <c r="H2972" s="185" t="s">
        <v>191</v>
      </c>
      <c r="I2972" s="185" t="s">
        <v>63</v>
      </c>
      <c r="J2972" s="185" t="s">
        <v>64</v>
      </c>
      <c r="K2972" s="185" t="s">
        <v>332</v>
      </c>
      <c r="L2972" s="185" t="s">
        <v>450</v>
      </c>
      <c r="M2972" s="185" t="s">
        <v>304</v>
      </c>
    </row>
    <row r="2973" spans="1:13" x14ac:dyDescent="0.3">
      <c r="A2973" s="182">
        <v>5305016728784</v>
      </c>
    </row>
    <row r="2974" spans="1:13" ht="56.25" x14ac:dyDescent="0.3">
      <c r="A2974" s="182">
        <v>5305016728812</v>
      </c>
      <c r="B2974" s="182">
        <v>1</v>
      </c>
      <c r="C2974" s="185" t="s">
        <v>449</v>
      </c>
      <c r="D2974" s="185" t="s">
        <v>69</v>
      </c>
      <c r="E2974" s="186" t="s">
        <v>70</v>
      </c>
      <c r="F2974" s="185" t="s">
        <v>60</v>
      </c>
      <c r="G2974" s="185" t="s">
        <v>191</v>
      </c>
      <c r="H2974" s="185" t="s">
        <v>191</v>
      </c>
      <c r="I2974" s="185" t="s">
        <v>63</v>
      </c>
      <c r="J2974" s="185" t="s">
        <v>64</v>
      </c>
      <c r="K2974" s="185" t="s">
        <v>332</v>
      </c>
      <c r="L2974" s="185" t="s">
        <v>450</v>
      </c>
      <c r="M2974" s="185" t="s">
        <v>304</v>
      </c>
    </row>
    <row r="2975" spans="1:13" ht="56.25" x14ac:dyDescent="0.3">
      <c r="A2975" s="182">
        <v>5305016728847</v>
      </c>
      <c r="B2975" s="182">
        <v>1</v>
      </c>
      <c r="C2975" s="185" t="s">
        <v>449</v>
      </c>
      <c r="D2975" s="185" t="s">
        <v>69</v>
      </c>
      <c r="E2975" s="186" t="s">
        <v>70</v>
      </c>
      <c r="F2975" s="185" t="s">
        <v>60</v>
      </c>
      <c r="G2975" s="185" t="s">
        <v>191</v>
      </c>
      <c r="H2975" s="185" t="s">
        <v>191</v>
      </c>
      <c r="I2975" s="185" t="s">
        <v>63</v>
      </c>
      <c r="J2975" s="185" t="s">
        <v>64</v>
      </c>
      <c r="K2975" s="185" t="s">
        <v>332</v>
      </c>
      <c r="L2975" s="185" t="s">
        <v>450</v>
      </c>
      <c r="M2975" s="185" t="s">
        <v>304</v>
      </c>
    </row>
    <row r="2976" spans="1:13" ht="37.5" x14ac:dyDescent="0.3">
      <c r="A2976" s="182">
        <v>5305016728854</v>
      </c>
      <c r="B2976" s="182">
        <v>1</v>
      </c>
      <c r="C2976" s="185" t="s">
        <v>449</v>
      </c>
      <c r="D2976" s="185" t="s">
        <v>111</v>
      </c>
      <c r="E2976" s="186" t="s">
        <v>70</v>
      </c>
      <c r="F2976" s="185" t="s">
        <v>60</v>
      </c>
      <c r="G2976" s="185" t="s">
        <v>191</v>
      </c>
      <c r="H2976" s="185" t="s">
        <v>191</v>
      </c>
      <c r="I2976" s="185" t="s">
        <v>63</v>
      </c>
      <c r="J2976" s="185" t="s">
        <v>329</v>
      </c>
      <c r="K2976" s="185" t="s">
        <v>350</v>
      </c>
      <c r="L2976" s="185" t="s">
        <v>450</v>
      </c>
      <c r="M2976" s="185" t="s">
        <v>304</v>
      </c>
    </row>
    <row r="2977" spans="1:13" ht="56.25" x14ac:dyDescent="0.3">
      <c r="A2977" s="182">
        <v>5305016728965</v>
      </c>
      <c r="B2977" s="182">
        <v>1</v>
      </c>
      <c r="C2977" s="185" t="s">
        <v>449</v>
      </c>
      <c r="D2977" s="185" t="s">
        <v>69</v>
      </c>
      <c r="E2977" s="186" t="s">
        <v>70</v>
      </c>
      <c r="F2977" s="185" t="s">
        <v>60</v>
      </c>
      <c r="G2977" s="185" t="s">
        <v>191</v>
      </c>
      <c r="H2977" s="185" t="s">
        <v>191</v>
      </c>
      <c r="I2977" s="185" t="s">
        <v>63</v>
      </c>
      <c r="J2977" s="185" t="s">
        <v>64</v>
      </c>
      <c r="K2977" s="185" t="s">
        <v>332</v>
      </c>
      <c r="L2977" s="185" t="s">
        <v>450</v>
      </c>
      <c r="M2977" s="185" t="s">
        <v>304</v>
      </c>
    </row>
    <row r="2978" spans="1:13" x14ac:dyDescent="0.3">
      <c r="A2978" s="182">
        <v>5305016729298</v>
      </c>
    </row>
    <row r="2979" spans="1:13" x14ac:dyDescent="0.3">
      <c r="A2979" s="182">
        <v>5305016729305</v>
      </c>
    </row>
    <row r="2980" spans="1:13" x14ac:dyDescent="0.3">
      <c r="A2980" s="182">
        <v>5305016729418</v>
      </c>
    </row>
    <row r="2981" spans="1:13" x14ac:dyDescent="0.3">
      <c r="A2981" s="182">
        <v>5305016729510</v>
      </c>
    </row>
    <row r="2982" spans="1:13" ht="37.5" x14ac:dyDescent="0.3">
      <c r="A2982" s="182">
        <v>5305016729665</v>
      </c>
      <c r="B2982" s="182">
        <v>1</v>
      </c>
      <c r="C2982" s="185" t="s">
        <v>451</v>
      </c>
      <c r="D2982" s="185" t="s">
        <v>69</v>
      </c>
      <c r="E2982" s="186" t="s">
        <v>70</v>
      </c>
      <c r="F2982" s="185" t="s">
        <v>60</v>
      </c>
      <c r="G2982" s="185" t="s">
        <v>191</v>
      </c>
      <c r="H2982" s="185" t="s">
        <v>191</v>
      </c>
      <c r="I2982" s="185" t="s">
        <v>63</v>
      </c>
      <c r="J2982" s="185" t="s">
        <v>64</v>
      </c>
      <c r="K2982" s="185" t="s">
        <v>350</v>
      </c>
      <c r="L2982" s="185" t="s">
        <v>450</v>
      </c>
      <c r="M2982" s="185" t="s">
        <v>304</v>
      </c>
    </row>
    <row r="2983" spans="1:13" ht="56.25" x14ac:dyDescent="0.3">
      <c r="A2983" s="182">
        <v>5305016731367</v>
      </c>
      <c r="B2983" s="182">
        <v>1</v>
      </c>
      <c r="C2983" s="185" t="s">
        <v>449</v>
      </c>
      <c r="D2983" s="185" t="s">
        <v>69</v>
      </c>
      <c r="E2983" s="186" t="s">
        <v>70</v>
      </c>
      <c r="F2983" s="185" t="s">
        <v>60</v>
      </c>
      <c r="G2983" s="185" t="s">
        <v>191</v>
      </c>
      <c r="H2983" s="185" t="s">
        <v>191</v>
      </c>
      <c r="I2983" s="185" t="s">
        <v>63</v>
      </c>
      <c r="J2983" s="185" t="s">
        <v>64</v>
      </c>
      <c r="K2983" s="185" t="s">
        <v>332</v>
      </c>
      <c r="L2983" s="185" t="s">
        <v>450</v>
      </c>
      <c r="M2983" s="185" t="s">
        <v>304</v>
      </c>
    </row>
    <row r="2984" spans="1:13" x14ac:dyDescent="0.3">
      <c r="A2984" s="182">
        <v>5305016731410</v>
      </c>
    </row>
    <row r="2985" spans="1:13" x14ac:dyDescent="0.3">
      <c r="A2985" s="182">
        <v>5305016731424</v>
      </c>
    </row>
    <row r="2986" spans="1:13" x14ac:dyDescent="0.3">
      <c r="A2986" s="182">
        <v>5305016731789</v>
      </c>
    </row>
    <row r="2987" spans="1:13" x14ac:dyDescent="0.3">
      <c r="A2987" s="182">
        <v>5305016731982</v>
      </c>
    </row>
    <row r="2988" spans="1:13" ht="56.25" x14ac:dyDescent="0.3">
      <c r="A2988" s="182">
        <v>5305016731996</v>
      </c>
      <c r="B2988" s="182">
        <v>1</v>
      </c>
      <c r="C2988" s="185" t="s">
        <v>449</v>
      </c>
      <c r="D2988" s="185" t="s">
        <v>69</v>
      </c>
      <c r="E2988" s="186" t="s">
        <v>70</v>
      </c>
      <c r="F2988" s="185" t="s">
        <v>60</v>
      </c>
      <c r="G2988" s="185" t="s">
        <v>191</v>
      </c>
      <c r="H2988" s="185" t="s">
        <v>191</v>
      </c>
      <c r="I2988" s="185" t="s">
        <v>63</v>
      </c>
      <c r="J2988" s="185" t="s">
        <v>64</v>
      </c>
      <c r="K2988" s="185" t="s">
        <v>332</v>
      </c>
      <c r="L2988" s="185" t="s">
        <v>450</v>
      </c>
      <c r="M2988" s="185" t="s">
        <v>304</v>
      </c>
    </row>
    <row r="2989" spans="1:13" x14ac:dyDescent="0.3">
      <c r="A2989" s="182">
        <v>5305016732085</v>
      </c>
    </row>
    <row r="2990" spans="1:13" ht="37.5" x14ac:dyDescent="0.3">
      <c r="A2990" s="182">
        <v>5305016732096</v>
      </c>
      <c r="B2990" s="182">
        <v>1</v>
      </c>
      <c r="C2990" s="185" t="s">
        <v>449</v>
      </c>
      <c r="D2990" s="185" t="s">
        <v>69</v>
      </c>
      <c r="E2990" s="186" t="s">
        <v>70</v>
      </c>
      <c r="F2990" s="185" t="s">
        <v>60</v>
      </c>
      <c r="G2990" s="185" t="s">
        <v>191</v>
      </c>
      <c r="H2990" s="185" t="s">
        <v>191</v>
      </c>
      <c r="I2990" s="185" t="s">
        <v>63</v>
      </c>
      <c r="J2990" s="185" t="s">
        <v>64</v>
      </c>
      <c r="K2990" s="185" t="s">
        <v>350</v>
      </c>
      <c r="L2990" s="185" t="s">
        <v>450</v>
      </c>
      <c r="M2990" s="185" t="s">
        <v>304</v>
      </c>
    </row>
    <row r="2991" spans="1:13" x14ac:dyDescent="0.3">
      <c r="A2991" s="182">
        <v>5305016732142</v>
      </c>
    </row>
    <row r="2992" spans="1:13" ht="56.25" x14ac:dyDescent="0.3">
      <c r="A2992" s="182">
        <v>5305016732415</v>
      </c>
      <c r="B2992" s="182">
        <v>1</v>
      </c>
      <c r="C2992" s="185" t="s">
        <v>449</v>
      </c>
      <c r="D2992" s="185" t="s">
        <v>69</v>
      </c>
      <c r="E2992" s="186" t="s">
        <v>70</v>
      </c>
      <c r="F2992" s="185" t="s">
        <v>60</v>
      </c>
      <c r="G2992" s="185" t="s">
        <v>191</v>
      </c>
      <c r="H2992" s="185" t="s">
        <v>191</v>
      </c>
      <c r="I2992" s="185" t="s">
        <v>63</v>
      </c>
      <c r="J2992" s="185" t="s">
        <v>64</v>
      </c>
      <c r="K2992" s="185" t="s">
        <v>332</v>
      </c>
      <c r="L2992" s="185" t="s">
        <v>450</v>
      </c>
      <c r="M2992" s="185" t="s">
        <v>304</v>
      </c>
    </row>
    <row r="2993" spans="1:13" x14ac:dyDescent="0.3">
      <c r="A2993" s="182">
        <v>5305016732866</v>
      </c>
    </row>
    <row r="2994" spans="1:13" ht="37.5" x14ac:dyDescent="0.3">
      <c r="A2994" s="182">
        <v>5305016733410</v>
      </c>
      <c r="B2994" s="182">
        <v>1</v>
      </c>
      <c r="C2994" s="185" t="s">
        <v>449</v>
      </c>
      <c r="D2994" s="185" t="s">
        <v>69</v>
      </c>
      <c r="E2994" s="186" t="s">
        <v>70</v>
      </c>
      <c r="F2994" s="185" t="s">
        <v>60</v>
      </c>
      <c r="G2994" s="185" t="s">
        <v>191</v>
      </c>
      <c r="H2994" s="185" t="s">
        <v>191</v>
      </c>
      <c r="I2994" s="185" t="s">
        <v>63</v>
      </c>
      <c r="J2994" s="185" t="s">
        <v>64</v>
      </c>
      <c r="K2994" s="185" t="s">
        <v>350</v>
      </c>
      <c r="L2994" s="185" t="s">
        <v>450</v>
      </c>
      <c r="M2994" s="185" t="s">
        <v>304</v>
      </c>
    </row>
    <row r="2995" spans="1:13" ht="37.5" x14ac:dyDescent="0.3">
      <c r="A2995" s="182">
        <v>5305016733429</v>
      </c>
      <c r="B2995" s="182">
        <v>1</v>
      </c>
      <c r="C2995" s="185" t="s">
        <v>451</v>
      </c>
      <c r="D2995" s="185" t="s">
        <v>69</v>
      </c>
      <c r="E2995" s="186" t="s">
        <v>70</v>
      </c>
      <c r="F2995" s="185" t="s">
        <v>60</v>
      </c>
      <c r="G2995" s="185" t="s">
        <v>191</v>
      </c>
      <c r="H2995" s="185" t="s">
        <v>191</v>
      </c>
      <c r="I2995" s="185" t="s">
        <v>63</v>
      </c>
      <c r="J2995" s="185" t="s">
        <v>64</v>
      </c>
      <c r="K2995" s="185" t="s">
        <v>350</v>
      </c>
      <c r="L2995" s="185" t="s">
        <v>450</v>
      </c>
      <c r="M2995" s="185" t="s">
        <v>304</v>
      </c>
    </row>
    <row r="2996" spans="1:13" x14ac:dyDescent="0.3">
      <c r="A2996" s="182">
        <v>5305016733516</v>
      </c>
    </row>
    <row r="2997" spans="1:13" ht="37.5" x14ac:dyDescent="0.3">
      <c r="A2997" s="182">
        <v>5305016733954</v>
      </c>
      <c r="B2997" s="182">
        <v>1</v>
      </c>
      <c r="C2997" s="185" t="s">
        <v>449</v>
      </c>
      <c r="D2997" s="185" t="s">
        <v>69</v>
      </c>
      <c r="E2997" s="186" t="s">
        <v>70</v>
      </c>
      <c r="F2997" s="185" t="s">
        <v>60</v>
      </c>
      <c r="G2997" s="185" t="s">
        <v>191</v>
      </c>
      <c r="H2997" s="185" t="s">
        <v>191</v>
      </c>
      <c r="I2997" s="185" t="s">
        <v>63</v>
      </c>
      <c r="J2997" s="185" t="s">
        <v>368</v>
      </c>
      <c r="K2997" s="185" t="s">
        <v>350</v>
      </c>
      <c r="L2997" s="185" t="s">
        <v>450</v>
      </c>
      <c r="M2997" s="185" t="s">
        <v>304</v>
      </c>
    </row>
    <row r="2998" spans="1:13" x14ac:dyDescent="0.3">
      <c r="A2998" s="182">
        <v>5305016733967</v>
      </c>
    </row>
    <row r="2999" spans="1:13" ht="56.25" x14ac:dyDescent="0.3">
      <c r="A2999" s="182">
        <v>5305016733968</v>
      </c>
      <c r="B2999" s="182">
        <v>1</v>
      </c>
      <c r="C2999" s="185" t="s">
        <v>449</v>
      </c>
      <c r="D2999" s="185" t="s">
        <v>69</v>
      </c>
      <c r="E2999" s="186" t="s">
        <v>70</v>
      </c>
      <c r="F2999" s="185" t="s">
        <v>60</v>
      </c>
      <c r="G2999" s="185" t="s">
        <v>191</v>
      </c>
      <c r="H2999" s="185" t="s">
        <v>204</v>
      </c>
      <c r="I2999" s="185" t="s">
        <v>311</v>
      </c>
      <c r="J2999" s="185" t="s">
        <v>64</v>
      </c>
      <c r="K2999" s="185" t="s">
        <v>332</v>
      </c>
      <c r="L2999" s="185" t="s">
        <v>450</v>
      </c>
      <c r="M2999" s="185" t="s">
        <v>304</v>
      </c>
    </row>
    <row r="3000" spans="1:13" x14ac:dyDescent="0.3">
      <c r="A3000" s="182">
        <v>5305016734726</v>
      </c>
    </row>
    <row r="3001" spans="1:13" ht="37.5" x14ac:dyDescent="0.3">
      <c r="A3001" s="182">
        <v>5305016734737</v>
      </c>
      <c r="B3001" s="182">
        <v>1</v>
      </c>
      <c r="C3001" s="185" t="s">
        <v>449</v>
      </c>
      <c r="D3001" s="185" t="s">
        <v>69</v>
      </c>
      <c r="E3001" s="186" t="s">
        <v>70</v>
      </c>
      <c r="F3001" s="185" t="s">
        <v>60</v>
      </c>
      <c r="G3001" s="185" t="s">
        <v>191</v>
      </c>
      <c r="H3001" s="185" t="s">
        <v>191</v>
      </c>
      <c r="I3001" s="185" t="s">
        <v>63</v>
      </c>
      <c r="J3001" s="185" t="s">
        <v>64</v>
      </c>
      <c r="K3001" s="185" t="s">
        <v>350</v>
      </c>
      <c r="L3001" s="185" t="s">
        <v>450</v>
      </c>
      <c r="M3001" s="185" t="s">
        <v>304</v>
      </c>
    </row>
    <row r="3002" spans="1:13" ht="37.5" x14ac:dyDescent="0.3">
      <c r="A3002" s="182">
        <v>5305016735859</v>
      </c>
      <c r="B3002" s="182">
        <v>1</v>
      </c>
      <c r="C3002" s="185" t="s">
        <v>449</v>
      </c>
      <c r="D3002" s="185" t="s">
        <v>69</v>
      </c>
      <c r="E3002" s="186" t="s">
        <v>70</v>
      </c>
      <c r="F3002" s="185" t="s">
        <v>60</v>
      </c>
      <c r="G3002" s="185" t="s">
        <v>191</v>
      </c>
      <c r="H3002" s="185" t="s">
        <v>191</v>
      </c>
      <c r="I3002" s="185" t="s">
        <v>63</v>
      </c>
      <c r="J3002" s="185" t="s">
        <v>64</v>
      </c>
      <c r="K3002" s="185" t="s">
        <v>350</v>
      </c>
      <c r="L3002" s="185" t="s">
        <v>450</v>
      </c>
      <c r="M3002" s="185" t="s">
        <v>304</v>
      </c>
    </row>
    <row r="3003" spans="1:13" ht="56.25" x14ac:dyDescent="0.3">
      <c r="A3003" s="182">
        <v>5305016736080</v>
      </c>
      <c r="B3003" s="182">
        <v>10</v>
      </c>
      <c r="C3003" s="185" t="s">
        <v>449</v>
      </c>
      <c r="D3003" s="185" t="s">
        <v>69</v>
      </c>
      <c r="E3003" s="186" t="s">
        <v>70</v>
      </c>
      <c r="F3003" s="185" t="s">
        <v>60</v>
      </c>
      <c r="G3003" s="185" t="s">
        <v>191</v>
      </c>
      <c r="H3003" s="185" t="s">
        <v>191</v>
      </c>
      <c r="I3003" s="185" t="s">
        <v>63</v>
      </c>
      <c r="J3003" s="185" t="s">
        <v>64</v>
      </c>
      <c r="K3003" s="185" t="s">
        <v>332</v>
      </c>
      <c r="L3003" s="185" t="s">
        <v>450</v>
      </c>
      <c r="M3003" s="185" t="s">
        <v>304</v>
      </c>
    </row>
    <row r="3004" spans="1:13" x14ac:dyDescent="0.3">
      <c r="A3004" s="182">
        <v>5305016736139</v>
      </c>
    </row>
    <row r="3005" spans="1:13" ht="56.25" x14ac:dyDescent="0.3">
      <c r="A3005" s="182">
        <v>5305016736530</v>
      </c>
      <c r="B3005" s="182">
        <v>50</v>
      </c>
      <c r="C3005" s="185" t="s">
        <v>449</v>
      </c>
      <c r="D3005" s="185" t="s">
        <v>69</v>
      </c>
      <c r="E3005" s="186" t="s">
        <v>70</v>
      </c>
      <c r="F3005" s="185" t="s">
        <v>60</v>
      </c>
      <c r="G3005" s="185" t="s">
        <v>191</v>
      </c>
      <c r="H3005" s="185" t="s">
        <v>191</v>
      </c>
      <c r="I3005" s="185" t="s">
        <v>63</v>
      </c>
      <c r="J3005" s="185" t="s">
        <v>64</v>
      </c>
      <c r="K3005" s="185" t="s">
        <v>332</v>
      </c>
      <c r="L3005" s="185" t="s">
        <v>450</v>
      </c>
      <c r="M3005" s="185" t="s">
        <v>304</v>
      </c>
    </row>
    <row r="3006" spans="1:13" ht="56.25" x14ac:dyDescent="0.3">
      <c r="A3006" s="182">
        <v>5305016736599</v>
      </c>
      <c r="B3006" s="182">
        <v>1</v>
      </c>
      <c r="C3006" s="185" t="s">
        <v>449</v>
      </c>
      <c r="D3006" s="185" t="s">
        <v>69</v>
      </c>
      <c r="E3006" s="186" t="s">
        <v>70</v>
      </c>
      <c r="F3006" s="185" t="s">
        <v>60</v>
      </c>
      <c r="G3006" s="185" t="s">
        <v>191</v>
      </c>
      <c r="H3006" s="185" t="s">
        <v>191</v>
      </c>
      <c r="I3006" s="185" t="s">
        <v>63</v>
      </c>
      <c r="J3006" s="185" t="s">
        <v>64</v>
      </c>
      <c r="K3006" s="185" t="s">
        <v>332</v>
      </c>
      <c r="L3006" s="185" t="s">
        <v>450</v>
      </c>
      <c r="M3006" s="185" t="s">
        <v>304</v>
      </c>
    </row>
    <row r="3007" spans="1:13" ht="56.25" x14ac:dyDescent="0.3">
      <c r="A3007" s="182">
        <v>5305016736629</v>
      </c>
      <c r="B3007" s="182">
        <v>1</v>
      </c>
      <c r="C3007" s="185" t="s">
        <v>449</v>
      </c>
      <c r="D3007" s="185" t="s">
        <v>69</v>
      </c>
      <c r="E3007" s="186" t="s">
        <v>70</v>
      </c>
      <c r="F3007" s="185" t="s">
        <v>60</v>
      </c>
      <c r="G3007" s="185" t="s">
        <v>191</v>
      </c>
      <c r="H3007" s="185" t="s">
        <v>191</v>
      </c>
      <c r="I3007" s="185" t="s">
        <v>63</v>
      </c>
      <c r="J3007" s="185" t="s">
        <v>64</v>
      </c>
      <c r="K3007" s="185" t="s">
        <v>332</v>
      </c>
      <c r="L3007" s="185" t="s">
        <v>450</v>
      </c>
      <c r="M3007" s="185" t="s">
        <v>304</v>
      </c>
    </row>
    <row r="3008" spans="1:13" ht="56.25" x14ac:dyDescent="0.3">
      <c r="A3008" s="182">
        <v>5305016736868</v>
      </c>
      <c r="B3008" s="182">
        <v>1</v>
      </c>
      <c r="C3008" s="185" t="s">
        <v>449</v>
      </c>
      <c r="D3008" s="185" t="s">
        <v>69</v>
      </c>
      <c r="E3008" s="186" t="s">
        <v>70</v>
      </c>
      <c r="F3008" s="185" t="s">
        <v>60</v>
      </c>
      <c r="G3008" s="185" t="s">
        <v>191</v>
      </c>
      <c r="H3008" s="185" t="s">
        <v>191</v>
      </c>
      <c r="I3008" s="185" t="s">
        <v>63</v>
      </c>
      <c r="J3008" s="185" t="s">
        <v>64</v>
      </c>
      <c r="K3008" s="185" t="s">
        <v>332</v>
      </c>
      <c r="L3008" s="185" t="s">
        <v>450</v>
      </c>
      <c r="M3008" s="185" t="s">
        <v>304</v>
      </c>
    </row>
    <row r="3009" spans="1:13" ht="56.25" x14ac:dyDescent="0.3">
      <c r="A3009" s="182">
        <v>5305016736870</v>
      </c>
      <c r="B3009" s="182">
        <v>1</v>
      </c>
      <c r="C3009" s="185" t="s">
        <v>449</v>
      </c>
      <c r="D3009" s="185" t="s">
        <v>69</v>
      </c>
      <c r="E3009" s="186" t="s">
        <v>70</v>
      </c>
      <c r="F3009" s="185" t="s">
        <v>60</v>
      </c>
      <c r="G3009" s="185" t="s">
        <v>191</v>
      </c>
      <c r="H3009" s="185" t="s">
        <v>191</v>
      </c>
      <c r="I3009" s="185" t="s">
        <v>63</v>
      </c>
      <c r="J3009" s="185" t="s">
        <v>64</v>
      </c>
      <c r="K3009" s="185" t="s">
        <v>332</v>
      </c>
      <c r="L3009" s="185" t="s">
        <v>450</v>
      </c>
      <c r="M3009" s="185" t="s">
        <v>304</v>
      </c>
    </row>
    <row r="3010" spans="1:13" ht="56.25" x14ac:dyDescent="0.3">
      <c r="A3010" s="182">
        <v>5305016736926</v>
      </c>
      <c r="B3010" s="182">
        <v>1</v>
      </c>
      <c r="C3010" s="185" t="s">
        <v>449</v>
      </c>
      <c r="D3010" s="185" t="s">
        <v>69</v>
      </c>
      <c r="E3010" s="186" t="s">
        <v>70</v>
      </c>
      <c r="F3010" s="185" t="s">
        <v>60</v>
      </c>
      <c r="G3010" s="185" t="s">
        <v>191</v>
      </c>
      <c r="H3010" s="185" t="s">
        <v>191</v>
      </c>
      <c r="I3010" s="185" t="s">
        <v>63</v>
      </c>
      <c r="J3010" s="185" t="s">
        <v>64</v>
      </c>
      <c r="K3010" s="185" t="s">
        <v>332</v>
      </c>
      <c r="L3010" s="185" t="s">
        <v>450</v>
      </c>
      <c r="M3010" s="185" t="s">
        <v>304</v>
      </c>
    </row>
    <row r="3011" spans="1:13" ht="56.25" x14ac:dyDescent="0.3">
      <c r="A3011" s="182">
        <v>5305016736971</v>
      </c>
      <c r="B3011" s="182">
        <v>1</v>
      </c>
      <c r="C3011" s="185" t="s">
        <v>449</v>
      </c>
      <c r="D3011" s="185" t="s">
        <v>69</v>
      </c>
      <c r="E3011" s="186" t="s">
        <v>70</v>
      </c>
      <c r="F3011" s="185" t="s">
        <v>60</v>
      </c>
      <c r="G3011" s="185" t="s">
        <v>191</v>
      </c>
      <c r="H3011" s="185" t="s">
        <v>191</v>
      </c>
      <c r="I3011" s="185" t="s">
        <v>63</v>
      </c>
      <c r="J3011" s="185" t="s">
        <v>64</v>
      </c>
      <c r="K3011" s="185" t="s">
        <v>332</v>
      </c>
      <c r="L3011" s="185" t="s">
        <v>450</v>
      </c>
      <c r="M3011" s="185" t="s">
        <v>304</v>
      </c>
    </row>
    <row r="3012" spans="1:13" ht="37.5" x14ac:dyDescent="0.3">
      <c r="A3012" s="182">
        <v>5305016737034</v>
      </c>
      <c r="B3012" s="182">
        <v>25</v>
      </c>
      <c r="C3012" s="185" t="s">
        <v>449</v>
      </c>
      <c r="D3012" s="185" t="s">
        <v>69</v>
      </c>
      <c r="E3012" s="186" t="s">
        <v>70</v>
      </c>
      <c r="F3012" s="185" t="s">
        <v>60</v>
      </c>
      <c r="G3012" s="185" t="s">
        <v>191</v>
      </c>
      <c r="H3012" s="185" t="s">
        <v>191</v>
      </c>
      <c r="I3012" s="185" t="s">
        <v>63</v>
      </c>
      <c r="J3012" s="185" t="s">
        <v>64</v>
      </c>
      <c r="K3012" s="185" t="s">
        <v>350</v>
      </c>
      <c r="L3012" s="185" t="s">
        <v>450</v>
      </c>
      <c r="M3012" s="185" t="s">
        <v>304</v>
      </c>
    </row>
    <row r="3013" spans="1:13" ht="56.25" x14ac:dyDescent="0.3">
      <c r="A3013" s="182">
        <v>5305016737346</v>
      </c>
      <c r="B3013" s="182">
        <v>1</v>
      </c>
      <c r="C3013" s="185" t="s">
        <v>449</v>
      </c>
      <c r="D3013" s="185" t="s">
        <v>69</v>
      </c>
      <c r="E3013" s="186" t="s">
        <v>70</v>
      </c>
      <c r="F3013" s="185" t="s">
        <v>60</v>
      </c>
      <c r="G3013" s="185" t="s">
        <v>191</v>
      </c>
      <c r="H3013" s="185" t="s">
        <v>191</v>
      </c>
      <c r="I3013" s="185" t="s">
        <v>63</v>
      </c>
      <c r="J3013" s="185" t="s">
        <v>64</v>
      </c>
      <c r="K3013" s="185" t="s">
        <v>332</v>
      </c>
      <c r="L3013" s="185" t="s">
        <v>450</v>
      </c>
      <c r="M3013" s="185" t="s">
        <v>304</v>
      </c>
    </row>
    <row r="3014" spans="1:13" ht="56.25" x14ac:dyDescent="0.3">
      <c r="A3014" s="182">
        <v>5305016737412</v>
      </c>
      <c r="B3014" s="182">
        <v>1</v>
      </c>
      <c r="C3014" s="185" t="s">
        <v>449</v>
      </c>
      <c r="D3014" s="185" t="s">
        <v>69</v>
      </c>
      <c r="E3014" s="186" t="s">
        <v>70</v>
      </c>
      <c r="F3014" s="185" t="s">
        <v>60</v>
      </c>
      <c r="G3014" s="185" t="s">
        <v>191</v>
      </c>
      <c r="H3014" s="185" t="s">
        <v>191</v>
      </c>
      <c r="I3014" s="185" t="s">
        <v>63</v>
      </c>
      <c r="J3014" s="185" t="s">
        <v>64</v>
      </c>
      <c r="K3014" s="185" t="s">
        <v>332</v>
      </c>
      <c r="L3014" s="185" t="s">
        <v>450</v>
      </c>
      <c r="M3014" s="185" t="s">
        <v>304</v>
      </c>
    </row>
    <row r="3015" spans="1:13" ht="56.25" x14ac:dyDescent="0.3">
      <c r="A3015" s="182">
        <v>5305016737518</v>
      </c>
      <c r="B3015" s="182">
        <v>1</v>
      </c>
      <c r="C3015" s="185" t="s">
        <v>449</v>
      </c>
      <c r="D3015" s="185" t="s">
        <v>69</v>
      </c>
      <c r="E3015" s="186" t="s">
        <v>70</v>
      </c>
      <c r="F3015" s="185" t="s">
        <v>60</v>
      </c>
      <c r="G3015" s="185" t="s">
        <v>191</v>
      </c>
      <c r="H3015" s="185" t="s">
        <v>191</v>
      </c>
      <c r="I3015" s="185" t="s">
        <v>63</v>
      </c>
      <c r="J3015" s="185" t="s">
        <v>64</v>
      </c>
      <c r="K3015" s="185" t="s">
        <v>332</v>
      </c>
      <c r="L3015" s="185" t="s">
        <v>450</v>
      </c>
      <c r="M3015" s="185" t="s">
        <v>304</v>
      </c>
    </row>
    <row r="3016" spans="1:13" x14ac:dyDescent="0.3">
      <c r="A3016" s="182">
        <v>5305016739012</v>
      </c>
    </row>
    <row r="3017" spans="1:13" ht="56.25" x14ac:dyDescent="0.3">
      <c r="A3017" s="182">
        <v>5305016739105</v>
      </c>
      <c r="B3017" s="182">
        <v>1</v>
      </c>
      <c r="C3017" s="185" t="s">
        <v>449</v>
      </c>
      <c r="D3017" s="185" t="s">
        <v>69</v>
      </c>
      <c r="E3017" s="186" t="s">
        <v>70</v>
      </c>
      <c r="F3017" s="185" t="s">
        <v>60</v>
      </c>
      <c r="G3017" s="185" t="s">
        <v>191</v>
      </c>
      <c r="H3017" s="185" t="s">
        <v>191</v>
      </c>
      <c r="I3017" s="185" t="s">
        <v>63</v>
      </c>
      <c r="J3017" s="185" t="s">
        <v>64</v>
      </c>
      <c r="K3017" s="185" t="s">
        <v>332</v>
      </c>
      <c r="L3017" s="185" t="s">
        <v>450</v>
      </c>
      <c r="M3017" s="185" t="s">
        <v>304</v>
      </c>
    </row>
    <row r="3018" spans="1:13" x14ac:dyDescent="0.3">
      <c r="A3018" s="182">
        <v>5305016739373</v>
      </c>
    </row>
    <row r="3019" spans="1:13" x14ac:dyDescent="0.3">
      <c r="A3019" s="182">
        <v>5305016739382</v>
      </c>
    </row>
    <row r="3020" spans="1:13" x14ac:dyDescent="0.3">
      <c r="A3020" s="182">
        <v>5305016739626</v>
      </c>
    </row>
    <row r="3021" spans="1:13" x14ac:dyDescent="0.3">
      <c r="A3021" s="182">
        <v>5305016739629</v>
      </c>
    </row>
    <row r="3022" spans="1:13" ht="37.5" x14ac:dyDescent="0.3">
      <c r="A3022" s="182">
        <v>5305016739989</v>
      </c>
      <c r="B3022" s="182">
        <v>1</v>
      </c>
      <c r="C3022" s="185" t="s">
        <v>451</v>
      </c>
      <c r="D3022" s="185" t="s">
        <v>69</v>
      </c>
      <c r="E3022" s="186" t="s">
        <v>70</v>
      </c>
      <c r="F3022" s="185" t="s">
        <v>60</v>
      </c>
      <c r="G3022" s="185" t="s">
        <v>191</v>
      </c>
      <c r="H3022" s="185" t="s">
        <v>191</v>
      </c>
      <c r="I3022" s="185" t="s">
        <v>63</v>
      </c>
      <c r="J3022" s="185" t="s">
        <v>64</v>
      </c>
      <c r="K3022" s="185" t="s">
        <v>350</v>
      </c>
      <c r="L3022" s="185" t="s">
        <v>450</v>
      </c>
      <c r="M3022" s="185" t="s">
        <v>304</v>
      </c>
    </row>
    <row r="3023" spans="1:13" ht="56.25" x14ac:dyDescent="0.3">
      <c r="A3023" s="182">
        <v>5305016739997</v>
      </c>
      <c r="B3023" s="182">
        <v>1</v>
      </c>
      <c r="C3023" s="185" t="s">
        <v>449</v>
      </c>
      <c r="D3023" s="185" t="s">
        <v>69</v>
      </c>
      <c r="E3023" s="186" t="s">
        <v>70</v>
      </c>
      <c r="F3023" s="185" t="s">
        <v>60</v>
      </c>
      <c r="G3023" s="185" t="s">
        <v>191</v>
      </c>
      <c r="H3023" s="185" t="s">
        <v>191</v>
      </c>
      <c r="I3023" s="185" t="s">
        <v>63</v>
      </c>
      <c r="J3023" s="185" t="s">
        <v>64</v>
      </c>
      <c r="K3023" s="185" t="s">
        <v>332</v>
      </c>
      <c r="L3023" s="185" t="s">
        <v>450</v>
      </c>
      <c r="M3023" s="185" t="s">
        <v>304</v>
      </c>
    </row>
    <row r="3024" spans="1:13" ht="56.25" x14ac:dyDescent="0.3">
      <c r="A3024" s="182">
        <v>5305016739998</v>
      </c>
      <c r="B3024" s="182">
        <v>50</v>
      </c>
      <c r="C3024" s="185" t="s">
        <v>449</v>
      </c>
      <c r="D3024" s="185" t="s">
        <v>69</v>
      </c>
      <c r="E3024" s="186" t="s">
        <v>70</v>
      </c>
      <c r="F3024" s="185" t="s">
        <v>60</v>
      </c>
      <c r="G3024" s="185" t="s">
        <v>191</v>
      </c>
      <c r="H3024" s="185" t="s">
        <v>191</v>
      </c>
      <c r="I3024" s="185" t="s">
        <v>63</v>
      </c>
      <c r="J3024" s="185" t="s">
        <v>64</v>
      </c>
      <c r="K3024" s="185" t="s">
        <v>332</v>
      </c>
      <c r="L3024" s="185" t="s">
        <v>450</v>
      </c>
      <c r="M3024" s="185" t="s">
        <v>304</v>
      </c>
    </row>
    <row r="3025" spans="1:13" ht="56.25" x14ac:dyDescent="0.3">
      <c r="A3025" s="182">
        <v>5305016740002</v>
      </c>
      <c r="B3025" s="182">
        <v>1</v>
      </c>
      <c r="C3025" s="185" t="s">
        <v>449</v>
      </c>
      <c r="D3025" s="185" t="s">
        <v>69</v>
      </c>
      <c r="E3025" s="186" t="s">
        <v>70</v>
      </c>
      <c r="F3025" s="185" t="s">
        <v>60</v>
      </c>
      <c r="G3025" s="185" t="s">
        <v>191</v>
      </c>
      <c r="H3025" s="185" t="s">
        <v>191</v>
      </c>
      <c r="I3025" s="185" t="s">
        <v>63</v>
      </c>
      <c r="J3025" s="185" t="s">
        <v>64</v>
      </c>
      <c r="K3025" s="185" t="s">
        <v>332</v>
      </c>
      <c r="L3025" s="185" t="s">
        <v>450</v>
      </c>
      <c r="M3025" s="185" t="s">
        <v>304</v>
      </c>
    </row>
    <row r="3026" spans="1:13" x14ac:dyDescent="0.3">
      <c r="A3026" s="182">
        <v>5305016740019</v>
      </c>
    </row>
    <row r="3027" spans="1:13" x14ac:dyDescent="0.3">
      <c r="A3027" s="182">
        <v>5305016740087</v>
      </c>
    </row>
    <row r="3028" spans="1:13" x14ac:dyDescent="0.3">
      <c r="A3028" s="182">
        <v>5305016740110</v>
      </c>
    </row>
    <row r="3029" spans="1:13" ht="75" x14ac:dyDescent="0.3">
      <c r="A3029" s="182">
        <v>5305016740124</v>
      </c>
      <c r="B3029" s="182">
        <v>1</v>
      </c>
      <c r="C3029" s="185" t="s">
        <v>449</v>
      </c>
      <c r="D3029" s="185" t="s">
        <v>69</v>
      </c>
      <c r="E3029" s="186" t="s">
        <v>70</v>
      </c>
      <c r="F3029" s="185" t="s">
        <v>60</v>
      </c>
      <c r="G3029" s="185" t="s">
        <v>191</v>
      </c>
      <c r="H3029" s="185" t="s">
        <v>191</v>
      </c>
      <c r="I3029" s="185" t="s">
        <v>63</v>
      </c>
      <c r="J3029" s="185" t="s">
        <v>74</v>
      </c>
      <c r="K3029" s="185" t="s">
        <v>332</v>
      </c>
      <c r="L3029" s="185" t="s">
        <v>450</v>
      </c>
      <c r="M3029" s="185" t="s">
        <v>304</v>
      </c>
    </row>
    <row r="3030" spans="1:13" x14ac:dyDescent="0.3">
      <c r="A3030" s="182">
        <v>5305016740133</v>
      </c>
    </row>
    <row r="3031" spans="1:13" x14ac:dyDescent="0.3">
      <c r="A3031" s="182">
        <v>5305016740252</v>
      </c>
    </row>
    <row r="3032" spans="1:13" ht="37.5" x14ac:dyDescent="0.3">
      <c r="A3032" s="182">
        <v>5305016740254</v>
      </c>
      <c r="B3032" s="182">
        <v>1</v>
      </c>
      <c r="C3032" s="185" t="s">
        <v>449</v>
      </c>
      <c r="D3032" s="185" t="s">
        <v>69</v>
      </c>
      <c r="E3032" s="186" t="s">
        <v>70</v>
      </c>
      <c r="F3032" s="185" t="s">
        <v>60</v>
      </c>
      <c r="G3032" s="185" t="s">
        <v>191</v>
      </c>
      <c r="H3032" s="185" t="s">
        <v>191</v>
      </c>
      <c r="I3032" s="185" t="s">
        <v>63</v>
      </c>
      <c r="J3032" s="185" t="s">
        <v>64</v>
      </c>
      <c r="K3032" s="185" t="s">
        <v>350</v>
      </c>
      <c r="L3032" s="185" t="s">
        <v>450</v>
      </c>
      <c r="M3032" s="185" t="s">
        <v>304</v>
      </c>
    </row>
    <row r="3033" spans="1:13" x14ac:dyDescent="0.3">
      <c r="A3033" s="182">
        <v>5305016740264</v>
      </c>
    </row>
    <row r="3034" spans="1:13" ht="56.25" x14ac:dyDescent="0.3">
      <c r="A3034" s="182">
        <v>5305016740291</v>
      </c>
      <c r="B3034" s="182">
        <v>50</v>
      </c>
      <c r="C3034" s="185" t="s">
        <v>449</v>
      </c>
      <c r="D3034" s="185" t="s">
        <v>69</v>
      </c>
      <c r="E3034" s="186" t="s">
        <v>70</v>
      </c>
      <c r="F3034" s="185" t="s">
        <v>60</v>
      </c>
      <c r="G3034" s="185" t="s">
        <v>191</v>
      </c>
      <c r="H3034" s="185" t="s">
        <v>191</v>
      </c>
      <c r="I3034" s="185" t="s">
        <v>63</v>
      </c>
      <c r="J3034" s="185" t="s">
        <v>64</v>
      </c>
      <c r="K3034" s="185" t="s">
        <v>332</v>
      </c>
      <c r="L3034" s="185" t="s">
        <v>450</v>
      </c>
      <c r="M3034" s="185" t="s">
        <v>304</v>
      </c>
    </row>
    <row r="3035" spans="1:13" x14ac:dyDescent="0.3">
      <c r="A3035" s="182">
        <v>5305016740325</v>
      </c>
    </row>
    <row r="3036" spans="1:13" ht="56.25" x14ac:dyDescent="0.3">
      <c r="A3036" s="182">
        <v>5305016740354</v>
      </c>
      <c r="B3036" s="182">
        <v>1</v>
      </c>
      <c r="C3036" s="185" t="s">
        <v>449</v>
      </c>
      <c r="D3036" s="185" t="s">
        <v>69</v>
      </c>
      <c r="E3036" s="186" t="s">
        <v>70</v>
      </c>
      <c r="F3036" s="185" t="s">
        <v>60</v>
      </c>
      <c r="G3036" s="185" t="s">
        <v>191</v>
      </c>
      <c r="H3036" s="185" t="s">
        <v>191</v>
      </c>
      <c r="I3036" s="185" t="s">
        <v>63</v>
      </c>
      <c r="J3036" s="185" t="s">
        <v>64</v>
      </c>
      <c r="K3036" s="185" t="s">
        <v>332</v>
      </c>
      <c r="L3036" s="185" t="s">
        <v>450</v>
      </c>
      <c r="M3036" s="185" t="s">
        <v>304</v>
      </c>
    </row>
    <row r="3037" spans="1:13" x14ac:dyDescent="0.3">
      <c r="A3037" s="182">
        <v>5305016740437</v>
      </c>
    </row>
    <row r="3038" spans="1:13" ht="56.25" x14ac:dyDescent="0.3">
      <c r="A3038" s="182">
        <v>5305016740444</v>
      </c>
      <c r="B3038" s="182">
        <v>1</v>
      </c>
      <c r="C3038" s="185" t="s">
        <v>449</v>
      </c>
      <c r="D3038" s="185" t="s">
        <v>69</v>
      </c>
      <c r="E3038" s="186" t="s">
        <v>70</v>
      </c>
      <c r="F3038" s="185" t="s">
        <v>60</v>
      </c>
      <c r="G3038" s="185" t="s">
        <v>191</v>
      </c>
      <c r="H3038" s="185" t="s">
        <v>191</v>
      </c>
      <c r="I3038" s="185" t="s">
        <v>63</v>
      </c>
      <c r="J3038" s="185" t="s">
        <v>64</v>
      </c>
      <c r="K3038" s="185" t="s">
        <v>332</v>
      </c>
      <c r="L3038" s="185" t="s">
        <v>450</v>
      </c>
      <c r="M3038" s="185" t="s">
        <v>304</v>
      </c>
    </row>
    <row r="3039" spans="1:13" x14ac:dyDescent="0.3">
      <c r="A3039" s="182">
        <v>5305016740796</v>
      </c>
    </row>
    <row r="3040" spans="1:13" x14ac:dyDescent="0.3">
      <c r="A3040" s="182">
        <v>5305016740799</v>
      </c>
    </row>
    <row r="3041" spans="1:13" ht="56.25" x14ac:dyDescent="0.3">
      <c r="A3041" s="182">
        <v>5305016741055</v>
      </c>
      <c r="B3041" s="182">
        <v>1</v>
      </c>
      <c r="C3041" s="185" t="s">
        <v>449</v>
      </c>
      <c r="D3041" s="185" t="s">
        <v>69</v>
      </c>
      <c r="E3041" s="186" t="s">
        <v>70</v>
      </c>
      <c r="F3041" s="185" t="s">
        <v>60</v>
      </c>
      <c r="G3041" s="185" t="s">
        <v>191</v>
      </c>
      <c r="H3041" s="185" t="s">
        <v>191</v>
      </c>
      <c r="I3041" s="185" t="s">
        <v>63</v>
      </c>
      <c r="J3041" s="185" t="s">
        <v>64</v>
      </c>
      <c r="K3041" s="185" t="s">
        <v>332</v>
      </c>
      <c r="L3041" s="185" t="s">
        <v>450</v>
      </c>
      <c r="M3041" s="185" t="s">
        <v>304</v>
      </c>
    </row>
    <row r="3042" spans="1:13" x14ac:dyDescent="0.3">
      <c r="A3042" s="182">
        <v>5305016741060</v>
      </c>
    </row>
    <row r="3043" spans="1:13" ht="56.25" x14ac:dyDescent="0.3">
      <c r="A3043" s="182">
        <v>5305016741064</v>
      </c>
      <c r="B3043" s="182">
        <v>1</v>
      </c>
      <c r="C3043" s="185" t="s">
        <v>449</v>
      </c>
      <c r="D3043" s="185" t="s">
        <v>69</v>
      </c>
      <c r="E3043" s="186" t="s">
        <v>70</v>
      </c>
      <c r="F3043" s="185" t="s">
        <v>60</v>
      </c>
      <c r="G3043" s="185" t="s">
        <v>191</v>
      </c>
      <c r="H3043" s="185" t="s">
        <v>191</v>
      </c>
      <c r="I3043" s="185" t="s">
        <v>63</v>
      </c>
      <c r="J3043" s="185" t="s">
        <v>64</v>
      </c>
      <c r="K3043" s="185" t="s">
        <v>332</v>
      </c>
      <c r="L3043" s="185" t="s">
        <v>450</v>
      </c>
      <c r="M3043" s="185" t="s">
        <v>304</v>
      </c>
    </row>
    <row r="3044" spans="1:13" ht="37.5" x14ac:dyDescent="0.3">
      <c r="A3044" s="182">
        <v>5305016741066</v>
      </c>
      <c r="B3044" s="182">
        <v>1</v>
      </c>
      <c r="C3044" s="185" t="s">
        <v>449</v>
      </c>
      <c r="D3044" s="185" t="s">
        <v>69</v>
      </c>
      <c r="E3044" s="186" t="s">
        <v>70</v>
      </c>
      <c r="F3044" s="185" t="s">
        <v>60</v>
      </c>
      <c r="G3044" s="185" t="s">
        <v>191</v>
      </c>
      <c r="H3044" s="185" t="s">
        <v>191</v>
      </c>
      <c r="I3044" s="185" t="s">
        <v>63</v>
      </c>
      <c r="J3044" s="185" t="s">
        <v>64</v>
      </c>
      <c r="K3044" s="185" t="s">
        <v>350</v>
      </c>
      <c r="L3044" s="185" t="s">
        <v>450</v>
      </c>
      <c r="M3044" s="185" t="s">
        <v>304</v>
      </c>
    </row>
    <row r="3045" spans="1:13" x14ac:dyDescent="0.3">
      <c r="A3045" s="182">
        <v>5305016742096</v>
      </c>
    </row>
    <row r="3046" spans="1:13" x14ac:dyDescent="0.3">
      <c r="A3046" s="182">
        <v>5305016742150</v>
      </c>
    </row>
    <row r="3047" spans="1:13" x14ac:dyDescent="0.3">
      <c r="A3047" s="182">
        <v>5305016742450</v>
      </c>
    </row>
    <row r="3048" spans="1:13" ht="37.5" x14ac:dyDescent="0.3">
      <c r="A3048" s="182">
        <v>5305016742521</v>
      </c>
      <c r="B3048" s="182">
        <v>1</v>
      </c>
      <c r="C3048" s="185" t="s">
        <v>449</v>
      </c>
      <c r="D3048" s="185" t="s">
        <v>69</v>
      </c>
      <c r="E3048" s="186" t="s">
        <v>70</v>
      </c>
      <c r="F3048" s="185" t="s">
        <v>60</v>
      </c>
      <c r="G3048" s="185" t="s">
        <v>191</v>
      </c>
      <c r="H3048" s="185" t="s">
        <v>191</v>
      </c>
      <c r="I3048" s="185" t="s">
        <v>63</v>
      </c>
      <c r="J3048" s="185" t="s">
        <v>64</v>
      </c>
      <c r="K3048" s="185" t="s">
        <v>350</v>
      </c>
      <c r="L3048" s="185" t="s">
        <v>450</v>
      </c>
      <c r="M3048" s="185" t="s">
        <v>304</v>
      </c>
    </row>
    <row r="3049" spans="1:13" ht="56.25" x14ac:dyDescent="0.3">
      <c r="A3049" s="182">
        <v>5305016743243</v>
      </c>
      <c r="B3049" s="182">
        <v>1</v>
      </c>
      <c r="C3049" s="185" t="s">
        <v>449</v>
      </c>
      <c r="D3049" s="185" t="s">
        <v>69</v>
      </c>
      <c r="E3049" s="186" t="s">
        <v>70</v>
      </c>
      <c r="F3049" s="185" t="s">
        <v>60</v>
      </c>
      <c r="G3049" s="185" t="s">
        <v>191</v>
      </c>
      <c r="H3049" s="185" t="s">
        <v>191</v>
      </c>
      <c r="I3049" s="185" t="s">
        <v>63</v>
      </c>
      <c r="J3049" s="185" t="s">
        <v>64</v>
      </c>
      <c r="K3049" s="185" t="s">
        <v>332</v>
      </c>
      <c r="L3049" s="185" t="s">
        <v>450</v>
      </c>
      <c r="M3049" s="185" t="s">
        <v>304</v>
      </c>
    </row>
    <row r="3050" spans="1:13" ht="56.25" x14ac:dyDescent="0.3">
      <c r="A3050" s="182">
        <v>5305016743266</v>
      </c>
      <c r="B3050" s="182">
        <v>1</v>
      </c>
      <c r="C3050" s="185" t="s">
        <v>449</v>
      </c>
      <c r="D3050" s="185" t="s">
        <v>69</v>
      </c>
      <c r="E3050" s="186" t="s">
        <v>70</v>
      </c>
      <c r="F3050" s="185" t="s">
        <v>60</v>
      </c>
      <c r="G3050" s="185" t="s">
        <v>191</v>
      </c>
      <c r="H3050" s="185" t="s">
        <v>191</v>
      </c>
      <c r="I3050" s="185" t="s">
        <v>63</v>
      </c>
      <c r="J3050" s="185" t="s">
        <v>64</v>
      </c>
      <c r="K3050" s="185" t="s">
        <v>332</v>
      </c>
      <c r="L3050" s="185" t="s">
        <v>450</v>
      </c>
      <c r="M3050" s="185" t="s">
        <v>304</v>
      </c>
    </row>
    <row r="3051" spans="1:13" ht="56.25" x14ac:dyDescent="0.3">
      <c r="A3051" s="182">
        <v>5305016743561</v>
      </c>
      <c r="B3051" s="182">
        <v>1</v>
      </c>
      <c r="C3051" s="185" t="s">
        <v>449</v>
      </c>
      <c r="D3051" s="185" t="s">
        <v>69</v>
      </c>
      <c r="E3051" s="186" t="s">
        <v>70</v>
      </c>
      <c r="F3051" s="185" t="s">
        <v>60</v>
      </c>
      <c r="G3051" s="185" t="s">
        <v>191</v>
      </c>
      <c r="H3051" s="185" t="s">
        <v>204</v>
      </c>
      <c r="I3051" s="185" t="s">
        <v>82</v>
      </c>
      <c r="J3051" s="185" t="s">
        <v>368</v>
      </c>
      <c r="K3051" s="185" t="s">
        <v>332</v>
      </c>
      <c r="L3051" s="185" t="s">
        <v>450</v>
      </c>
      <c r="M3051" s="185" t="s">
        <v>304</v>
      </c>
    </row>
    <row r="3052" spans="1:13" x14ac:dyDescent="0.3">
      <c r="A3052" s="182">
        <v>5305016743590</v>
      </c>
    </row>
    <row r="3053" spans="1:13" ht="56.25" x14ac:dyDescent="0.3">
      <c r="A3053" s="182">
        <v>5305016743659</v>
      </c>
      <c r="B3053" s="182">
        <v>1</v>
      </c>
      <c r="C3053" s="185" t="s">
        <v>449</v>
      </c>
      <c r="D3053" s="185" t="s">
        <v>69</v>
      </c>
      <c r="E3053" s="186" t="s">
        <v>70</v>
      </c>
      <c r="F3053" s="185" t="s">
        <v>60</v>
      </c>
      <c r="G3053" s="185" t="s">
        <v>191</v>
      </c>
      <c r="H3053" s="185" t="s">
        <v>191</v>
      </c>
      <c r="I3053" s="185" t="s">
        <v>63</v>
      </c>
      <c r="J3053" s="185" t="s">
        <v>64</v>
      </c>
      <c r="K3053" s="185" t="s">
        <v>332</v>
      </c>
      <c r="L3053" s="185" t="s">
        <v>450</v>
      </c>
      <c r="M3053" s="185" t="s">
        <v>304</v>
      </c>
    </row>
    <row r="3054" spans="1:13" ht="37.5" x14ac:dyDescent="0.3">
      <c r="A3054" s="182">
        <v>5305016743688</v>
      </c>
      <c r="B3054" s="182">
        <v>25</v>
      </c>
      <c r="C3054" s="185" t="s">
        <v>449</v>
      </c>
      <c r="D3054" s="185" t="s">
        <v>69</v>
      </c>
      <c r="E3054" s="186" t="s">
        <v>70</v>
      </c>
      <c r="F3054" s="185" t="s">
        <v>60</v>
      </c>
      <c r="G3054" s="185" t="s">
        <v>191</v>
      </c>
      <c r="H3054" s="185" t="s">
        <v>191</v>
      </c>
      <c r="I3054" s="185" t="s">
        <v>63</v>
      </c>
      <c r="J3054" s="185" t="s">
        <v>64</v>
      </c>
      <c r="K3054" s="185" t="s">
        <v>350</v>
      </c>
      <c r="L3054" s="185" t="s">
        <v>450</v>
      </c>
      <c r="M3054" s="185" t="s">
        <v>304</v>
      </c>
    </row>
    <row r="3055" spans="1:13" ht="56.25" x14ac:dyDescent="0.3">
      <c r="A3055" s="182">
        <v>5305016743736</v>
      </c>
      <c r="B3055" s="182">
        <v>1</v>
      </c>
      <c r="C3055" s="185" t="s">
        <v>449</v>
      </c>
      <c r="D3055" s="185" t="s">
        <v>69</v>
      </c>
      <c r="E3055" s="186" t="s">
        <v>70</v>
      </c>
      <c r="F3055" s="185" t="s">
        <v>60</v>
      </c>
      <c r="G3055" s="185" t="s">
        <v>191</v>
      </c>
      <c r="H3055" s="185" t="s">
        <v>191</v>
      </c>
      <c r="I3055" s="185" t="s">
        <v>63</v>
      </c>
      <c r="J3055" s="185" t="s">
        <v>64</v>
      </c>
      <c r="K3055" s="185" t="s">
        <v>332</v>
      </c>
      <c r="L3055" s="185" t="s">
        <v>450</v>
      </c>
      <c r="M3055" s="185" t="s">
        <v>304</v>
      </c>
    </row>
    <row r="3056" spans="1:13" ht="56.25" x14ac:dyDescent="0.3">
      <c r="A3056" s="182">
        <v>5305016743858</v>
      </c>
      <c r="B3056" s="182">
        <v>1</v>
      </c>
      <c r="C3056" s="185" t="s">
        <v>449</v>
      </c>
      <c r="D3056" s="185" t="s">
        <v>69</v>
      </c>
      <c r="E3056" s="186" t="s">
        <v>70</v>
      </c>
      <c r="F3056" s="185" t="s">
        <v>60</v>
      </c>
      <c r="G3056" s="185" t="s">
        <v>191</v>
      </c>
      <c r="H3056" s="185" t="s">
        <v>191</v>
      </c>
      <c r="I3056" s="185" t="s">
        <v>63</v>
      </c>
      <c r="J3056" s="185" t="s">
        <v>64</v>
      </c>
      <c r="K3056" s="185" t="s">
        <v>332</v>
      </c>
      <c r="L3056" s="185" t="s">
        <v>450</v>
      </c>
      <c r="M3056" s="185" t="s">
        <v>304</v>
      </c>
    </row>
    <row r="3057" spans="1:13" ht="56.25" x14ac:dyDescent="0.3">
      <c r="A3057" s="182">
        <v>5305016743895</v>
      </c>
      <c r="B3057" s="182">
        <v>1</v>
      </c>
      <c r="C3057" s="185" t="s">
        <v>449</v>
      </c>
      <c r="D3057" s="185" t="s">
        <v>69</v>
      </c>
      <c r="E3057" s="186" t="s">
        <v>70</v>
      </c>
      <c r="F3057" s="185" t="s">
        <v>60</v>
      </c>
      <c r="G3057" s="185" t="s">
        <v>191</v>
      </c>
      <c r="H3057" s="185" t="s">
        <v>191</v>
      </c>
      <c r="I3057" s="185" t="s">
        <v>63</v>
      </c>
      <c r="J3057" s="185" t="s">
        <v>64</v>
      </c>
      <c r="K3057" s="185" t="s">
        <v>332</v>
      </c>
      <c r="L3057" s="185" t="s">
        <v>450</v>
      </c>
      <c r="M3057" s="185" t="s">
        <v>304</v>
      </c>
    </row>
    <row r="3058" spans="1:13" ht="56.25" x14ac:dyDescent="0.3">
      <c r="A3058" s="182">
        <v>5305016743939</v>
      </c>
      <c r="B3058" s="182">
        <v>1</v>
      </c>
      <c r="C3058" s="185" t="s">
        <v>449</v>
      </c>
      <c r="D3058" s="185" t="s">
        <v>69</v>
      </c>
      <c r="E3058" s="186" t="s">
        <v>70</v>
      </c>
      <c r="F3058" s="185" t="s">
        <v>60</v>
      </c>
      <c r="G3058" s="185" t="s">
        <v>191</v>
      </c>
      <c r="H3058" s="185" t="s">
        <v>191</v>
      </c>
      <c r="I3058" s="185" t="s">
        <v>63</v>
      </c>
      <c r="J3058" s="185" t="s">
        <v>64</v>
      </c>
      <c r="K3058" s="185" t="s">
        <v>332</v>
      </c>
      <c r="L3058" s="185" t="s">
        <v>450</v>
      </c>
      <c r="M3058" s="185" t="s">
        <v>304</v>
      </c>
    </row>
    <row r="3059" spans="1:13" ht="56.25" x14ac:dyDescent="0.3">
      <c r="A3059" s="182">
        <v>5305016743955</v>
      </c>
      <c r="B3059" s="182">
        <v>1</v>
      </c>
      <c r="C3059" s="185" t="s">
        <v>449</v>
      </c>
      <c r="D3059" s="185" t="s">
        <v>69</v>
      </c>
      <c r="E3059" s="186" t="s">
        <v>70</v>
      </c>
      <c r="F3059" s="185" t="s">
        <v>60</v>
      </c>
      <c r="G3059" s="185" t="s">
        <v>191</v>
      </c>
      <c r="H3059" s="185" t="s">
        <v>191</v>
      </c>
      <c r="I3059" s="185" t="s">
        <v>63</v>
      </c>
      <c r="J3059" s="185" t="s">
        <v>64</v>
      </c>
      <c r="K3059" s="185" t="s">
        <v>332</v>
      </c>
      <c r="L3059" s="185" t="s">
        <v>450</v>
      </c>
      <c r="M3059" s="185" t="s">
        <v>304</v>
      </c>
    </row>
    <row r="3060" spans="1:13" ht="56.25" x14ac:dyDescent="0.3">
      <c r="A3060" s="182">
        <v>5305016743999</v>
      </c>
      <c r="B3060" s="182">
        <v>1</v>
      </c>
      <c r="C3060" s="185" t="s">
        <v>449</v>
      </c>
      <c r="D3060" s="185" t="s">
        <v>69</v>
      </c>
      <c r="E3060" s="186" t="s">
        <v>70</v>
      </c>
      <c r="F3060" s="185" t="s">
        <v>60</v>
      </c>
      <c r="G3060" s="185" t="s">
        <v>191</v>
      </c>
      <c r="H3060" s="185" t="s">
        <v>191</v>
      </c>
      <c r="I3060" s="185" t="s">
        <v>63</v>
      </c>
      <c r="J3060" s="185" t="s">
        <v>64</v>
      </c>
      <c r="K3060" s="185" t="s">
        <v>332</v>
      </c>
      <c r="L3060" s="185" t="s">
        <v>450</v>
      </c>
      <c r="M3060" s="185" t="s">
        <v>304</v>
      </c>
    </row>
    <row r="3061" spans="1:13" ht="56.25" x14ac:dyDescent="0.3">
      <c r="A3061" s="182">
        <v>5305016744162</v>
      </c>
      <c r="B3061" s="182">
        <v>1</v>
      </c>
      <c r="C3061" s="185" t="s">
        <v>449</v>
      </c>
      <c r="D3061" s="185" t="s">
        <v>69</v>
      </c>
      <c r="E3061" s="186" t="s">
        <v>70</v>
      </c>
      <c r="F3061" s="185" t="s">
        <v>60</v>
      </c>
      <c r="G3061" s="185" t="s">
        <v>191</v>
      </c>
      <c r="H3061" s="185" t="s">
        <v>191</v>
      </c>
      <c r="I3061" s="185" t="s">
        <v>63</v>
      </c>
      <c r="J3061" s="185" t="s">
        <v>64</v>
      </c>
      <c r="K3061" s="185" t="s">
        <v>332</v>
      </c>
      <c r="L3061" s="185" t="s">
        <v>450</v>
      </c>
      <c r="M3061" s="185" t="s">
        <v>304</v>
      </c>
    </row>
    <row r="3062" spans="1:13" ht="56.25" x14ac:dyDescent="0.3">
      <c r="A3062" s="182">
        <v>5305016744313</v>
      </c>
      <c r="B3062" s="182">
        <v>1</v>
      </c>
      <c r="C3062" s="185" t="s">
        <v>449</v>
      </c>
      <c r="D3062" s="185" t="s">
        <v>69</v>
      </c>
      <c r="E3062" s="186" t="s">
        <v>70</v>
      </c>
      <c r="F3062" s="185" t="s">
        <v>60</v>
      </c>
      <c r="G3062" s="185" t="s">
        <v>191</v>
      </c>
      <c r="H3062" s="185" t="s">
        <v>191</v>
      </c>
      <c r="I3062" s="185" t="s">
        <v>63</v>
      </c>
      <c r="J3062" s="185" t="s">
        <v>64</v>
      </c>
      <c r="K3062" s="185" t="s">
        <v>332</v>
      </c>
      <c r="L3062" s="185" t="s">
        <v>450</v>
      </c>
      <c r="M3062" s="185" t="s">
        <v>304</v>
      </c>
    </row>
    <row r="3063" spans="1:13" ht="56.25" x14ac:dyDescent="0.3">
      <c r="A3063" s="182">
        <v>5305016744345</v>
      </c>
      <c r="B3063" s="182">
        <v>1</v>
      </c>
      <c r="C3063" s="185" t="s">
        <v>449</v>
      </c>
      <c r="D3063" s="185" t="s">
        <v>69</v>
      </c>
      <c r="E3063" s="186" t="s">
        <v>70</v>
      </c>
      <c r="F3063" s="185" t="s">
        <v>60</v>
      </c>
      <c r="G3063" s="185" t="s">
        <v>191</v>
      </c>
      <c r="H3063" s="185" t="s">
        <v>191</v>
      </c>
      <c r="I3063" s="185" t="s">
        <v>63</v>
      </c>
      <c r="J3063" s="185" t="s">
        <v>64</v>
      </c>
      <c r="K3063" s="185" t="s">
        <v>332</v>
      </c>
      <c r="L3063" s="185" t="s">
        <v>450</v>
      </c>
      <c r="M3063" s="185" t="s">
        <v>304</v>
      </c>
    </row>
    <row r="3064" spans="1:13" x14ac:dyDescent="0.3">
      <c r="A3064" s="182">
        <v>5305016744353</v>
      </c>
    </row>
    <row r="3065" spans="1:13" ht="56.25" x14ac:dyDescent="0.3">
      <c r="A3065" s="182">
        <v>5305016744886</v>
      </c>
      <c r="B3065" s="182">
        <v>1</v>
      </c>
      <c r="C3065" s="185" t="s">
        <v>449</v>
      </c>
      <c r="D3065" s="185" t="s">
        <v>69</v>
      </c>
      <c r="E3065" s="186" t="s">
        <v>70</v>
      </c>
      <c r="F3065" s="185" t="s">
        <v>60</v>
      </c>
      <c r="G3065" s="185" t="s">
        <v>191</v>
      </c>
      <c r="H3065" s="185" t="s">
        <v>191</v>
      </c>
      <c r="I3065" s="185" t="s">
        <v>63</v>
      </c>
      <c r="J3065" s="185" t="s">
        <v>64</v>
      </c>
      <c r="K3065" s="185" t="s">
        <v>332</v>
      </c>
      <c r="L3065" s="185" t="s">
        <v>450</v>
      </c>
      <c r="M3065" s="185" t="s">
        <v>304</v>
      </c>
    </row>
    <row r="3066" spans="1:13" x14ac:dyDescent="0.3">
      <c r="A3066" s="182">
        <v>5305016745144</v>
      </c>
    </row>
    <row r="3067" spans="1:13" ht="93.75" x14ac:dyDescent="0.3">
      <c r="A3067" s="182">
        <v>5305016745266</v>
      </c>
      <c r="B3067" s="182">
        <v>1</v>
      </c>
      <c r="C3067" s="185" t="s">
        <v>451</v>
      </c>
      <c r="D3067" s="185" t="s">
        <v>69</v>
      </c>
      <c r="E3067" s="186" t="s">
        <v>70</v>
      </c>
      <c r="F3067" s="185" t="s">
        <v>60</v>
      </c>
      <c r="G3067" s="185" t="s">
        <v>191</v>
      </c>
      <c r="H3067" s="185" t="s">
        <v>191</v>
      </c>
      <c r="I3067" s="185" t="s">
        <v>63</v>
      </c>
      <c r="J3067" s="185" t="s">
        <v>368</v>
      </c>
      <c r="K3067" s="185" t="s">
        <v>355</v>
      </c>
      <c r="L3067" s="185" t="s">
        <v>464</v>
      </c>
      <c r="M3067" s="185" t="s">
        <v>304</v>
      </c>
    </row>
    <row r="3068" spans="1:13" ht="37.5" x14ac:dyDescent="0.3">
      <c r="A3068" s="182">
        <v>5305016745267</v>
      </c>
      <c r="B3068" s="182">
        <v>50</v>
      </c>
      <c r="C3068" s="185" t="s">
        <v>449</v>
      </c>
      <c r="D3068" s="185" t="s">
        <v>69</v>
      </c>
      <c r="E3068" s="186" t="s">
        <v>70</v>
      </c>
      <c r="F3068" s="185" t="s">
        <v>60</v>
      </c>
      <c r="G3068" s="185" t="s">
        <v>191</v>
      </c>
      <c r="H3068" s="185" t="s">
        <v>191</v>
      </c>
      <c r="I3068" s="185" t="s">
        <v>63</v>
      </c>
      <c r="J3068" s="185" t="s">
        <v>64</v>
      </c>
      <c r="K3068" s="185" t="s">
        <v>350</v>
      </c>
      <c r="L3068" s="185" t="s">
        <v>450</v>
      </c>
      <c r="M3068" s="185" t="s">
        <v>304</v>
      </c>
    </row>
    <row r="3069" spans="1:13" x14ac:dyDescent="0.3">
      <c r="A3069" s="182">
        <v>5305016745358</v>
      </c>
    </row>
    <row r="3070" spans="1:13" ht="56.25" x14ac:dyDescent="0.3">
      <c r="A3070" s="182">
        <v>5305016745756</v>
      </c>
      <c r="B3070" s="182">
        <v>1</v>
      </c>
      <c r="C3070" s="185" t="s">
        <v>449</v>
      </c>
      <c r="D3070" s="185" t="s">
        <v>69</v>
      </c>
      <c r="E3070" s="186" t="s">
        <v>70</v>
      </c>
      <c r="F3070" s="185" t="s">
        <v>60</v>
      </c>
      <c r="G3070" s="185" t="s">
        <v>191</v>
      </c>
      <c r="H3070" s="185" t="s">
        <v>191</v>
      </c>
      <c r="I3070" s="185" t="s">
        <v>63</v>
      </c>
      <c r="J3070" s="185" t="s">
        <v>64</v>
      </c>
      <c r="K3070" s="185" t="s">
        <v>332</v>
      </c>
      <c r="L3070" s="185" t="s">
        <v>450</v>
      </c>
      <c r="M3070" s="185" t="s">
        <v>304</v>
      </c>
    </row>
    <row r="3071" spans="1:13" x14ac:dyDescent="0.3">
      <c r="A3071" s="182">
        <v>5305016745830</v>
      </c>
    </row>
    <row r="3072" spans="1:13" ht="56.25" x14ac:dyDescent="0.3">
      <c r="A3072" s="182">
        <v>5305016745851</v>
      </c>
      <c r="B3072" s="182">
        <v>1</v>
      </c>
      <c r="C3072" s="185" t="s">
        <v>449</v>
      </c>
      <c r="D3072" s="185" t="s">
        <v>69</v>
      </c>
      <c r="E3072" s="186" t="s">
        <v>70</v>
      </c>
      <c r="F3072" s="185" t="s">
        <v>60</v>
      </c>
      <c r="G3072" s="185" t="s">
        <v>191</v>
      </c>
      <c r="H3072" s="185" t="s">
        <v>191</v>
      </c>
      <c r="I3072" s="185" t="s">
        <v>63</v>
      </c>
      <c r="J3072" s="185" t="s">
        <v>64</v>
      </c>
      <c r="K3072" s="185" t="s">
        <v>332</v>
      </c>
      <c r="L3072" s="185" t="s">
        <v>450</v>
      </c>
      <c r="M3072" s="185" t="s">
        <v>304</v>
      </c>
    </row>
    <row r="3073" spans="1:13" ht="56.25" x14ac:dyDescent="0.3">
      <c r="A3073" s="182">
        <v>5305016745915</v>
      </c>
      <c r="B3073" s="182">
        <v>1</v>
      </c>
      <c r="C3073" s="185" t="s">
        <v>449</v>
      </c>
      <c r="D3073" s="185" t="s">
        <v>69</v>
      </c>
      <c r="E3073" s="186" t="s">
        <v>70</v>
      </c>
      <c r="F3073" s="185" t="s">
        <v>60</v>
      </c>
      <c r="G3073" s="185" t="s">
        <v>191</v>
      </c>
      <c r="H3073" s="185" t="s">
        <v>191</v>
      </c>
      <c r="I3073" s="185" t="s">
        <v>63</v>
      </c>
      <c r="J3073" s="185" t="s">
        <v>64</v>
      </c>
      <c r="K3073" s="185" t="s">
        <v>332</v>
      </c>
      <c r="L3073" s="185" t="s">
        <v>450</v>
      </c>
      <c r="M3073" s="185" t="s">
        <v>304</v>
      </c>
    </row>
    <row r="3074" spans="1:13" ht="56.25" x14ac:dyDescent="0.3">
      <c r="A3074" s="182">
        <v>5305016746459</v>
      </c>
      <c r="B3074" s="182">
        <v>1</v>
      </c>
      <c r="C3074" s="185" t="s">
        <v>449</v>
      </c>
      <c r="D3074" s="185" t="s">
        <v>69</v>
      </c>
      <c r="E3074" s="186" t="s">
        <v>70</v>
      </c>
      <c r="F3074" s="185" t="s">
        <v>60</v>
      </c>
      <c r="G3074" s="185" t="s">
        <v>191</v>
      </c>
      <c r="H3074" s="185" t="s">
        <v>191</v>
      </c>
      <c r="I3074" s="185" t="s">
        <v>63</v>
      </c>
      <c r="J3074" s="185" t="s">
        <v>64</v>
      </c>
      <c r="K3074" s="185" t="s">
        <v>332</v>
      </c>
      <c r="L3074" s="185" t="s">
        <v>450</v>
      </c>
      <c r="M3074" s="185" t="s">
        <v>304</v>
      </c>
    </row>
    <row r="3075" spans="1:13" ht="56.25" x14ac:dyDescent="0.3">
      <c r="A3075" s="182">
        <v>5305016746515</v>
      </c>
      <c r="B3075" s="182">
        <v>1</v>
      </c>
      <c r="C3075" s="185" t="s">
        <v>449</v>
      </c>
      <c r="D3075" s="185" t="s">
        <v>69</v>
      </c>
      <c r="E3075" s="186" t="s">
        <v>70</v>
      </c>
      <c r="F3075" s="185" t="s">
        <v>60</v>
      </c>
      <c r="G3075" s="185" t="s">
        <v>191</v>
      </c>
      <c r="H3075" s="185" t="s">
        <v>191</v>
      </c>
      <c r="I3075" s="185" t="s">
        <v>63</v>
      </c>
      <c r="J3075" s="185" t="s">
        <v>64</v>
      </c>
      <c r="K3075" s="185" t="s">
        <v>332</v>
      </c>
      <c r="L3075" s="185" t="s">
        <v>450</v>
      </c>
      <c r="M3075" s="185" t="s">
        <v>304</v>
      </c>
    </row>
    <row r="3076" spans="1:13" ht="56.25" x14ac:dyDescent="0.3">
      <c r="A3076" s="182">
        <v>5305016746770</v>
      </c>
      <c r="B3076" s="182">
        <v>1</v>
      </c>
      <c r="C3076" s="185" t="s">
        <v>449</v>
      </c>
      <c r="D3076" s="185" t="s">
        <v>69</v>
      </c>
      <c r="E3076" s="186" t="s">
        <v>70</v>
      </c>
      <c r="F3076" s="185" t="s">
        <v>60</v>
      </c>
      <c r="G3076" s="185" t="s">
        <v>191</v>
      </c>
      <c r="H3076" s="185" t="s">
        <v>191</v>
      </c>
      <c r="I3076" s="185" t="s">
        <v>63</v>
      </c>
      <c r="J3076" s="185" t="s">
        <v>64</v>
      </c>
      <c r="K3076" s="185" t="s">
        <v>332</v>
      </c>
      <c r="L3076" s="185" t="s">
        <v>450</v>
      </c>
      <c r="M3076" s="185" t="s">
        <v>304</v>
      </c>
    </row>
    <row r="3077" spans="1:13" ht="56.25" x14ac:dyDescent="0.3">
      <c r="A3077" s="182">
        <v>5305016746786</v>
      </c>
      <c r="B3077" s="182">
        <v>1</v>
      </c>
      <c r="C3077" s="185" t="s">
        <v>449</v>
      </c>
      <c r="D3077" s="185" t="s">
        <v>69</v>
      </c>
      <c r="E3077" s="186" t="s">
        <v>70</v>
      </c>
      <c r="F3077" s="185" t="s">
        <v>60</v>
      </c>
      <c r="G3077" s="185" t="s">
        <v>191</v>
      </c>
      <c r="H3077" s="185" t="s">
        <v>191</v>
      </c>
      <c r="I3077" s="185" t="s">
        <v>63</v>
      </c>
      <c r="J3077" s="185" t="s">
        <v>64</v>
      </c>
      <c r="K3077" s="185" t="s">
        <v>332</v>
      </c>
      <c r="L3077" s="185" t="s">
        <v>450</v>
      </c>
      <c r="M3077" s="185" t="s">
        <v>304</v>
      </c>
    </row>
    <row r="3078" spans="1:13" x14ac:dyDescent="0.3">
      <c r="A3078" s="182">
        <v>5305016746847</v>
      </c>
    </row>
    <row r="3079" spans="1:13" ht="37.5" x14ac:dyDescent="0.3">
      <c r="A3079" s="182">
        <v>5305016746905</v>
      </c>
      <c r="B3079" s="182">
        <v>1</v>
      </c>
      <c r="C3079" s="185" t="s">
        <v>449</v>
      </c>
      <c r="D3079" s="185" t="s">
        <v>69</v>
      </c>
      <c r="E3079" s="186" t="s">
        <v>70</v>
      </c>
      <c r="F3079" s="185" t="s">
        <v>60</v>
      </c>
      <c r="G3079" s="185" t="s">
        <v>191</v>
      </c>
      <c r="H3079" s="185" t="s">
        <v>191</v>
      </c>
      <c r="I3079" s="185" t="s">
        <v>63</v>
      </c>
      <c r="J3079" s="185" t="s">
        <v>64</v>
      </c>
      <c r="K3079" s="185" t="s">
        <v>350</v>
      </c>
      <c r="L3079" s="185" t="s">
        <v>450</v>
      </c>
      <c r="M3079" s="185" t="s">
        <v>304</v>
      </c>
    </row>
    <row r="3080" spans="1:13" ht="56.25" x14ac:dyDescent="0.3">
      <c r="A3080" s="182">
        <v>5305016747475</v>
      </c>
      <c r="B3080" s="182">
        <v>1</v>
      </c>
      <c r="C3080" s="185" t="s">
        <v>449</v>
      </c>
      <c r="D3080" s="185" t="s">
        <v>69</v>
      </c>
      <c r="E3080" s="186" t="s">
        <v>70</v>
      </c>
      <c r="F3080" s="185" t="s">
        <v>60</v>
      </c>
      <c r="G3080" s="185" t="s">
        <v>191</v>
      </c>
      <c r="H3080" s="185" t="s">
        <v>191</v>
      </c>
      <c r="I3080" s="185" t="s">
        <v>63</v>
      </c>
      <c r="J3080" s="185" t="s">
        <v>64</v>
      </c>
      <c r="K3080" s="185" t="s">
        <v>332</v>
      </c>
      <c r="L3080" s="185" t="s">
        <v>450</v>
      </c>
      <c r="M3080" s="185" t="s">
        <v>304</v>
      </c>
    </row>
    <row r="3081" spans="1:13" ht="56.25" x14ac:dyDescent="0.3">
      <c r="A3081" s="182">
        <v>5305016747851</v>
      </c>
      <c r="B3081" s="182">
        <v>1</v>
      </c>
      <c r="C3081" s="185" t="s">
        <v>449</v>
      </c>
      <c r="D3081" s="185" t="s">
        <v>69</v>
      </c>
      <c r="E3081" s="186" t="s">
        <v>70</v>
      </c>
      <c r="F3081" s="185" t="s">
        <v>60</v>
      </c>
      <c r="G3081" s="185" t="s">
        <v>191</v>
      </c>
      <c r="H3081" s="185" t="s">
        <v>191</v>
      </c>
      <c r="I3081" s="185" t="s">
        <v>63</v>
      </c>
      <c r="J3081" s="185" t="s">
        <v>64</v>
      </c>
      <c r="K3081" s="185" t="s">
        <v>332</v>
      </c>
      <c r="L3081" s="185" t="s">
        <v>450</v>
      </c>
      <c r="M3081" s="185" t="s">
        <v>304</v>
      </c>
    </row>
    <row r="3082" spans="1:13" ht="37.5" x14ac:dyDescent="0.3">
      <c r="A3082" s="182">
        <v>5305016747879</v>
      </c>
      <c r="B3082" s="182">
        <v>1</v>
      </c>
      <c r="C3082" s="185" t="s">
        <v>449</v>
      </c>
      <c r="D3082" s="185" t="s">
        <v>69</v>
      </c>
      <c r="E3082" s="186" t="s">
        <v>70</v>
      </c>
      <c r="F3082" s="185" t="s">
        <v>60</v>
      </c>
      <c r="G3082" s="185" t="s">
        <v>191</v>
      </c>
      <c r="H3082" s="185" t="s">
        <v>191</v>
      </c>
      <c r="I3082" s="185" t="s">
        <v>63</v>
      </c>
      <c r="J3082" s="185" t="s">
        <v>64</v>
      </c>
      <c r="K3082" s="185" t="s">
        <v>350</v>
      </c>
      <c r="L3082" s="185" t="s">
        <v>450</v>
      </c>
      <c r="M3082" s="185" t="s">
        <v>304</v>
      </c>
    </row>
    <row r="3083" spans="1:13" ht="56.25" x14ac:dyDescent="0.3">
      <c r="A3083" s="182">
        <v>5305016748373</v>
      </c>
      <c r="B3083" s="182">
        <v>1</v>
      </c>
      <c r="C3083" s="185" t="s">
        <v>449</v>
      </c>
      <c r="D3083" s="185" t="s">
        <v>69</v>
      </c>
      <c r="E3083" s="186" t="s">
        <v>70</v>
      </c>
      <c r="F3083" s="185" t="s">
        <v>60</v>
      </c>
      <c r="G3083" s="185" t="s">
        <v>191</v>
      </c>
      <c r="H3083" s="185" t="s">
        <v>191</v>
      </c>
      <c r="I3083" s="185" t="s">
        <v>63</v>
      </c>
      <c r="J3083" s="185" t="s">
        <v>64</v>
      </c>
      <c r="K3083" s="185" t="s">
        <v>332</v>
      </c>
      <c r="L3083" s="185" t="s">
        <v>450</v>
      </c>
      <c r="M3083" s="185" t="s">
        <v>304</v>
      </c>
    </row>
    <row r="3084" spans="1:13" x14ac:dyDescent="0.3">
      <c r="A3084" s="182">
        <v>5305016748413</v>
      </c>
    </row>
    <row r="3085" spans="1:13" ht="56.25" x14ac:dyDescent="0.3">
      <c r="A3085" s="182">
        <v>5305016749426</v>
      </c>
      <c r="B3085" s="182">
        <v>1</v>
      </c>
      <c r="C3085" s="185" t="s">
        <v>449</v>
      </c>
      <c r="D3085" s="185" t="s">
        <v>69</v>
      </c>
      <c r="E3085" s="186" t="s">
        <v>70</v>
      </c>
      <c r="F3085" s="185" t="s">
        <v>60</v>
      </c>
      <c r="G3085" s="185" t="s">
        <v>191</v>
      </c>
      <c r="H3085" s="185" t="s">
        <v>191</v>
      </c>
      <c r="I3085" s="185" t="s">
        <v>63</v>
      </c>
      <c r="J3085" s="185" t="s">
        <v>64</v>
      </c>
      <c r="K3085" s="185" t="s">
        <v>332</v>
      </c>
      <c r="L3085" s="185" t="s">
        <v>450</v>
      </c>
      <c r="M3085" s="185" t="s">
        <v>304</v>
      </c>
    </row>
    <row r="3086" spans="1:13" x14ac:dyDescent="0.3">
      <c r="A3086" s="182">
        <v>5305016749442</v>
      </c>
    </row>
    <row r="3087" spans="1:13" ht="56.25" x14ac:dyDescent="0.3">
      <c r="A3087" s="182">
        <v>5305016749758</v>
      </c>
      <c r="B3087" s="182">
        <v>1</v>
      </c>
      <c r="C3087" s="185" t="s">
        <v>449</v>
      </c>
      <c r="D3087" s="185" t="s">
        <v>69</v>
      </c>
      <c r="E3087" s="186" t="s">
        <v>70</v>
      </c>
      <c r="F3087" s="185" t="s">
        <v>60</v>
      </c>
      <c r="G3087" s="185" t="s">
        <v>191</v>
      </c>
      <c r="H3087" s="185" t="s">
        <v>191</v>
      </c>
      <c r="I3087" s="185" t="s">
        <v>63</v>
      </c>
      <c r="J3087" s="185" t="s">
        <v>64</v>
      </c>
      <c r="K3087" s="185" t="s">
        <v>332</v>
      </c>
      <c r="L3087" s="185" t="s">
        <v>450</v>
      </c>
      <c r="M3087" s="185" t="s">
        <v>304</v>
      </c>
    </row>
    <row r="3088" spans="1:13" ht="56.25" x14ac:dyDescent="0.3">
      <c r="A3088" s="182">
        <v>5305016749844</v>
      </c>
      <c r="B3088" s="182">
        <v>1</v>
      </c>
      <c r="C3088" s="185" t="s">
        <v>449</v>
      </c>
      <c r="D3088" s="185" t="s">
        <v>69</v>
      </c>
      <c r="E3088" s="186" t="s">
        <v>70</v>
      </c>
      <c r="F3088" s="185" t="s">
        <v>60</v>
      </c>
      <c r="G3088" s="185" t="s">
        <v>191</v>
      </c>
      <c r="H3088" s="185" t="s">
        <v>191</v>
      </c>
      <c r="I3088" s="185" t="s">
        <v>63</v>
      </c>
      <c r="J3088" s="185" t="s">
        <v>64</v>
      </c>
      <c r="K3088" s="185" t="s">
        <v>332</v>
      </c>
      <c r="L3088" s="185" t="s">
        <v>450</v>
      </c>
      <c r="M3088" s="185" t="s">
        <v>304</v>
      </c>
    </row>
    <row r="3089" spans="1:13" ht="56.25" x14ac:dyDescent="0.3">
      <c r="A3089" s="182">
        <v>5305016749852</v>
      </c>
      <c r="B3089" s="182">
        <v>1</v>
      </c>
      <c r="C3089" s="185" t="s">
        <v>449</v>
      </c>
      <c r="D3089" s="185" t="s">
        <v>69</v>
      </c>
      <c r="E3089" s="186" t="s">
        <v>70</v>
      </c>
      <c r="F3089" s="185" t="s">
        <v>60</v>
      </c>
      <c r="G3089" s="185" t="s">
        <v>191</v>
      </c>
      <c r="H3089" s="185" t="s">
        <v>191</v>
      </c>
      <c r="I3089" s="185" t="s">
        <v>63</v>
      </c>
      <c r="J3089" s="185" t="s">
        <v>64</v>
      </c>
      <c r="K3089" s="185" t="s">
        <v>332</v>
      </c>
      <c r="L3089" s="185" t="s">
        <v>450</v>
      </c>
      <c r="M3089" s="185" t="s">
        <v>304</v>
      </c>
    </row>
    <row r="3090" spans="1:13" ht="56.25" x14ac:dyDescent="0.3">
      <c r="A3090" s="182">
        <v>5305016749861</v>
      </c>
      <c r="B3090" s="182">
        <v>1</v>
      </c>
      <c r="C3090" s="185" t="s">
        <v>449</v>
      </c>
      <c r="D3090" s="185" t="s">
        <v>69</v>
      </c>
      <c r="E3090" s="186" t="s">
        <v>70</v>
      </c>
      <c r="F3090" s="185" t="s">
        <v>60</v>
      </c>
      <c r="G3090" s="185" t="s">
        <v>191</v>
      </c>
      <c r="H3090" s="185" t="s">
        <v>191</v>
      </c>
      <c r="I3090" s="185" t="s">
        <v>63</v>
      </c>
      <c r="J3090" s="185" t="s">
        <v>64</v>
      </c>
      <c r="K3090" s="185" t="s">
        <v>332</v>
      </c>
      <c r="L3090" s="185" t="s">
        <v>450</v>
      </c>
      <c r="M3090" s="185" t="s">
        <v>304</v>
      </c>
    </row>
    <row r="3091" spans="1:13" ht="56.25" x14ac:dyDescent="0.3">
      <c r="A3091" s="182">
        <v>5305016749893</v>
      </c>
      <c r="B3091" s="182">
        <v>25</v>
      </c>
      <c r="C3091" s="185" t="s">
        <v>449</v>
      </c>
      <c r="D3091" s="185" t="s">
        <v>69</v>
      </c>
      <c r="E3091" s="186" t="s">
        <v>70</v>
      </c>
      <c r="F3091" s="185" t="s">
        <v>60</v>
      </c>
      <c r="G3091" s="185" t="s">
        <v>191</v>
      </c>
      <c r="H3091" s="185" t="s">
        <v>191</v>
      </c>
      <c r="I3091" s="185" t="s">
        <v>63</v>
      </c>
      <c r="J3091" s="185" t="s">
        <v>64</v>
      </c>
      <c r="K3091" s="185" t="s">
        <v>332</v>
      </c>
      <c r="L3091" s="185" t="s">
        <v>450</v>
      </c>
      <c r="M3091" s="185" t="s">
        <v>304</v>
      </c>
    </row>
    <row r="3092" spans="1:13" ht="56.25" x14ac:dyDescent="0.3">
      <c r="A3092" s="182">
        <v>5305016749910</v>
      </c>
      <c r="B3092" s="182">
        <v>1</v>
      </c>
      <c r="C3092" s="185" t="s">
        <v>449</v>
      </c>
      <c r="D3092" s="185" t="s">
        <v>69</v>
      </c>
      <c r="E3092" s="186" t="s">
        <v>70</v>
      </c>
      <c r="F3092" s="185" t="s">
        <v>60</v>
      </c>
      <c r="G3092" s="185" t="s">
        <v>191</v>
      </c>
      <c r="H3092" s="185" t="s">
        <v>191</v>
      </c>
      <c r="I3092" s="185" t="s">
        <v>63</v>
      </c>
      <c r="J3092" s="185" t="s">
        <v>64</v>
      </c>
      <c r="K3092" s="185" t="s">
        <v>332</v>
      </c>
      <c r="L3092" s="185" t="s">
        <v>450</v>
      </c>
      <c r="M3092" s="185" t="s">
        <v>304</v>
      </c>
    </row>
    <row r="3093" spans="1:13" ht="37.5" x14ac:dyDescent="0.3">
      <c r="A3093" s="182">
        <v>5305016749934</v>
      </c>
      <c r="B3093" s="182">
        <v>1</v>
      </c>
      <c r="C3093" s="185" t="s">
        <v>449</v>
      </c>
      <c r="D3093" s="185" t="s">
        <v>69</v>
      </c>
      <c r="E3093" s="186" t="s">
        <v>70</v>
      </c>
      <c r="F3093" s="185" t="s">
        <v>60</v>
      </c>
      <c r="G3093" s="185" t="s">
        <v>191</v>
      </c>
      <c r="H3093" s="185" t="s">
        <v>191</v>
      </c>
      <c r="I3093" s="185" t="s">
        <v>63</v>
      </c>
      <c r="J3093" s="185" t="s">
        <v>64</v>
      </c>
      <c r="K3093" s="185" t="s">
        <v>350</v>
      </c>
      <c r="L3093" s="185" t="s">
        <v>450</v>
      </c>
      <c r="M3093" s="185" t="s">
        <v>304</v>
      </c>
    </row>
    <row r="3094" spans="1:13" ht="56.25" x14ac:dyDescent="0.3">
      <c r="A3094" s="182">
        <v>5305016749973</v>
      </c>
      <c r="B3094" s="182">
        <v>1</v>
      </c>
      <c r="C3094" s="185" t="s">
        <v>449</v>
      </c>
      <c r="D3094" s="185" t="s">
        <v>69</v>
      </c>
      <c r="E3094" s="186" t="s">
        <v>70</v>
      </c>
      <c r="F3094" s="185" t="s">
        <v>60</v>
      </c>
      <c r="G3094" s="185" t="s">
        <v>191</v>
      </c>
      <c r="H3094" s="185" t="s">
        <v>191</v>
      </c>
      <c r="I3094" s="185" t="s">
        <v>63</v>
      </c>
      <c r="J3094" s="185" t="s">
        <v>64</v>
      </c>
      <c r="K3094" s="185" t="s">
        <v>332</v>
      </c>
      <c r="L3094" s="185" t="s">
        <v>450</v>
      </c>
      <c r="M3094" s="185" t="s">
        <v>304</v>
      </c>
    </row>
    <row r="3095" spans="1:13" ht="56.25" x14ac:dyDescent="0.3">
      <c r="A3095" s="182">
        <v>5305016750030</v>
      </c>
      <c r="B3095" s="182">
        <v>50</v>
      </c>
      <c r="C3095" s="185" t="s">
        <v>449</v>
      </c>
      <c r="D3095" s="185" t="s">
        <v>69</v>
      </c>
      <c r="E3095" s="186" t="s">
        <v>70</v>
      </c>
      <c r="F3095" s="185" t="s">
        <v>60</v>
      </c>
      <c r="G3095" s="185" t="s">
        <v>191</v>
      </c>
      <c r="H3095" s="185" t="s">
        <v>191</v>
      </c>
      <c r="I3095" s="185" t="s">
        <v>63</v>
      </c>
      <c r="J3095" s="185" t="s">
        <v>64</v>
      </c>
      <c r="K3095" s="185" t="s">
        <v>332</v>
      </c>
      <c r="L3095" s="185" t="s">
        <v>450</v>
      </c>
      <c r="M3095" s="185" t="s">
        <v>304</v>
      </c>
    </row>
    <row r="3096" spans="1:13" ht="56.25" x14ac:dyDescent="0.3">
      <c r="A3096" s="182">
        <v>5305016750052</v>
      </c>
      <c r="B3096" s="182">
        <v>1</v>
      </c>
      <c r="C3096" s="185" t="s">
        <v>449</v>
      </c>
      <c r="D3096" s="185" t="s">
        <v>69</v>
      </c>
      <c r="E3096" s="186" t="s">
        <v>70</v>
      </c>
      <c r="F3096" s="185" t="s">
        <v>60</v>
      </c>
      <c r="G3096" s="185" t="s">
        <v>191</v>
      </c>
      <c r="H3096" s="185" t="s">
        <v>191</v>
      </c>
      <c r="I3096" s="185" t="s">
        <v>63</v>
      </c>
      <c r="J3096" s="185" t="s">
        <v>64</v>
      </c>
      <c r="K3096" s="185" t="s">
        <v>332</v>
      </c>
      <c r="L3096" s="185" t="s">
        <v>450</v>
      </c>
      <c r="M3096" s="185" t="s">
        <v>304</v>
      </c>
    </row>
    <row r="3097" spans="1:13" ht="56.25" x14ac:dyDescent="0.3">
      <c r="A3097" s="182">
        <v>5305016750069</v>
      </c>
      <c r="B3097" s="182">
        <v>1</v>
      </c>
      <c r="C3097" s="185" t="s">
        <v>449</v>
      </c>
      <c r="D3097" s="185" t="s">
        <v>69</v>
      </c>
      <c r="E3097" s="186" t="s">
        <v>70</v>
      </c>
      <c r="F3097" s="185" t="s">
        <v>60</v>
      </c>
      <c r="G3097" s="185" t="s">
        <v>191</v>
      </c>
      <c r="H3097" s="185" t="s">
        <v>191</v>
      </c>
      <c r="I3097" s="185" t="s">
        <v>63</v>
      </c>
      <c r="J3097" s="185" t="s">
        <v>64</v>
      </c>
      <c r="K3097" s="185" t="s">
        <v>332</v>
      </c>
      <c r="L3097" s="185" t="s">
        <v>450</v>
      </c>
      <c r="M3097" s="185" t="s">
        <v>304</v>
      </c>
    </row>
    <row r="3098" spans="1:13" ht="56.25" x14ac:dyDescent="0.3">
      <c r="A3098" s="182">
        <v>5305016750119</v>
      </c>
      <c r="B3098" s="182">
        <v>1</v>
      </c>
      <c r="C3098" s="185" t="s">
        <v>449</v>
      </c>
      <c r="D3098" s="185" t="s">
        <v>69</v>
      </c>
      <c r="E3098" s="186" t="s">
        <v>70</v>
      </c>
      <c r="F3098" s="185" t="s">
        <v>60</v>
      </c>
      <c r="G3098" s="185" t="s">
        <v>191</v>
      </c>
      <c r="H3098" s="185" t="s">
        <v>191</v>
      </c>
      <c r="I3098" s="185" t="s">
        <v>63</v>
      </c>
      <c r="J3098" s="185" t="s">
        <v>64</v>
      </c>
      <c r="K3098" s="185" t="s">
        <v>332</v>
      </c>
      <c r="L3098" s="185" t="s">
        <v>450</v>
      </c>
      <c r="M3098" s="185" t="s">
        <v>304</v>
      </c>
    </row>
    <row r="3099" spans="1:13" ht="37.5" x14ac:dyDescent="0.3">
      <c r="A3099" s="182">
        <v>5305016750133</v>
      </c>
      <c r="B3099" s="182">
        <v>1</v>
      </c>
      <c r="C3099" s="185" t="s">
        <v>449</v>
      </c>
      <c r="D3099" s="185" t="s">
        <v>69</v>
      </c>
      <c r="E3099" s="186" t="s">
        <v>70</v>
      </c>
      <c r="F3099" s="185" t="s">
        <v>60</v>
      </c>
      <c r="G3099" s="185" t="s">
        <v>191</v>
      </c>
      <c r="H3099" s="185" t="s">
        <v>191</v>
      </c>
      <c r="I3099" s="185" t="s">
        <v>63</v>
      </c>
      <c r="J3099" s="185" t="s">
        <v>64</v>
      </c>
      <c r="K3099" s="185" t="s">
        <v>350</v>
      </c>
      <c r="L3099" s="185" t="s">
        <v>450</v>
      </c>
      <c r="M3099" s="185" t="s">
        <v>304</v>
      </c>
    </row>
    <row r="3100" spans="1:13" ht="56.25" x14ac:dyDescent="0.3">
      <c r="A3100" s="182">
        <v>5305016750136</v>
      </c>
      <c r="B3100" s="182">
        <v>1</v>
      </c>
      <c r="C3100" s="185" t="s">
        <v>449</v>
      </c>
      <c r="D3100" s="185" t="s">
        <v>69</v>
      </c>
      <c r="E3100" s="186" t="s">
        <v>70</v>
      </c>
      <c r="F3100" s="185" t="s">
        <v>60</v>
      </c>
      <c r="G3100" s="185" t="s">
        <v>191</v>
      </c>
      <c r="H3100" s="185" t="s">
        <v>191</v>
      </c>
      <c r="I3100" s="185" t="s">
        <v>63</v>
      </c>
      <c r="J3100" s="185" t="s">
        <v>64</v>
      </c>
      <c r="K3100" s="185" t="s">
        <v>332</v>
      </c>
      <c r="L3100" s="185" t="s">
        <v>450</v>
      </c>
      <c r="M3100" s="185" t="s">
        <v>304</v>
      </c>
    </row>
    <row r="3101" spans="1:13" ht="56.25" x14ac:dyDescent="0.3">
      <c r="A3101" s="182">
        <v>5305016750140</v>
      </c>
      <c r="B3101" s="182">
        <v>1</v>
      </c>
      <c r="C3101" s="185" t="s">
        <v>449</v>
      </c>
      <c r="D3101" s="185" t="s">
        <v>69</v>
      </c>
      <c r="E3101" s="186" t="s">
        <v>70</v>
      </c>
      <c r="F3101" s="185" t="s">
        <v>60</v>
      </c>
      <c r="G3101" s="185" t="s">
        <v>191</v>
      </c>
      <c r="H3101" s="185" t="s">
        <v>191</v>
      </c>
      <c r="I3101" s="185" t="s">
        <v>63</v>
      </c>
      <c r="J3101" s="185" t="s">
        <v>64</v>
      </c>
      <c r="K3101" s="185" t="s">
        <v>332</v>
      </c>
      <c r="L3101" s="185" t="s">
        <v>450</v>
      </c>
      <c r="M3101" s="185" t="s">
        <v>304</v>
      </c>
    </row>
    <row r="3102" spans="1:13" ht="56.25" x14ac:dyDescent="0.3">
      <c r="A3102" s="182">
        <v>5305016750145</v>
      </c>
      <c r="B3102" s="182">
        <v>1</v>
      </c>
      <c r="C3102" s="185" t="s">
        <v>449</v>
      </c>
      <c r="D3102" s="185" t="s">
        <v>69</v>
      </c>
      <c r="E3102" s="186" t="s">
        <v>70</v>
      </c>
      <c r="F3102" s="185" t="s">
        <v>60</v>
      </c>
      <c r="G3102" s="185" t="s">
        <v>191</v>
      </c>
      <c r="H3102" s="185" t="s">
        <v>191</v>
      </c>
      <c r="I3102" s="185" t="s">
        <v>63</v>
      </c>
      <c r="J3102" s="185" t="s">
        <v>64</v>
      </c>
      <c r="K3102" s="185" t="s">
        <v>332</v>
      </c>
      <c r="L3102" s="185" t="s">
        <v>450</v>
      </c>
      <c r="M3102" s="185" t="s">
        <v>304</v>
      </c>
    </row>
    <row r="3103" spans="1:13" ht="56.25" x14ac:dyDescent="0.3">
      <c r="A3103" s="182">
        <v>5305016750150</v>
      </c>
      <c r="B3103" s="182">
        <v>1</v>
      </c>
      <c r="C3103" s="185" t="s">
        <v>449</v>
      </c>
      <c r="D3103" s="185" t="s">
        <v>69</v>
      </c>
      <c r="E3103" s="186" t="s">
        <v>70</v>
      </c>
      <c r="F3103" s="185" t="s">
        <v>60</v>
      </c>
      <c r="G3103" s="185" t="s">
        <v>191</v>
      </c>
      <c r="H3103" s="185" t="s">
        <v>191</v>
      </c>
      <c r="I3103" s="185" t="s">
        <v>63</v>
      </c>
      <c r="J3103" s="185" t="s">
        <v>64</v>
      </c>
      <c r="K3103" s="185" t="s">
        <v>332</v>
      </c>
      <c r="L3103" s="185" t="s">
        <v>450</v>
      </c>
      <c r="M3103" s="185" t="s">
        <v>304</v>
      </c>
    </row>
    <row r="3104" spans="1:13" ht="56.25" x14ac:dyDescent="0.3">
      <c r="A3104" s="182">
        <v>5305016750154</v>
      </c>
      <c r="B3104" s="182">
        <v>1</v>
      </c>
      <c r="C3104" s="185" t="s">
        <v>449</v>
      </c>
      <c r="D3104" s="185" t="s">
        <v>69</v>
      </c>
      <c r="E3104" s="186" t="s">
        <v>70</v>
      </c>
      <c r="F3104" s="185" t="s">
        <v>60</v>
      </c>
      <c r="G3104" s="185" t="s">
        <v>191</v>
      </c>
      <c r="H3104" s="185" t="s">
        <v>191</v>
      </c>
      <c r="I3104" s="185" t="s">
        <v>63</v>
      </c>
      <c r="J3104" s="185" t="s">
        <v>64</v>
      </c>
      <c r="K3104" s="185" t="s">
        <v>332</v>
      </c>
      <c r="L3104" s="185" t="s">
        <v>450</v>
      </c>
      <c r="M3104" s="185" t="s">
        <v>304</v>
      </c>
    </row>
    <row r="3105" spans="1:13" x14ac:dyDescent="0.3">
      <c r="A3105" s="182">
        <v>5305016750393</v>
      </c>
    </row>
    <row r="3106" spans="1:13" ht="56.25" x14ac:dyDescent="0.3">
      <c r="A3106" s="182">
        <v>5305016750467</v>
      </c>
      <c r="B3106" s="182">
        <v>1</v>
      </c>
      <c r="C3106" s="185" t="s">
        <v>451</v>
      </c>
      <c r="D3106" s="185" t="s">
        <v>69</v>
      </c>
      <c r="E3106" s="186" t="s">
        <v>70</v>
      </c>
      <c r="F3106" s="185" t="s">
        <v>60</v>
      </c>
      <c r="G3106" s="185" t="s">
        <v>191</v>
      </c>
      <c r="H3106" s="185" t="s">
        <v>204</v>
      </c>
      <c r="I3106" s="185" t="s">
        <v>63</v>
      </c>
      <c r="J3106" s="185" t="s">
        <v>64</v>
      </c>
      <c r="K3106" s="185" t="s">
        <v>332</v>
      </c>
      <c r="L3106" s="185" t="s">
        <v>450</v>
      </c>
      <c r="M3106" s="185" t="s">
        <v>304</v>
      </c>
    </row>
    <row r="3107" spans="1:13" x14ac:dyDescent="0.3">
      <c r="A3107" s="182">
        <v>5305016750518</v>
      </c>
    </row>
    <row r="3108" spans="1:13" ht="56.25" x14ac:dyDescent="0.3">
      <c r="A3108" s="182">
        <v>5305016750560</v>
      </c>
      <c r="B3108" s="182">
        <v>1</v>
      </c>
      <c r="C3108" s="185" t="s">
        <v>449</v>
      </c>
      <c r="D3108" s="185" t="s">
        <v>69</v>
      </c>
      <c r="E3108" s="186" t="s">
        <v>70</v>
      </c>
      <c r="F3108" s="185" t="s">
        <v>60</v>
      </c>
      <c r="G3108" s="185" t="s">
        <v>191</v>
      </c>
      <c r="H3108" s="185" t="s">
        <v>191</v>
      </c>
      <c r="I3108" s="185" t="s">
        <v>63</v>
      </c>
      <c r="J3108" s="185" t="s">
        <v>64</v>
      </c>
      <c r="K3108" s="185" t="s">
        <v>332</v>
      </c>
      <c r="L3108" s="185" t="s">
        <v>450</v>
      </c>
      <c r="M3108" s="185" t="s">
        <v>304</v>
      </c>
    </row>
    <row r="3109" spans="1:13" ht="93.75" x14ac:dyDescent="0.3">
      <c r="A3109" s="182">
        <v>5305016750562</v>
      </c>
      <c r="B3109" s="182">
        <v>1</v>
      </c>
      <c r="C3109" s="185" t="s">
        <v>449</v>
      </c>
      <c r="D3109" s="185" t="s">
        <v>69</v>
      </c>
      <c r="E3109" s="186" t="s">
        <v>70</v>
      </c>
      <c r="F3109" s="185" t="s">
        <v>60</v>
      </c>
      <c r="G3109" s="185" t="s">
        <v>191</v>
      </c>
      <c r="H3109" s="185" t="s">
        <v>191</v>
      </c>
      <c r="I3109" s="185" t="s">
        <v>63</v>
      </c>
      <c r="J3109" s="185" t="s">
        <v>368</v>
      </c>
      <c r="K3109" s="185" t="s">
        <v>355</v>
      </c>
      <c r="L3109" s="185" t="s">
        <v>450</v>
      </c>
      <c r="M3109" s="185" t="s">
        <v>304</v>
      </c>
    </row>
    <row r="3110" spans="1:13" ht="56.25" x14ac:dyDescent="0.3">
      <c r="A3110" s="182">
        <v>5305016750585</v>
      </c>
      <c r="B3110" s="182">
        <v>1</v>
      </c>
      <c r="C3110" s="185" t="s">
        <v>449</v>
      </c>
      <c r="D3110" s="185" t="s">
        <v>69</v>
      </c>
      <c r="E3110" s="186" t="s">
        <v>70</v>
      </c>
      <c r="F3110" s="185" t="s">
        <v>60</v>
      </c>
      <c r="G3110" s="185" t="s">
        <v>191</v>
      </c>
      <c r="H3110" s="185" t="s">
        <v>191</v>
      </c>
      <c r="I3110" s="185" t="s">
        <v>63</v>
      </c>
      <c r="J3110" s="185" t="s">
        <v>64</v>
      </c>
      <c r="K3110" s="185" t="s">
        <v>332</v>
      </c>
      <c r="L3110" s="185" t="s">
        <v>450</v>
      </c>
      <c r="M3110" s="185" t="s">
        <v>304</v>
      </c>
    </row>
    <row r="3111" spans="1:13" ht="37.5" x14ac:dyDescent="0.3">
      <c r="A3111" s="182">
        <v>5305016751049</v>
      </c>
      <c r="B3111" s="182">
        <v>1</v>
      </c>
      <c r="C3111" s="185" t="s">
        <v>451</v>
      </c>
      <c r="D3111" s="185" t="s">
        <v>111</v>
      </c>
      <c r="E3111" s="186" t="s">
        <v>70</v>
      </c>
      <c r="F3111" s="185" t="s">
        <v>60</v>
      </c>
      <c r="G3111" s="185" t="s">
        <v>191</v>
      </c>
      <c r="H3111" s="185" t="s">
        <v>191</v>
      </c>
      <c r="I3111" s="185" t="s">
        <v>63</v>
      </c>
      <c r="J3111" s="185" t="s">
        <v>329</v>
      </c>
      <c r="K3111" s="185" t="s">
        <v>350</v>
      </c>
      <c r="L3111" s="185" t="s">
        <v>450</v>
      </c>
      <c r="M3111" s="185" t="s">
        <v>304</v>
      </c>
    </row>
    <row r="3112" spans="1:13" x14ac:dyDescent="0.3">
      <c r="A3112" s="182">
        <v>5305016751277</v>
      </c>
    </row>
    <row r="3113" spans="1:13" ht="37.5" x14ac:dyDescent="0.3">
      <c r="A3113" s="182">
        <v>5305016751395</v>
      </c>
      <c r="B3113" s="182">
        <v>1</v>
      </c>
      <c r="C3113" s="185" t="s">
        <v>451</v>
      </c>
      <c r="D3113" s="185" t="s">
        <v>111</v>
      </c>
      <c r="E3113" s="186" t="s">
        <v>70</v>
      </c>
      <c r="F3113" s="185" t="s">
        <v>60</v>
      </c>
      <c r="G3113" s="185" t="s">
        <v>191</v>
      </c>
      <c r="H3113" s="185" t="s">
        <v>191</v>
      </c>
      <c r="I3113" s="185" t="s">
        <v>63</v>
      </c>
      <c r="J3113" s="185" t="s">
        <v>329</v>
      </c>
      <c r="K3113" s="185" t="s">
        <v>350</v>
      </c>
      <c r="L3113" s="185" t="s">
        <v>450</v>
      </c>
      <c r="M3113" s="185" t="s">
        <v>304</v>
      </c>
    </row>
    <row r="3114" spans="1:13" ht="37.5" x14ac:dyDescent="0.3">
      <c r="A3114" s="182">
        <v>5305016751397</v>
      </c>
      <c r="B3114" s="182">
        <v>1</v>
      </c>
      <c r="C3114" s="185" t="s">
        <v>449</v>
      </c>
      <c r="D3114" s="185" t="s">
        <v>69</v>
      </c>
      <c r="E3114" s="186" t="s">
        <v>70</v>
      </c>
      <c r="F3114" s="185" t="s">
        <v>60</v>
      </c>
      <c r="G3114" s="185" t="s">
        <v>191</v>
      </c>
      <c r="H3114" s="185" t="s">
        <v>191</v>
      </c>
      <c r="I3114" s="185" t="s">
        <v>63</v>
      </c>
      <c r="J3114" s="185" t="s">
        <v>64</v>
      </c>
      <c r="K3114" s="185" t="s">
        <v>350</v>
      </c>
      <c r="L3114" s="185" t="s">
        <v>450</v>
      </c>
      <c r="M3114" s="185" t="s">
        <v>304</v>
      </c>
    </row>
    <row r="3115" spans="1:13" ht="56.25" x14ac:dyDescent="0.3">
      <c r="A3115" s="182">
        <v>5305016751580</v>
      </c>
      <c r="B3115" s="182">
        <v>1</v>
      </c>
      <c r="C3115" s="185" t="s">
        <v>449</v>
      </c>
      <c r="D3115" s="185" t="s">
        <v>69</v>
      </c>
      <c r="E3115" s="186" t="s">
        <v>70</v>
      </c>
      <c r="F3115" s="185" t="s">
        <v>60</v>
      </c>
      <c r="G3115" s="185" t="s">
        <v>191</v>
      </c>
      <c r="H3115" s="185" t="s">
        <v>204</v>
      </c>
      <c r="I3115" s="185" t="s">
        <v>311</v>
      </c>
      <c r="J3115" s="185" t="s">
        <v>64</v>
      </c>
      <c r="K3115" s="185" t="s">
        <v>332</v>
      </c>
      <c r="L3115" s="185" t="s">
        <v>450</v>
      </c>
      <c r="M3115" s="185" t="s">
        <v>304</v>
      </c>
    </row>
    <row r="3116" spans="1:13" ht="75" x14ac:dyDescent="0.3">
      <c r="A3116" s="182">
        <v>5305016751764</v>
      </c>
      <c r="B3116" s="182">
        <v>1</v>
      </c>
      <c r="C3116" s="185" t="s">
        <v>451</v>
      </c>
      <c r="D3116" s="185" t="s">
        <v>69</v>
      </c>
      <c r="E3116" s="186" t="s">
        <v>70</v>
      </c>
      <c r="F3116" s="185" t="s">
        <v>60</v>
      </c>
      <c r="G3116" s="185" t="s">
        <v>461</v>
      </c>
      <c r="H3116" s="185" t="s">
        <v>433</v>
      </c>
      <c r="I3116" s="185" t="s">
        <v>453</v>
      </c>
      <c r="J3116" s="185" t="s">
        <v>383</v>
      </c>
      <c r="K3116" s="185" t="s">
        <v>350</v>
      </c>
      <c r="L3116" s="185" t="s">
        <v>450</v>
      </c>
      <c r="M3116" s="185" t="s">
        <v>304</v>
      </c>
    </row>
    <row r="3117" spans="1:13" ht="56.25" x14ac:dyDescent="0.3">
      <c r="A3117" s="182">
        <v>5305016751907</v>
      </c>
      <c r="B3117" s="182">
        <v>1</v>
      </c>
      <c r="C3117" s="185" t="s">
        <v>449</v>
      </c>
      <c r="D3117" s="185" t="s">
        <v>69</v>
      </c>
      <c r="E3117" s="186" t="s">
        <v>70</v>
      </c>
      <c r="F3117" s="185" t="s">
        <v>60</v>
      </c>
      <c r="G3117" s="185" t="s">
        <v>191</v>
      </c>
      <c r="H3117" s="185" t="s">
        <v>191</v>
      </c>
      <c r="I3117" s="185" t="s">
        <v>63</v>
      </c>
      <c r="J3117" s="185" t="s">
        <v>64</v>
      </c>
      <c r="K3117" s="185" t="s">
        <v>332</v>
      </c>
      <c r="L3117" s="185" t="s">
        <v>450</v>
      </c>
      <c r="M3117" s="185" t="s">
        <v>304</v>
      </c>
    </row>
    <row r="3118" spans="1:13" ht="37.5" x14ac:dyDescent="0.3">
      <c r="A3118" s="182">
        <v>5305016751916</v>
      </c>
      <c r="B3118" s="182">
        <v>10</v>
      </c>
      <c r="C3118" s="185" t="s">
        <v>451</v>
      </c>
      <c r="D3118" s="185" t="s">
        <v>69</v>
      </c>
      <c r="E3118" s="186" t="s">
        <v>70</v>
      </c>
      <c r="F3118" s="185" t="s">
        <v>60</v>
      </c>
      <c r="G3118" s="185" t="s">
        <v>191</v>
      </c>
      <c r="H3118" s="185" t="s">
        <v>191</v>
      </c>
      <c r="I3118" s="185" t="s">
        <v>63</v>
      </c>
      <c r="J3118" s="185" t="s">
        <v>64</v>
      </c>
      <c r="K3118" s="185" t="s">
        <v>350</v>
      </c>
      <c r="L3118" s="185" t="s">
        <v>450</v>
      </c>
      <c r="M3118" s="185" t="s">
        <v>304</v>
      </c>
    </row>
    <row r="3119" spans="1:13" x14ac:dyDescent="0.3">
      <c r="A3119" s="182">
        <v>5305016751920</v>
      </c>
    </row>
    <row r="3120" spans="1:13" x14ac:dyDescent="0.3">
      <c r="A3120" s="182">
        <v>5305016751988</v>
      </c>
    </row>
    <row r="3121" spans="1:13" ht="93.75" x14ac:dyDescent="0.3">
      <c r="A3121" s="182">
        <v>5305016752310</v>
      </c>
      <c r="B3121" s="182">
        <v>1</v>
      </c>
      <c r="C3121" s="185" t="s">
        <v>451</v>
      </c>
      <c r="D3121" s="185" t="s">
        <v>95</v>
      </c>
      <c r="E3121" s="186" t="s">
        <v>70</v>
      </c>
      <c r="F3121" s="185" t="s">
        <v>60</v>
      </c>
      <c r="G3121" s="185" t="s">
        <v>191</v>
      </c>
      <c r="H3121" s="185" t="s">
        <v>191</v>
      </c>
      <c r="I3121" s="185" t="s">
        <v>63</v>
      </c>
      <c r="J3121" s="185" t="s">
        <v>368</v>
      </c>
      <c r="K3121" s="185" t="s">
        <v>355</v>
      </c>
      <c r="L3121" s="185" t="s">
        <v>464</v>
      </c>
      <c r="M3121" s="185" t="s">
        <v>304</v>
      </c>
    </row>
    <row r="3122" spans="1:13" ht="56.25" x14ac:dyDescent="0.3">
      <c r="A3122" s="182">
        <v>5305016752358</v>
      </c>
      <c r="B3122" s="182">
        <v>1</v>
      </c>
      <c r="C3122" s="185" t="s">
        <v>449</v>
      </c>
      <c r="D3122" s="185" t="s">
        <v>69</v>
      </c>
      <c r="E3122" s="186" t="s">
        <v>70</v>
      </c>
      <c r="F3122" s="185" t="s">
        <v>60</v>
      </c>
      <c r="G3122" s="185" t="s">
        <v>191</v>
      </c>
      <c r="H3122" s="185" t="s">
        <v>191</v>
      </c>
      <c r="I3122" s="185" t="s">
        <v>63</v>
      </c>
      <c r="J3122" s="185" t="s">
        <v>64</v>
      </c>
      <c r="K3122" s="185" t="s">
        <v>332</v>
      </c>
      <c r="L3122" s="185" t="s">
        <v>450</v>
      </c>
      <c r="M3122" s="185" t="s">
        <v>304</v>
      </c>
    </row>
    <row r="3123" spans="1:13" x14ac:dyDescent="0.3">
      <c r="A3123" s="182">
        <v>5305016752600</v>
      </c>
    </row>
    <row r="3124" spans="1:13" ht="75" x14ac:dyDescent="0.3">
      <c r="A3124" s="182">
        <v>5305016752612</v>
      </c>
      <c r="B3124" s="182">
        <v>1</v>
      </c>
      <c r="C3124" s="185" t="s">
        <v>449</v>
      </c>
      <c r="D3124" s="185" t="s">
        <v>69</v>
      </c>
      <c r="E3124" s="186" t="s">
        <v>70</v>
      </c>
      <c r="F3124" s="185" t="s">
        <v>60</v>
      </c>
      <c r="G3124" s="185" t="s">
        <v>191</v>
      </c>
      <c r="H3124" s="185" t="s">
        <v>191</v>
      </c>
      <c r="I3124" s="185" t="s">
        <v>63</v>
      </c>
      <c r="J3124" s="185" t="s">
        <v>74</v>
      </c>
      <c r="K3124" s="185" t="s">
        <v>304</v>
      </c>
      <c r="L3124" s="185" t="s">
        <v>452</v>
      </c>
      <c r="M3124" s="185" t="s">
        <v>304</v>
      </c>
    </row>
    <row r="3125" spans="1:13" x14ac:dyDescent="0.3">
      <c r="A3125" s="182">
        <v>5305016753317</v>
      </c>
    </row>
    <row r="3126" spans="1:13" x14ac:dyDescent="0.3">
      <c r="A3126" s="182">
        <v>5305016753331</v>
      </c>
    </row>
    <row r="3127" spans="1:13" ht="37.5" x14ac:dyDescent="0.3">
      <c r="A3127" s="182">
        <v>5305016753600</v>
      </c>
      <c r="B3127" s="182">
        <v>10</v>
      </c>
      <c r="C3127" s="185" t="s">
        <v>449</v>
      </c>
      <c r="D3127" s="185" t="s">
        <v>69</v>
      </c>
      <c r="E3127" s="186" t="s">
        <v>70</v>
      </c>
      <c r="F3127" s="185" t="s">
        <v>60</v>
      </c>
      <c r="G3127" s="185" t="s">
        <v>191</v>
      </c>
      <c r="H3127" s="185" t="s">
        <v>191</v>
      </c>
      <c r="I3127" s="185" t="s">
        <v>63</v>
      </c>
      <c r="J3127" s="185" t="s">
        <v>64</v>
      </c>
      <c r="K3127" s="185" t="s">
        <v>350</v>
      </c>
      <c r="L3127" s="185" t="s">
        <v>450</v>
      </c>
      <c r="M3127" s="185" t="s">
        <v>304</v>
      </c>
    </row>
    <row r="3128" spans="1:13" ht="56.25" x14ac:dyDescent="0.3">
      <c r="A3128" s="182">
        <v>5305016765205</v>
      </c>
      <c r="B3128" s="182">
        <v>1</v>
      </c>
      <c r="C3128" s="185" t="s">
        <v>451</v>
      </c>
      <c r="D3128" s="185" t="s">
        <v>69</v>
      </c>
      <c r="E3128" s="186" t="s">
        <v>70</v>
      </c>
      <c r="F3128" s="185" t="s">
        <v>60</v>
      </c>
      <c r="G3128" s="185" t="s">
        <v>191</v>
      </c>
      <c r="H3128" s="185" t="s">
        <v>191</v>
      </c>
      <c r="I3128" s="185" t="s">
        <v>63</v>
      </c>
      <c r="J3128" s="185" t="s">
        <v>64</v>
      </c>
      <c r="K3128" s="185" t="s">
        <v>332</v>
      </c>
      <c r="L3128" s="185" t="s">
        <v>450</v>
      </c>
      <c r="M3128" s="185" t="s">
        <v>304</v>
      </c>
    </row>
    <row r="3129" spans="1:13" x14ac:dyDescent="0.3">
      <c r="A3129" s="182">
        <v>5305016769311</v>
      </c>
    </row>
    <row r="3130" spans="1:13" x14ac:dyDescent="0.3">
      <c r="A3130" s="182">
        <v>5305016769336</v>
      </c>
    </row>
    <row r="3131" spans="1:13" x14ac:dyDescent="0.3">
      <c r="A3131" s="182">
        <v>5305016770326</v>
      </c>
    </row>
    <row r="3132" spans="1:13" x14ac:dyDescent="0.3">
      <c r="A3132" s="182">
        <v>5305016770406</v>
      </c>
    </row>
    <row r="3133" spans="1:13" x14ac:dyDescent="0.3">
      <c r="A3133" s="182">
        <v>5305016770419</v>
      </c>
    </row>
    <row r="3134" spans="1:13" ht="37.5" x14ac:dyDescent="0.3">
      <c r="A3134" s="182">
        <v>5305016770923</v>
      </c>
      <c r="B3134" s="182">
        <v>1</v>
      </c>
      <c r="C3134" s="185" t="s">
        <v>449</v>
      </c>
      <c r="D3134" s="185" t="s">
        <v>69</v>
      </c>
      <c r="E3134" s="186" t="s">
        <v>70</v>
      </c>
      <c r="F3134" s="185" t="s">
        <v>60</v>
      </c>
      <c r="G3134" s="185" t="s">
        <v>191</v>
      </c>
      <c r="H3134" s="185" t="s">
        <v>191</v>
      </c>
      <c r="I3134" s="185" t="s">
        <v>63</v>
      </c>
      <c r="J3134" s="185" t="s">
        <v>64</v>
      </c>
      <c r="K3134" s="185" t="s">
        <v>350</v>
      </c>
      <c r="L3134" s="185" t="s">
        <v>450</v>
      </c>
      <c r="M3134" s="185" t="s">
        <v>304</v>
      </c>
    </row>
    <row r="3135" spans="1:13" ht="37.5" x14ac:dyDescent="0.3">
      <c r="A3135" s="182">
        <v>5305016770931</v>
      </c>
      <c r="B3135" s="182">
        <v>1</v>
      </c>
      <c r="C3135" s="185" t="s">
        <v>449</v>
      </c>
      <c r="D3135" s="185" t="s">
        <v>69</v>
      </c>
      <c r="E3135" s="186" t="s">
        <v>70</v>
      </c>
      <c r="F3135" s="185" t="s">
        <v>60</v>
      </c>
      <c r="G3135" s="185" t="s">
        <v>191</v>
      </c>
      <c r="H3135" s="185" t="s">
        <v>191</v>
      </c>
      <c r="I3135" s="185" t="s">
        <v>63</v>
      </c>
      <c r="J3135" s="185" t="s">
        <v>64</v>
      </c>
      <c r="K3135" s="185" t="s">
        <v>350</v>
      </c>
      <c r="L3135" s="185" t="s">
        <v>450</v>
      </c>
      <c r="M3135" s="185" t="s">
        <v>304</v>
      </c>
    </row>
    <row r="3136" spans="1:13" ht="37.5" x14ac:dyDescent="0.3">
      <c r="A3136" s="182">
        <v>5305016771536</v>
      </c>
      <c r="B3136" s="182">
        <v>1</v>
      </c>
      <c r="C3136" s="185" t="s">
        <v>451</v>
      </c>
      <c r="D3136" s="185" t="s">
        <v>95</v>
      </c>
      <c r="E3136" s="186" t="s">
        <v>70</v>
      </c>
      <c r="F3136" s="185" t="s">
        <v>60</v>
      </c>
      <c r="G3136" s="185" t="s">
        <v>191</v>
      </c>
      <c r="H3136" s="185" t="s">
        <v>191</v>
      </c>
      <c r="I3136" s="185" t="s">
        <v>63</v>
      </c>
      <c r="J3136" s="185" t="s">
        <v>368</v>
      </c>
      <c r="K3136" s="185" t="s">
        <v>350</v>
      </c>
      <c r="L3136" s="185" t="s">
        <v>450</v>
      </c>
      <c r="M3136" s="185" t="s">
        <v>304</v>
      </c>
    </row>
    <row r="3137" spans="1:13" x14ac:dyDescent="0.3">
      <c r="A3137" s="182">
        <v>5305016772340</v>
      </c>
    </row>
    <row r="3138" spans="1:13" ht="37.5" x14ac:dyDescent="0.3">
      <c r="A3138" s="182">
        <v>5305016772382</v>
      </c>
      <c r="B3138" s="182">
        <v>1</v>
      </c>
      <c r="C3138" s="185" t="s">
        <v>449</v>
      </c>
      <c r="D3138" s="185" t="s">
        <v>69</v>
      </c>
      <c r="E3138" s="186" t="s">
        <v>70</v>
      </c>
      <c r="F3138" s="185" t="s">
        <v>60</v>
      </c>
      <c r="G3138" s="185" t="s">
        <v>191</v>
      </c>
      <c r="H3138" s="185" t="s">
        <v>191</v>
      </c>
      <c r="I3138" s="185" t="s">
        <v>63</v>
      </c>
      <c r="J3138" s="185" t="s">
        <v>64</v>
      </c>
      <c r="K3138" s="185" t="s">
        <v>350</v>
      </c>
      <c r="L3138" s="185" t="s">
        <v>450</v>
      </c>
      <c r="M3138" s="185" t="s">
        <v>304</v>
      </c>
    </row>
    <row r="3139" spans="1:13" ht="37.5" x14ac:dyDescent="0.3">
      <c r="A3139" s="182">
        <v>5305016775205</v>
      </c>
      <c r="B3139" s="182">
        <v>5</v>
      </c>
      <c r="C3139" s="185" t="s">
        <v>449</v>
      </c>
      <c r="D3139" s="185" t="s">
        <v>95</v>
      </c>
      <c r="E3139" s="186" t="s">
        <v>70</v>
      </c>
      <c r="F3139" s="185" t="s">
        <v>60</v>
      </c>
      <c r="G3139" s="185" t="s">
        <v>191</v>
      </c>
      <c r="H3139" s="185" t="s">
        <v>191</v>
      </c>
      <c r="I3139" s="185" t="s">
        <v>63</v>
      </c>
      <c r="J3139" s="185" t="s">
        <v>332</v>
      </c>
      <c r="K3139" s="185" t="s">
        <v>350</v>
      </c>
      <c r="L3139" s="185" t="s">
        <v>450</v>
      </c>
      <c r="M3139" s="185" t="s">
        <v>304</v>
      </c>
    </row>
    <row r="3140" spans="1:13" x14ac:dyDescent="0.3">
      <c r="A3140" s="182">
        <v>5305016775734</v>
      </c>
    </row>
    <row r="3141" spans="1:13" ht="37.5" x14ac:dyDescent="0.3">
      <c r="A3141" s="182">
        <v>5305016775858</v>
      </c>
      <c r="B3141" s="182">
        <v>1</v>
      </c>
      <c r="C3141" s="185" t="s">
        <v>449</v>
      </c>
      <c r="D3141" s="185" t="s">
        <v>69</v>
      </c>
      <c r="E3141" s="186" t="s">
        <v>70</v>
      </c>
      <c r="F3141" s="185" t="s">
        <v>60</v>
      </c>
      <c r="G3141" s="185" t="s">
        <v>191</v>
      </c>
      <c r="H3141" s="185" t="s">
        <v>191</v>
      </c>
      <c r="I3141" s="185" t="s">
        <v>63</v>
      </c>
      <c r="J3141" s="185" t="s">
        <v>64</v>
      </c>
      <c r="K3141" s="185" t="s">
        <v>350</v>
      </c>
      <c r="L3141" s="185" t="s">
        <v>450</v>
      </c>
      <c r="M3141" s="185" t="s">
        <v>304</v>
      </c>
    </row>
    <row r="3142" spans="1:13" x14ac:dyDescent="0.3">
      <c r="A3142" s="182">
        <v>5305016779714</v>
      </c>
    </row>
    <row r="3143" spans="1:13" x14ac:dyDescent="0.3">
      <c r="A3143" s="182">
        <v>5305016779717</v>
      </c>
    </row>
    <row r="3144" spans="1:13" ht="37.5" x14ac:dyDescent="0.3">
      <c r="A3144" s="182">
        <v>5305016781217</v>
      </c>
      <c r="B3144" s="182">
        <v>1</v>
      </c>
      <c r="C3144" s="185" t="s">
        <v>449</v>
      </c>
      <c r="D3144" s="185" t="s">
        <v>69</v>
      </c>
      <c r="E3144" s="186" t="s">
        <v>70</v>
      </c>
      <c r="F3144" s="185" t="s">
        <v>60</v>
      </c>
      <c r="G3144" s="185" t="s">
        <v>191</v>
      </c>
      <c r="H3144" s="185" t="s">
        <v>191</v>
      </c>
      <c r="I3144" s="185" t="s">
        <v>63</v>
      </c>
      <c r="J3144" s="185" t="s">
        <v>64</v>
      </c>
      <c r="K3144" s="185" t="s">
        <v>350</v>
      </c>
      <c r="L3144" s="185" t="s">
        <v>450</v>
      </c>
      <c r="M3144" s="185" t="s">
        <v>304</v>
      </c>
    </row>
    <row r="3145" spans="1:13" ht="56.25" x14ac:dyDescent="0.3">
      <c r="A3145" s="182">
        <v>5305016785987</v>
      </c>
      <c r="B3145" s="182">
        <v>50</v>
      </c>
      <c r="C3145" s="185" t="s">
        <v>449</v>
      </c>
      <c r="D3145" s="185" t="s">
        <v>69</v>
      </c>
      <c r="E3145" s="186" t="s">
        <v>70</v>
      </c>
      <c r="F3145" s="185" t="s">
        <v>60</v>
      </c>
      <c r="G3145" s="185" t="s">
        <v>191</v>
      </c>
      <c r="H3145" s="185" t="s">
        <v>191</v>
      </c>
      <c r="I3145" s="185" t="s">
        <v>63</v>
      </c>
      <c r="J3145" s="185" t="s">
        <v>64</v>
      </c>
      <c r="K3145" s="185" t="s">
        <v>332</v>
      </c>
      <c r="L3145" s="185" t="s">
        <v>450</v>
      </c>
      <c r="M3145" s="185" t="s">
        <v>304</v>
      </c>
    </row>
    <row r="3146" spans="1:13" x14ac:dyDescent="0.3">
      <c r="A3146" s="182">
        <v>5305016785991</v>
      </c>
    </row>
    <row r="3147" spans="1:13" ht="37.5" x14ac:dyDescent="0.3">
      <c r="A3147" s="182">
        <v>5305016785997</v>
      </c>
      <c r="B3147" s="182">
        <v>50</v>
      </c>
      <c r="C3147" s="185" t="s">
        <v>449</v>
      </c>
      <c r="D3147" s="185" t="s">
        <v>69</v>
      </c>
      <c r="E3147" s="186" t="s">
        <v>70</v>
      </c>
      <c r="F3147" s="185" t="s">
        <v>60</v>
      </c>
      <c r="G3147" s="185" t="s">
        <v>191</v>
      </c>
      <c r="H3147" s="185" t="s">
        <v>191</v>
      </c>
      <c r="I3147" s="185" t="s">
        <v>63</v>
      </c>
      <c r="J3147" s="185" t="s">
        <v>64</v>
      </c>
      <c r="K3147" s="185" t="s">
        <v>350</v>
      </c>
      <c r="L3147" s="185" t="s">
        <v>450</v>
      </c>
      <c r="M3147" s="185" t="s">
        <v>304</v>
      </c>
    </row>
    <row r="3148" spans="1:13" ht="56.25" x14ac:dyDescent="0.3">
      <c r="A3148" s="182">
        <v>5305016786002</v>
      </c>
      <c r="B3148" s="182">
        <v>1</v>
      </c>
      <c r="C3148" s="185" t="s">
        <v>449</v>
      </c>
      <c r="D3148" s="185" t="s">
        <v>69</v>
      </c>
      <c r="E3148" s="186" t="s">
        <v>70</v>
      </c>
      <c r="F3148" s="185" t="s">
        <v>60</v>
      </c>
      <c r="G3148" s="185" t="s">
        <v>191</v>
      </c>
      <c r="H3148" s="185" t="s">
        <v>191</v>
      </c>
      <c r="I3148" s="185" t="s">
        <v>63</v>
      </c>
      <c r="J3148" s="185" t="s">
        <v>64</v>
      </c>
      <c r="K3148" s="185" t="s">
        <v>332</v>
      </c>
      <c r="L3148" s="185" t="s">
        <v>450</v>
      </c>
      <c r="M3148" s="185" t="s">
        <v>304</v>
      </c>
    </row>
    <row r="3149" spans="1:13" x14ac:dyDescent="0.3">
      <c r="A3149" s="182">
        <v>5305016786029</v>
      </c>
    </row>
    <row r="3150" spans="1:13" x14ac:dyDescent="0.3">
      <c r="A3150" s="182">
        <v>5305016786038</v>
      </c>
    </row>
    <row r="3151" spans="1:13" x14ac:dyDescent="0.3">
      <c r="A3151" s="182">
        <v>5305016786221</v>
      </c>
    </row>
    <row r="3152" spans="1:13" x14ac:dyDescent="0.3">
      <c r="A3152" s="182">
        <v>5305016788827</v>
      </c>
    </row>
    <row r="3153" spans="1:13" x14ac:dyDescent="0.3">
      <c r="A3153" s="182">
        <v>5305016789269</v>
      </c>
    </row>
    <row r="3154" spans="1:13" x14ac:dyDescent="0.3">
      <c r="A3154" s="182">
        <v>5305016789371</v>
      </c>
    </row>
    <row r="3155" spans="1:13" x14ac:dyDescent="0.3">
      <c r="A3155" s="182">
        <v>5305016789749</v>
      </c>
    </row>
    <row r="3156" spans="1:13" x14ac:dyDescent="0.3">
      <c r="A3156" s="182">
        <v>5305016792150</v>
      </c>
    </row>
    <row r="3157" spans="1:13" x14ac:dyDescent="0.3">
      <c r="A3157" s="182">
        <v>5305016792172</v>
      </c>
    </row>
    <row r="3158" spans="1:13" x14ac:dyDescent="0.3">
      <c r="A3158" s="182">
        <v>5305016792236</v>
      </c>
    </row>
    <row r="3159" spans="1:13" x14ac:dyDescent="0.3">
      <c r="A3159" s="182">
        <v>5305016792245</v>
      </c>
    </row>
    <row r="3160" spans="1:13" ht="56.25" x14ac:dyDescent="0.3">
      <c r="A3160" s="182">
        <v>5305016793372</v>
      </c>
      <c r="B3160" s="182">
        <v>1</v>
      </c>
      <c r="C3160" s="185" t="s">
        <v>449</v>
      </c>
      <c r="D3160" s="185" t="s">
        <v>69</v>
      </c>
      <c r="E3160" s="186" t="s">
        <v>70</v>
      </c>
      <c r="F3160" s="185" t="s">
        <v>60</v>
      </c>
      <c r="G3160" s="185" t="s">
        <v>191</v>
      </c>
      <c r="H3160" s="185" t="s">
        <v>191</v>
      </c>
      <c r="I3160" s="185" t="s">
        <v>63</v>
      </c>
      <c r="J3160" s="185" t="s">
        <v>64</v>
      </c>
      <c r="K3160" s="185" t="s">
        <v>332</v>
      </c>
      <c r="L3160" s="185" t="s">
        <v>450</v>
      </c>
      <c r="M3160" s="185" t="s">
        <v>304</v>
      </c>
    </row>
    <row r="3161" spans="1:13" x14ac:dyDescent="0.3">
      <c r="A3161" s="182">
        <v>5305016793380</v>
      </c>
    </row>
    <row r="3162" spans="1:13" ht="56.25" x14ac:dyDescent="0.3">
      <c r="A3162" s="182">
        <v>5305016793401</v>
      </c>
      <c r="B3162" s="182">
        <v>1</v>
      </c>
      <c r="C3162" s="185" t="s">
        <v>449</v>
      </c>
      <c r="D3162" s="185" t="s">
        <v>69</v>
      </c>
      <c r="E3162" s="186" t="s">
        <v>70</v>
      </c>
      <c r="F3162" s="185" t="s">
        <v>60</v>
      </c>
      <c r="G3162" s="185" t="s">
        <v>191</v>
      </c>
      <c r="H3162" s="185" t="s">
        <v>191</v>
      </c>
      <c r="I3162" s="185" t="s">
        <v>63</v>
      </c>
      <c r="J3162" s="185" t="s">
        <v>64</v>
      </c>
      <c r="K3162" s="185" t="s">
        <v>332</v>
      </c>
      <c r="L3162" s="185" t="s">
        <v>450</v>
      </c>
      <c r="M3162" s="185" t="s">
        <v>304</v>
      </c>
    </row>
    <row r="3163" spans="1:13" ht="93.75" x14ac:dyDescent="0.3">
      <c r="A3163" s="182">
        <v>5305016793510</v>
      </c>
      <c r="B3163" s="182">
        <v>1</v>
      </c>
      <c r="C3163" s="185" t="s">
        <v>449</v>
      </c>
      <c r="D3163" s="185" t="s">
        <v>69</v>
      </c>
      <c r="E3163" s="186" t="s">
        <v>70</v>
      </c>
      <c r="F3163" s="185" t="s">
        <v>60</v>
      </c>
      <c r="G3163" s="185" t="s">
        <v>191</v>
      </c>
      <c r="H3163" s="185" t="s">
        <v>191</v>
      </c>
      <c r="I3163" s="185" t="s">
        <v>63</v>
      </c>
      <c r="J3163" s="185" t="s">
        <v>368</v>
      </c>
      <c r="K3163" s="185" t="s">
        <v>355</v>
      </c>
      <c r="L3163" s="185" t="s">
        <v>450</v>
      </c>
      <c r="M3163" s="185" t="s">
        <v>304</v>
      </c>
    </row>
    <row r="3164" spans="1:13" x14ac:dyDescent="0.3">
      <c r="A3164" s="182">
        <v>5305016794981</v>
      </c>
    </row>
    <row r="3165" spans="1:13" x14ac:dyDescent="0.3">
      <c r="A3165" s="182">
        <v>5305016794991</v>
      </c>
    </row>
    <row r="3166" spans="1:13" x14ac:dyDescent="0.3">
      <c r="A3166" s="182">
        <v>5305016794996</v>
      </c>
    </row>
    <row r="3167" spans="1:13" x14ac:dyDescent="0.3">
      <c r="A3167" s="182">
        <v>5305016795198</v>
      </c>
    </row>
    <row r="3168" spans="1:13" x14ac:dyDescent="0.3">
      <c r="A3168" s="182">
        <v>5305016795349</v>
      </c>
    </row>
    <row r="3169" spans="1:13" x14ac:dyDescent="0.3">
      <c r="A3169" s="182">
        <v>5305016795359</v>
      </c>
    </row>
    <row r="3170" spans="1:13" x14ac:dyDescent="0.3">
      <c r="A3170" s="182">
        <v>5305016795630</v>
      </c>
    </row>
    <row r="3171" spans="1:13" ht="56.25" x14ac:dyDescent="0.3">
      <c r="A3171" s="182">
        <v>5305016795655</v>
      </c>
      <c r="B3171" s="182">
        <v>1</v>
      </c>
      <c r="C3171" s="185" t="s">
        <v>451</v>
      </c>
      <c r="D3171" s="185" t="s">
        <v>69</v>
      </c>
      <c r="E3171" s="186" t="s">
        <v>70</v>
      </c>
      <c r="F3171" s="185" t="s">
        <v>60</v>
      </c>
      <c r="G3171" s="185" t="s">
        <v>191</v>
      </c>
      <c r="H3171" s="185" t="s">
        <v>191</v>
      </c>
      <c r="I3171" s="185" t="s">
        <v>63</v>
      </c>
      <c r="J3171" s="185" t="s">
        <v>64</v>
      </c>
      <c r="K3171" s="185" t="s">
        <v>332</v>
      </c>
      <c r="L3171" s="185" t="s">
        <v>450</v>
      </c>
      <c r="M3171" s="185" t="s">
        <v>304</v>
      </c>
    </row>
    <row r="3172" spans="1:13" x14ac:dyDescent="0.3">
      <c r="A3172" s="182">
        <v>5305016796004</v>
      </c>
    </row>
    <row r="3173" spans="1:13" ht="56.25" x14ac:dyDescent="0.3">
      <c r="A3173" s="182">
        <v>5305016796005</v>
      </c>
      <c r="B3173" s="182">
        <v>1</v>
      </c>
      <c r="C3173" s="185" t="s">
        <v>449</v>
      </c>
      <c r="D3173" s="185" t="s">
        <v>69</v>
      </c>
      <c r="E3173" s="186" t="s">
        <v>70</v>
      </c>
      <c r="F3173" s="185" t="s">
        <v>60</v>
      </c>
      <c r="G3173" s="185" t="s">
        <v>191</v>
      </c>
      <c r="H3173" s="185" t="s">
        <v>191</v>
      </c>
      <c r="I3173" s="185" t="s">
        <v>63</v>
      </c>
      <c r="J3173" s="185" t="s">
        <v>64</v>
      </c>
      <c r="K3173" s="185" t="s">
        <v>332</v>
      </c>
      <c r="L3173" s="185" t="s">
        <v>450</v>
      </c>
      <c r="M3173" s="185" t="s">
        <v>304</v>
      </c>
    </row>
    <row r="3174" spans="1:13" x14ac:dyDescent="0.3">
      <c r="A3174" s="182">
        <v>5305016796011</v>
      </c>
    </row>
    <row r="3175" spans="1:13" x14ac:dyDescent="0.3">
      <c r="A3175" s="182">
        <v>5305016796012</v>
      </c>
    </row>
    <row r="3176" spans="1:13" x14ac:dyDescent="0.3">
      <c r="A3176" s="182">
        <v>5305016796414</v>
      </c>
    </row>
    <row r="3177" spans="1:13" x14ac:dyDescent="0.3">
      <c r="A3177" s="182">
        <v>5305016796838</v>
      </c>
    </row>
    <row r="3178" spans="1:13" ht="93.75" x14ac:dyDescent="0.3">
      <c r="A3178" s="182">
        <v>5305016796841</v>
      </c>
      <c r="B3178" s="182">
        <v>1</v>
      </c>
      <c r="C3178" s="185" t="s">
        <v>451</v>
      </c>
      <c r="D3178" s="185" t="s">
        <v>95</v>
      </c>
      <c r="E3178" s="186" t="s">
        <v>70</v>
      </c>
      <c r="F3178" s="185" t="s">
        <v>60</v>
      </c>
      <c r="G3178" s="185" t="s">
        <v>191</v>
      </c>
      <c r="H3178" s="185" t="s">
        <v>191</v>
      </c>
      <c r="I3178" s="185" t="s">
        <v>63</v>
      </c>
      <c r="J3178" s="185" t="s">
        <v>368</v>
      </c>
      <c r="K3178" s="185" t="s">
        <v>355</v>
      </c>
      <c r="L3178" s="185" t="s">
        <v>464</v>
      </c>
      <c r="M3178" s="185" t="s">
        <v>304</v>
      </c>
    </row>
    <row r="3179" spans="1:13" x14ac:dyDescent="0.3">
      <c r="A3179" s="182">
        <v>5305016796842</v>
      </c>
    </row>
    <row r="3180" spans="1:13" x14ac:dyDescent="0.3">
      <c r="A3180" s="182">
        <v>5305016797721</v>
      </c>
    </row>
    <row r="3181" spans="1:13" x14ac:dyDescent="0.3">
      <c r="A3181" s="182">
        <v>5305016797733</v>
      </c>
    </row>
    <row r="3182" spans="1:13" x14ac:dyDescent="0.3">
      <c r="A3182" s="182">
        <v>5305016797791</v>
      </c>
    </row>
    <row r="3183" spans="1:13" x14ac:dyDescent="0.3">
      <c r="A3183" s="182">
        <v>5305016805131</v>
      </c>
    </row>
    <row r="3184" spans="1:13" x14ac:dyDescent="0.3">
      <c r="A3184" s="182">
        <v>5305016805290</v>
      </c>
    </row>
    <row r="3185" spans="1:13" x14ac:dyDescent="0.3">
      <c r="A3185" s="182">
        <v>5305016859603</v>
      </c>
    </row>
    <row r="3186" spans="1:13" x14ac:dyDescent="0.3">
      <c r="A3186" s="182">
        <v>5305016860768</v>
      </c>
    </row>
    <row r="3187" spans="1:13" x14ac:dyDescent="0.3">
      <c r="A3187" s="182">
        <v>5305016894147</v>
      </c>
    </row>
    <row r="3188" spans="1:13" x14ac:dyDescent="0.3">
      <c r="A3188" s="182">
        <v>5305016894158</v>
      </c>
    </row>
    <row r="3189" spans="1:13" x14ac:dyDescent="0.3">
      <c r="A3189" s="182">
        <v>5305016894176</v>
      </c>
    </row>
    <row r="3190" spans="1:13" x14ac:dyDescent="0.3">
      <c r="A3190" s="182">
        <v>5305016897026</v>
      </c>
    </row>
    <row r="3191" spans="1:13" x14ac:dyDescent="0.3">
      <c r="A3191" s="182">
        <v>5305016909938</v>
      </c>
    </row>
    <row r="3192" spans="1:13" ht="37.5" x14ac:dyDescent="0.3">
      <c r="A3192" s="182">
        <v>5305016918888</v>
      </c>
      <c r="B3192" s="182">
        <v>1</v>
      </c>
      <c r="C3192" s="185" t="s">
        <v>449</v>
      </c>
      <c r="D3192" s="185" t="s">
        <v>111</v>
      </c>
      <c r="E3192" s="186" t="s">
        <v>70</v>
      </c>
      <c r="F3192" s="185" t="s">
        <v>60</v>
      </c>
      <c r="G3192" s="185" t="s">
        <v>191</v>
      </c>
      <c r="H3192" s="185" t="s">
        <v>191</v>
      </c>
      <c r="I3192" s="185" t="s">
        <v>63</v>
      </c>
      <c r="J3192" s="185" t="s">
        <v>329</v>
      </c>
      <c r="K3192" s="185" t="s">
        <v>350</v>
      </c>
      <c r="L3192" s="185" t="s">
        <v>450</v>
      </c>
      <c r="M3192" s="185" t="s">
        <v>304</v>
      </c>
    </row>
    <row r="3193" spans="1:13" x14ac:dyDescent="0.3">
      <c r="A3193" s="182">
        <v>5305016927276</v>
      </c>
    </row>
    <row r="3194" spans="1:13" x14ac:dyDescent="0.3">
      <c r="A3194" s="182">
        <v>5305200125445</v>
      </c>
    </row>
    <row r="3195" spans="1:13" ht="150" x14ac:dyDescent="0.3">
      <c r="A3195" s="182">
        <v>5306010410622</v>
      </c>
      <c r="B3195" s="182" t="s">
        <v>459</v>
      </c>
      <c r="C3195" s="185" t="s">
        <v>449</v>
      </c>
      <c r="D3195" s="185" t="s">
        <v>69</v>
      </c>
      <c r="E3195" s="186" t="s">
        <v>70</v>
      </c>
      <c r="F3195" s="185" t="s">
        <v>60</v>
      </c>
      <c r="G3195" s="185" t="s">
        <v>191</v>
      </c>
      <c r="H3195" s="185" t="s">
        <v>191</v>
      </c>
      <c r="I3195" s="185" t="s">
        <v>63</v>
      </c>
      <c r="J3195" s="185" t="s">
        <v>332</v>
      </c>
      <c r="K3195" s="185" t="s">
        <v>332</v>
      </c>
      <c r="L3195" s="185" t="s">
        <v>450</v>
      </c>
      <c r="M3195" s="185" t="s">
        <v>304</v>
      </c>
    </row>
    <row r="3196" spans="1:13" ht="56.25" x14ac:dyDescent="0.3">
      <c r="A3196" s="182">
        <v>5306012697434</v>
      </c>
      <c r="B3196" s="182">
        <v>5</v>
      </c>
      <c r="C3196" s="185" t="s">
        <v>451</v>
      </c>
      <c r="D3196" s="185" t="s">
        <v>495</v>
      </c>
      <c r="E3196" s="186" t="s">
        <v>70</v>
      </c>
      <c r="F3196" s="185" t="s">
        <v>88</v>
      </c>
      <c r="G3196" s="185" t="s">
        <v>184</v>
      </c>
      <c r="H3196" s="185" t="s">
        <v>275</v>
      </c>
      <c r="I3196" s="185" t="s">
        <v>311</v>
      </c>
      <c r="J3196" s="185" t="s">
        <v>313</v>
      </c>
      <c r="K3196" s="185" t="s">
        <v>332</v>
      </c>
      <c r="L3196" s="185" t="s">
        <v>450</v>
      </c>
      <c r="M3196" s="185" t="s">
        <v>304</v>
      </c>
    </row>
    <row r="3197" spans="1:13" ht="56.25" x14ac:dyDescent="0.3">
      <c r="A3197" s="182">
        <v>5306013771072</v>
      </c>
      <c r="B3197" s="182">
        <v>50</v>
      </c>
      <c r="C3197" s="185" t="s">
        <v>449</v>
      </c>
      <c r="D3197" s="185" t="s">
        <v>69</v>
      </c>
      <c r="E3197" s="186" t="s">
        <v>70</v>
      </c>
      <c r="F3197" s="185" t="s">
        <v>60</v>
      </c>
      <c r="G3197" s="185" t="s">
        <v>191</v>
      </c>
      <c r="H3197" s="185" t="s">
        <v>191</v>
      </c>
      <c r="I3197" s="185" t="s">
        <v>63</v>
      </c>
      <c r="J3197" s="185" t="s">
        <v>332</v>
      </c>
      <c r="K3197" s="185" t="s">
        <v>332</v>
      </c>
      <c r="L3197" s="185" t="s">
        <v>450</v>
      </c>
      <c r="M3197" s="185" t="s">
        <v>304</v>
      </c>
    </row>
    <row r="3198" spans="1:13" ht="56.25" x14ac:dyDescent="0.3">
      <c r="A3198" s="182">
        <v>5306013825054</v>
      </c>
      <c r="B3198" s="182">
        <v>50</v>
      </c>
      <c r="C3198" s="185" t="s">
        <v>449</v>
      </c>
      <c r="D3198" s="185" t="s">
        <v>69</v>
      </c>
      <c r="E3198" s="186" t="s">
        <v>70</v>
      </c>
      <c r="F3198" s="185" t="s">
        <v>60</v>
      </c>
      <c r="G3198" s="185" t="s">
        <v>191</v>
      </c>
      <c r="H3198" s="185" t="s">
        <v>191</v>
      </c>
      <c r="I3198" s="185" t="s">
        <v>63</v>
      </c>
      <c r="J3198" s="185" t="s">
        <v>332</v>
      </c>
      <c r="K3198" s="185" t="s">
        <v>332</v>
      </c>
      <c r="L3198" s="185" t="s">
        <v>450</v>
      </c>
      <c r="M3198" s="185" t="s">
        <v>304</v>
      </c>
    </row>
    <row r="3199" spans="1:13" ht="56.25" x14ac:dyDescent="0.3">
      <c r="A3199" s="182">
        <v>5306014837482</v>
      </c>
      <c r="B3199" s="182">
        <v>1</v>
      </c>
      <c r="C3199" s="185" t="s">
        <v>449</v>
      </c>
      <c r="D3199" s="185" t="s">
        <v>69</v>
      </c>
      <c r="E3199" s="186" t="s">
        <v>70</v>
      </c>
      <c r="F3199" s="185" t="s">
        <v>60</v>
      </c>
      <c r="G3199" s="185" t="s">
        <v>191</v>
      </c>
      <c r="H3199" s="185" t="s">
        <v>191</v>
      </c>
      <c r="I3199" s="185" t="s">
        <v>63</v>
      </c>
      <c r="J3199" s="185" t="s">
        <v>64</v>
      </c>
      <c r="K3199" s="185" t="s">
        <v>332</v>
      </c>
      <c r="L3199" s="185" t="s">
        <v>450</v>
      </c>
      <c r="M3199" s="185" t="s">
        <v>304</v>
      </c>
    </row>
    <row r="3200" spans="1:13" ht="75" x14ac:dyDescent="0.3">
      <c r="A3200" s="182">
        <v>5306014925708</v>
      </c>
      <c r="B3200" s="182">
        <v>1</v>
      </c>
      <c r="C3200" s="185" t="s">
        <v>449</v>
      </c>
      <c r="D3200" s="185" t="s">
        <v>69</v>
      </c>
      <c r="E3200" s="186" t="s">
        <v>70</v>
      </c>
      <c r="F3200" s="185" t="s">
        <v>60</v>
      </c>
      <c r="G3200" s="185" t="s">
        <v>191</v>
      </c>
      <c r="H3200" s="185" t="s">
        <v>191</v>
      </c>
      <c r="I3200" s="185" t="s">
        <v>63</v>
      </c>
      <c r="J3200" s="185" t="s">
        <v>74</v>
      </c>
      <c r="K3200" s="185" t="s">
        <v>332</v>
      </c>
      <c r="L3200" s="185" t="s">
        <v>450</v>
      </c>
      <c r="M3200" s="185" t="s">
        <v>304</v>
      </c>
    </row>
    <row r="3201" spans="1:13" ht="56.25" x14ac:dyDescent="0.3">
      <c r="A3201" s="182">
        <v>5306015122151</v>
      </c>
      <c r="B3201" s="182">
        <v>1</v>
      </c>
      <c r="C3201" s="185" t="s">
        <v>449</v>
      </c>
      <c r="D3201" s="185" t="s">
        <v>69</v>
      </c>
      <c r="E3201" s="186" t="s">
        <v>70</v>
      </c>
      <c r="F3201" s="185" t="s">
        <v>60</v>
      </c>
      <c r="G3201" s="185" t="s">
        <v>191</v>
      </c>
      <c r="H3201" s="185" t="s">
        <v>191</v>
      </c>
      <c r="I3201" s="185" t="s">
        <v>63</v>
      </c>
      <c r="J3201" s="185" t="s">
        <v>64</v>
      </c>
      <c r="K3201" s="185" t="s">
        <v>332</v>
      </c>
      <c r="L3201" s="185" t="s">
        <v>450</v>
      </c>
      <c r="M3201" s="185" t="s">
        <v>313</v>
      </c>
    </row>
    <row r="3202" spans="1:13" ht="56.25" x14ac:dyDescent="0.3">
      <c r="A3202" s="182">
        <v>5306015122154</v>
      </c>
      <c r="B3202" s="182">
        <v>1</v>
      </c>
      <c r="C3202" s="185" t="s">
        <v>449</v>
      </c>
      <c r="D3202" s="185" t="s">
        <v>69</v>
      </c>
      <c r="E3202" s="186" t="s">
        <v>70</v>
      </c>
      <c r="F3202" s="185" t="s">
        <v>60</v>
      </c>
      <c r="G3202" s="185" t="s">
        <v>191</v>
      </c>
      <c r="H3202" s="185" t="s">
        <v>191</v>
      </c>
      <c r="I3202" s="185" t="s">
        <v>63</v>
      </c>
      <c r="J3202" s="185" t="s">
        <v>64</v>
      </c>
      <c r="K3202" s="185" t="s">
        <v>332</v>
      </c>
      <c r="L3202" s="185" t="s">
        <v>450</v>
      </c>
      <c r="M3202" s="185" t="s">
        <v>313</v>
      </c>
    </row>
    <row r="3203" spans="1:13" ht="56.25" x14ac:dyDescent="0.3">
      <c r="A3203" s="182">
        <v>5306015122163</v>
      </c>
      <c r="B3203" s="182">
        <v>1</v>
      </c>
      <c r="C3203" s="185" t="s">
        <v>449</v>
      </c>
      <c r="D3203" s="185" t="s">
        <v>69</v>
      </c>
      <c r="E3203" s="186" t="s">
        <v>70</v>
      </c>
      <c r="F3203" s="185" t="s">
        <v>60</v>
      </c>
      <c r="G3203" s="185" t="s">
        <v>191</v>
      </c>
      <c r="H3203" s="185" t="s">
        <v>191</v>
      </c>
      <c r="I3203" s="185" t="s">
        <v>63</v>
      </c>
      <c r="J3203" s="185" t="s">
        <v>64</v>
      </c>
      <c r="K3203" s="185" t="s">
        <v>332</v>
      </c>
      <c r="L3203" s="185" t="s">
        <v>450</v>
      </c>
      <c r="M3203" s="185" t="s">
        <v>313</v>
      </c>
    </row>
    <row r="3204" spans="1:13" ht="56.25" x14ac:dyDescent="0.3">
      <c r="A3204" s="182">
        <v>5306015122168</v>
      </c>
      <c r="B3204" s="182">
        <v>1</v>
      </c>
      <c r="C3204" s="185" t="s">
        <v>449</v>
      </c>
      <c r="D3204" s="185" t="s">
        <v>69</v>
      </c>
      <c r="E3204" s="186" t="s">
        <v>70</v>
      </c>
      <c r="F3204" s="185" t="s">
        <v>60</v>
      </c>
      <c r="G3204" s="185" t="s">
        <v>191</v>
      </c>
      <c r="H3204" s="185" t="s">
        <v>191</v>
      </c>
      <c r="I3204" s="185" t="s">
        <v>63</v>
      </c>
      <c r="J3204" s="185" t="s">
        <v>64</v>
      </c>
      <c r="K3204" s="185" t="s">
        <v>332</v>
      </c>
      <c r="L3204" s="185" t="s">
        <v>450</v>
      </c>
      <c r="M3204" s="185" t="s">
        <v>313</v>
      </c>
    </row>
    <row r="3205" spans="1:13" ht="56.25" x14ac:dyDescent="0.3">
      <c r="A3205" s="182">
        <v>5306015122177</v>
      </c>
      <c r="B3205" s="182">
        <v>25</v>
      </c>
      <c r="C3205" s="185" t="s">
        <v>449</v>
      </c>
      <c r="D3205" s="185" t="s">
        <v>69</v>
      </c>
      <c r="E3205" s="186" t="s">
        <v>70</v>
      </c>
      <c r="F3205" s="185" t="s">
        <v>60</v>
      </c>
      <c r="G3205" s="185" t="s">
        <v>191</v>
      </c>
      <c r="H3205" s="185" t="s">
        <v>191</v>
      </c>
      <c r="I3205" s="185" t="s">
        <v>63</v>
      </c>
      <c r="J3205" s="185" t="s">
        <v>64</v>
      </c>
      <c r="K3205" s="185" t="s">
        <v>332</v>
      </c>
      <c r="L3205" s="185" t="s">
        <v>450</v>
      </c>
      <c r="M3205" s="185" t="s">
        <v>304</v>
      </c>
    </row>
    <row r="3206" spans="1:13" ht="56.25" x14ac:dyDescent="0.3">
      <c r="A3206" s="182">
        <v>5306015122180</v>
      </c>
      <c r="B3206" s="182">
        <v>1</v>
      </c>
      <c r="C3206" s="185" t="s">
        <v>449</v>
      </c>
      <c r="D3206" s="185" t="s">
        <v>69</v>
      </c>
      <c r="E3206" s="186" t="s">
        <v>70</v>
      </c>
      <c r="F3206" s="185" t="s">
        <v>60</v>
      </c>
      <c r="G3206" s="185" t="s">
        <v>191</v>
      </c>
      <c r="H3206" s="185" t="s">
        <v>191</v>
      </c>
      <c r="I3206" s="185" t="s">
        <v>63</v>
      </c>
      <c r="J3206" s="185" t="s">
        <v>64</v>
      </c>
      <c r="K3206" s="185" t="s">
        <v>332</v>
      </c>
      <c r="L3206" s="185" t="s">
        <v>450</v>
      </c>
      <c r="M3206" s="185" t="s">
        <v>304</v>
      </c>
    </row>
    <row r="3207" spans="1:13" ht="56.25" x14ac:dyDescent="0.3">
      <c r="A3207" s="182">
        <v>5306015122185</v>
      </c>
      <c r="B3207" s="182">
        <v>1</v>
      </c>
      <c r="C3207" s="185" t="s">
        <v>449</v>
      </c>
      <c r="D3207" s="185" t="s">
        <v>69</v>
      </c>
      <c r="E3207" s="186" t="s">
        <v>70</v>
      </c>
      <c r="F3207" s="185" t="s">
        <v>60</v>
      </c>
      <c r="G3207" s="185" t="s">
        <v>191</v>
      </c>
      <c r="H3207" s="185" t="s">
        <v>191</v>
      </c>
      <c r="I3207" s="185" t="s">
        <v>63</v>
      </c>
      <c r="J3207" s="185" t="s">
        <v>64</v>
      </c>
      <c r="K3207" s="185" t="s">
        <v>332</v>
      </c>
      <c r="L3207" s="185" t="s">
        <v>450</v>
      </c>
      <c r="M3207" s="185" t="s">
        <v>313</v>
      </c>
    </row>
    <row r="3208" spans="1:13" ht="56.25" x14ac:dyDescent="0.3">
      <c r="A3208" s="182">
        <v>5306015122187</v>
      </c>
      <c r="B3208" s="182">
        <v>1</v>
      </c>
      <c r="C3208" s="185" t="s">
        <v>449</v>
      </c>
      <c r="D3208" s="185" t="s">
        <v>69</v>
      </c>
      <c r="E3208" s="186" t="s">
        <v>70</v>
      </c>
      <c r="F3208" s="185" t="s">
        <v>60</v>
      </c>
      <c r="G3208" s="185" t="s">
        <v>191</v>
      </c>
      <c r="H3208" s="185" t="s">
        <v>191</v>
      </c>
      <c r="I3208" s="185" t="s">
        <v>63</v>
      </c>
      <c r="J3208" s="185" t="s">
        <v>64</v>
      </c>
      <c r="K3208" s="185" t="s">
        <v>332</v>
      </c>
      <c r="L3208" s="185" t="s">
        <v>450</v>
      </c>
      <c r="M3208" s="185" t="s">
        <v>313</v>
      </c>
    </row>
    <row r="3209" spans="1:13" ht="56.25" x14ac:dyDescent="0.3">
      <c r="A3209" s="182">
        <v>5306015152007</v>
      </c>
      <c r="B3209" s="182">
        <v>50</v>
      </c>
      <c r="C3209" s="185" t="s">
        <v>449</v>
      </c>
      <c r="D3209" s="185" t="s">
        <v>69</v>
      </c>
      <c r="E3209" s="186" t="s">
        <v>70</v>
      </c>
      <c r="F3209" s="185" t="s">
        <v>60</v>
      </c>
      <c r="G3209" s="185" t="s">
        <v>191</v>
      </c>
      <c r="H3209" s="185" t="s">
        <v>191</v>
      </c>
      <c r="I3209" s="185" t="s">
        <v>63</v>
      </c>
      <c r="J3209" s="185" t="s">
        <v>332</v>
      </c>
      <c r="K3209" s="185" t="s">
        <v>332</v>
      </c>
      <c r="L3209" s="185" t="s">
        <v>450</v>
      </c>
      <c r="M3209" s="185" t="s">
        <v>304</v>
      </c>
    </row>
    <row r="3210" spans="1:13" ht="37.5" x14ac:dyDescent="0.3">
      <c r="A3210" s="182">
        <v>5306015545060</v>
      </c>
      <c r="B3210" s="182">
        <v>1</v>
      </c>
      <c r="C3210" s="185" t="s">
        <v>449</v>
      </c>
      <c r="D3210" s="185" t="s">
        <v>69</v>
      </c>
      <c r="E3210" s="186" t="s">
        <v>70</v>
      </c>
      <c r="F3210" s="185" t="s">
        <v>60</v>
      </c>
      <c r="G3210" s="185" t="s">
        <v>191</v>
      </c>
      <c r="H3210" s="185" t="s">
        <v>191</v>
      </c>
      <c r="I3210" s="185" t="s">
        <v>63</v>
      </c>
      <c r="J3210" s="185" t="s">
        <v>64</v>
      </c>
      <c r="K3210" s="185" t="s">
        <v>350</v>
      </c>
      <c r="L3210" s="185" t="s">
        <v>450</v>
      </c>
      <c r="M3210" s="185" t="s">
        <v>304</v>
      </c>
    </row>
    <row r="3211" spans="1:13" ht="75" x14ac:dyDescent="0.3">
      <c r="A3211" s="182">
        <v>5306015634994</v>
      </c>
      <c r="B3211" s="182">
        <v>25</v>
      </c>
      <c r="C3211" s="185" t="s">
        <v>449</v>
      </c>
      <c r="D3211" s="185" t="s">
        <v>69</v>
      </c>
      <c r="E3211" s="186" t="s">
        <v>70</v>
      </c>
      <c r="F3211" s="185" t="s">
        <v>60</v>
      </c>
      <c r="G3211" s="185" t="s">
        <v>184</v>
      </c>
      <c r="H3211" s="185" t="s">
        <v>275</v>
      </c>
      <c r="I3211" s="185" t="s">
        <v>311</v>
      </c>
      <c r="J3211" s="185" t="s">
        <v>74</v>
      </c>
      <c r="K3211" s="185" t="s">
        <v>332</v>
      </c>
      <c r="L3211" s="185" t="s">
        <v>450</v>
      </c>
      <c r="M3211" s="185" t="s">
        <v>313</v>
      </c>
    </row>
    <row r="3212" spans="1:13" ht="56.25" x14ac:dyDescent="0.3">
      <c r="A3212" s="182">
        <v>5306015730946</v>
      </c>
      <c r="B3212" s="182">
        <v>1</v>
      </c>
      <c r="C3212" s="185" t="s">
        <v>449</v>
      </c>
      <c r="D3212" s="185" t="s">
        <v>69</v>
      </c>
      <c r="E3212" s="186" t="s">
        <v>70</v>
      </c>
      <c r="F3212" s="185" t="s">
        <v>60</v>
      </c>
      <c r="G3212" s="185" t="s">
        <v>191</v>
      </c>
      <c r="H3212" s="185" t="s">
        <v>191</v>
      </c>
      <c r="I3212" s="185" t="s">
        <v>63</v>
      </c>
      <c r="J3212" s="185" t="s">
        <v>64</v>
      </c>
      <c r="K3212" s="185" t="s">
        <v>332</v>
      </c>
      <c r="L3212" s="185" t="s">
        <v>450</v>
      </c>
      <c r="M3212" s="185" t="s">
        <v>313</v>
      </c>
    </row>
    <row r="3213" spans="1:13" x14ac:dyDescent="0.3">
      <c r="A3213" s="182">
        <v>5306015731659</v>
      </c>
    </row>
    <row r="3214" spans="1:13" ht="56.25" x14ac:dyDescent="0.3">
      <c r="A3214" s="182">
        <v>5306015774475</v>
      </c>
      <c r="B3214" s="182">
        <v>1</v>
      </c>
      <c r="C3214" s="185" t="s">
        <v>449</v>
      </c>
      <c r="D3214" s="185" t="s">
        <v>455</v>
      </c>
      <c r="E3214" s="186" t="s">
        <v>70</v>
      </c>
      <c r="F3214" s="185" t="s">
        <v>218</v>
      </c>
      <c r="G3214" s="185" t="s">
        <v>184</v>
      </c>
      <c r="H3214" s="185" t="s">
        <v>275</v>
      </c>
      <c r="I3214" s="185" t="s">
        <v>311</v>
      </c>
      <c r="J3214" s="185" t="s">
        <v>64</v>
      </c>
      <c r="K3214" s="185" t="s">
        <v>333</v>
      </c>
      <c r="L3214" s="185" t="s">
        <v>450</v>
      </c>
      <c r="M3214" s="185" t="s">
        <v>304</v>
      </c>
    </row>
    <row r="3215" spans="1:13" ht="56.25" x14ac:dyDescent="0.3">
      <c r="A3215" s="182">
        <v>5306015797925</v>
      </c>
      <c r="B3215" s="182">
        <v>1</v>
      </c>
      <c r="C3215" s="185" t="s">
        <v>449</v>
      </c>
      <c r="D3215" s="185" t="s">
        <v>69</v>
      </c>
      <c r="E3215" s="186" t="s">
        <v>70</v>
      </c>
      <c r="F3215" s="185" t="s">
        <v>60</v>
      </c>
      <c r="G3215" s="185" t="s">
        <v>191</v>
      </c>
      <c r="H3215" s="185" t="s">
        <v>191</v>
      </c>
      <c r="I3215" s="185" t="s">
        <v>63</v>
      </c>
      <c r="J3215" s="185" t="s">
        <v>64</v>
      </c>
      <c r="K3215" s="185" t="s">
        <v>332</v>
      </c>
      <c r="L3215" s="185" t="s">
        <v>450</v>
      </c>
      <c r="M3215" s="185" t="s">
        <v>304</v>
      </c>
    </row>
    <row r="3216" spans="1:13" ht="56.25" x14ac:dyDescent="0.3">
      <c r="A3216" s="182">
        <v>5306015825922</v>
      </c>
      <c r="B3216" s="182">
        <v>1</v>
      </c>
      <c r="C3216" s="185" t="s">
        <v>449</v>
      </c>
      <c r="D3216" s="185" t="s">
        <v>69</v>
      </c>
      <c r="E3216" s="186" t="s">
        <v>70</v>
      </c>
      <c r="F3216" s="185" t="s">
        <v>60</v>
      </c>
      <c r="G3216" s="185" t="s">
        <v>191</v>
      </c>
      <c r="H3216" s="185" t="s">
        <v>191</v>
      </c>
      <c r="I3216" s="185" t="s">
        <v>63</v>
      </c>
      <c r="J3216" s="185" t="s">
        <v>64</v>
      </c>
      <c r="K3216" s="185" t="s">
        <v>332</v>
      </c>
      <c r="L3216" s="185" t="s">
        <v>450</v>
      </c>
      <c r="M3216" s="185" t="s">
        <v>304</v>
      </c>
    </row>
    <row r="3217" spans="1:13" ht="56.25" x14ac:dyDescent="0.3">
      <c r="A3217" s="182">
        <v>5306016087302</v>
      </c>
      <c r="B3217" s="182">
        <v>1</v>
      </c>
      <c r="C3217" s="185" t="s">
        <v>449</v>
      </c>
      <c r="D3217" s="185" t="s">
        <v>69</v>
      </c>
      <c r="E3217" s="186" t="s">
        <v>70</v>
      </c>
      <c r="F3217" s="185" t="s">
        <v>60</v>
      </c>
      <c r="G3217" s="185" t="s">
        <v>191</v>
      </c>
      <c r="H3217" s="185" t="s">
        <v>191</v>
      </c>
      <c r="I3217" s="185" t="s">
        <v>63</v>
      </c>
      <c r="J3217" s="185" t="s">
        <v>64</v>
      </c>
      <c r="K3217" s="185" t="s">
        <v>332</v>
      </c>
      <c r="L3217" s="185" t="s">
        <v>450</v>
      </c>
      <c r="M3217" s="185" t="s">
        <v>304</v>
      </c>
    </row>
    <row r="3218" spans="1:13" ht="56.25" x14ac:dyDescent="0.3">
      <c r="A3218" s="182">
        <v>5306016093136</v>
      </c>
      <c r="B3218" s="182">
        <v>1</v>
      </c>
      <c r="C3218" s="185" t="s">
        <v>449</v>
      </c>
      <c r="D3218" s="185" t="s">
        <v>69</v>
      </c>
      <c r="E3218" s="186" t="s">
        <v>70</v>
      </c>
      <c r="F3218" s="185" t="s">
        <v>60</v>
      </c>
      <c r="G3218" s="185" t="s">
        <v>191</v>
      </c>
      <c r="H3218" s="185" t="s">
        <v>191</v>
      </c>
      <c r="I3218" s="185" t="s">
        <v>63</v>
      </c>
      <c r="J3218" s="185" t="s">
        <v>64</v>
      </c>
      <c r="K3218" s="185" t="s">
        <v>332</v>
      </c>
      <c r="L3218" s="185" t="s">
        <v>450</v>
      </c>
      <c r="M3218" s="185" t="s">
        <v>304</v>
      </c>
    </row>
    <row r="3219" spans="1:13" ht="56.25" x14ac:dyDescent="0.3">
      <c r="A3219" s="182">
        <v>5306016093315</v>
      </c>
      <c r="B3219" s="182">
        <v>1</v>
      </c>
      <c r="C3219" s="185" t="s">
        <v>449</v>
      </c>
      <c r="D3219" s="185" t="s">
        <v>69</v>
      </c>
      <c r="E3219" s="186" t="s">
        <v>70</v>
      </c>
      <c r="F3219" s="185" t="s">
        <v>60</v>
      </c>
      <c r="G3219" s="185" t="s">
        <v>191</v>
      </c>
      <c r="H3219" s="185" t="s">
        <v>191</v>
      </c>
      <c r="I3219" s="185" t="s">
        <v>63</v>
      </c>
      <c r="J3219" s="185" t="s">
        <v>64</v>
      </c>
      <c r="K3219" s="185" t="s">
        <v>332</v>
      </c>
      <c r="L3219" s="185" t="s">
        <v>450</v>
      </c>
      <c r="M3219" s="185" t="s">
        <v>304</v>
      </c>
    </row>
    <row r="3220" spans="1:13" ht="56.25" x14ac:dyDescent="0.3">
      <c r="A3220" s="182">
        <v>5306016093964</v>
      </c>
      <c r="B3220" s="182">
        <v>1</v>
      </c>
      <c r="C3220" s="185" t="s">
        <v>449</v>
      </c>
      <c r="D3220" s="185" t="s">
        <v>69</v>
      </c>
      <c r="E3220" s="186" t="s">
        <v>70</v>
      </c>
      <c r="F3220" s="185" t="s">
        <v>60</v>
      </c>
      <c r="G3220" s="185" t="s">
        <v>191</v>
      </c>
      <c r="H3220" s="185" t="s">
        <v>191</v>
      </c>
      <c r="I3220" s="185" t="s">
        <v>63</v>
      </c>
      <c r="J3220" s="185" t="s">
        <v>64</v>
      </c>
      <c r="K3220" s="185" t="s">
        <v>332</v>
      </c>
      <c r="L3220" s="185" t="s">
        <v>450</v>
      </c>
      <c r="M3220" s="185" t="s">
        <v>304</v>
      </c>
    </row>
    <row r="3221" spans="1:13" ht="56.25" x14ac:dyDescent="0.3">
      <c r="A3221" s="182">
        <v>5306016093984</v>
      </c>
      <c r="B3221" s="182">
        <v>1</v>
      </c>
      <c r="C3221" s="185" t="s">
        <v>449</v>
      </c>
      <c r="D3221" s="185" t="s">
        <v>69</v>
      </c>
      <c r="E3221" s="186" t="s">
        <v>70</v>
      </c>
      <c r="F3221" s="185" t="s">
        <v>60</v>
      </c>
      <c r="G3221" s="185" t="s">
        <v>184</v>
      </c>
      <c r="H3221" s="185" t="s">
        <v>191</v>
      </c>
      <c r="I3221" s="185" t="s">
        <v>63</v>
      </c>
      <c r="J3221" s="185" t="s">
        <v>332</v>
      </c>
      <c r="K3221" s="185" t="s">
        <v>333</v>
      </c>
      <c r="L3221" s="185" t="s">
        <v>450</v>
      </c>
      <c r="M3221" s="185" t="s">
        <v>304</v>
      </c>
    </row>
    <row r="3222" spans="1:13" ht="37.5" x14ac:dyDescent="0.3">
      <c r="A3222" s="182">
        <v>5306016093986</v>
      </c>
      <c r="B3222" s="182">
        <v>1</v>
      </c>
      <c r="C3222" s="185" t="s">
        <v>449</v>
      </c>
      <c r="D3222" s="185" t="s">
        <v>69</v>
      </c>
      <c r="E3222" s="186" t="s">
        <v>70</v>
      </c>
      <c r="F3222" s="185" t="s">
        <v>60</v>
      </c>
      <c r="G3222" s="185" t="s">
        <v>322</v>
      </c>
      <c r="H3222" s="185" t="s">
        <v>191</v>
      </c>
      <c r="I3222" s="185" t="s">
        <v>63</v>
      </c>
      <c r="J3222" s="185" t="s">
        <v>332</v>
      </c>
      <c r="K3222" s="185" t="s">
        <v>333</v>
      </c>
      <c r="L3222" s="185" t="s">
        <v>450</v>
      </c>
      <c r="M3222" s="185" t="s">
        <v>304</v>
      </c>
    </row>
    <row r="3223" spans="1:13" ht="56.25" x14ac:dyDescent="0.3">
      <c r="A3223" s="182">
        <v>5306016093988</v>
      </c>
      <c r="B3223" s="182">
        <v>1</v>
      </c>
      <c r="C3223" s="185" t="s">
        <v>449</v>
      </c>
      <c r="D3223" s="185" t="s">
        <v>69</v>
      </c>
      <c r="E3223" s="186" t="s">
        <v>70</v>
      </c>
      <c r="F3223" s="185" t="s">
        <v>60</v>
      </c>
      <c r="G3223" s="185" t="s">
        <v>191</v>
      </c>
      <c r="H3223" s="185" t="s">
        <v>191</v>
      </c>
      <c r="I3223" s="185" t="s">
        <v>63</v>
      </c>
      <c r="J3223" s="185" t="s">
        <v>64</v>
      </c>
      <c r="K3223" s="185" t="s">
        <v>332</v>
      </c>
      <c r="L3223" s="185" t="s">
        <v>450</v>
      </c>
      <c r="M3223" s="185" t="s">
        <v>304</v>
      </c>
    </row>
    <row r="3224" spans="1:13" ht="56.25" x14ac:dyDescent="0.3">
      <c r="A3224" s="182">
        <v>5306016093990</v>
      </c>
      <c r="B3224" s="182">
        <v>1</v>
      </c>
      <c r="C3224" s="185" t="s">
        <v>451</v>
      </c>
      <c r="D3224" s="185" t="s">
        <v>69</v>
      </c>
      <c r="E3224" s="186" t="s">
        <v>70</v>
      </c>
      <c r="F3224" s="185" t="s">
        <v>60</v>
      </c>
      <c r="G3224" s="185" t="s">
        <v>191</v>
      </c>
      <c r="H3224" s="185" t="s">
        <v>191</v>
      </c>
      <c r="I3224" s="185" t="s">
        <v>63</v>
      </c>
      <c r="J3224" s="185" t="s">
        <v>64</v>
      </c>
      <c r="K3224" s="185" t="s">
        <v>332</v>
      </c>
      <c r="L3224" s="185" t="s">
        <v>450</v>
      </c>
      <c r="M3224" s="185" t="s">
        <v>304</v>
      </c>
    </row>
    <row r="3225" spans="1:13" ht="75" x14ac:dyDescent="0.3">
      <c r="A3225" s="182">
        <v>5306016093991</v>
      </c>
      <c r="B3225" s="182">
        <v>1</v>
      </c>
      <c r="C3225" s="185" t="s">
        <v>449</v>
      </c>
      <c r="D3225" s="185" t="s">
        <v>69</v>
      </c>
      <c r="E3225" s="186" t="s">
        <v>70</v>
      </c>
      <c r="F3225" s="185" t="s">
        <v>60</v>
      </c>
      <c r="G3225" s="185" t="s">
        <v>191</v>
      </c>
      <c r="H3225" s="185" t="s">
        <v>433</v>
      </c>
      <c r="I3225" s="185" t="s">
        <v>311</v>
      </c>
      <c r="J3225" s="185" t="s">
        <v>74</v>
      </c>
      <c r="K3225" s="185" t="s">
        <v>332</v>
      </c>
      <c r="L3225" s="185" t="s">
        <v>450</v>
      </c>
      <c r="M3225" s="185" t="s">
        <v>304</v>
      </c>
    </row>
    <row r="3226" spans="1:13" ht="56.25" x14ac:dyDescent="0.3">
      <c r="A3226" s="182">
        <v>5306016094002</v>
      </c>
      <c r="B3226" s="182">
        <v>1</v>
      </c>
      <c r="C3226" s="185" t="s">
        <v>449</v>
      </c>
      <c r="D3226" s="185" t="s">
        <v>69</v>
      </c>
      <c r="E3226" s="186" t="s">
        <v>70</v>
      </c>
      <c r="F3226" s="185" t="s">
        <v>60</v>
      </c>
      <c r="G3226" s="185" t="s">
        <v>191</v>
      </c>
      <c r="H3226" s="185" t="s">
        <v>191</v>
      </c>
      <c r="I3226" s="185" t="s">
        <v>63</v>
      </c>
      <c r="J3226" s="185" t="s">
        <v>64</v>
      </c>
      <c r="K3226" s="185" t="s">
        <v>332</v>
      </c>
      <c r="L3226" s="185" t="s">
        <v>450</v>
      </c>
      <c r="M3226" s="185" t="s">
        <v>304</v>
      </c>
    </row>
    <row r="3227" spans="1:13" ht="37.5" x14ac:dyDescent="0.3">
      <c r="A3227" s="182">
        <v>5306016094008</v>
      </c>
      <c r="B3227" s="182">
        <v>1</v>
      </c>
      <c r="C3227" s="185" t="s">
        <v>449</v>
      </c>
      <c r="D3227" s="185" t="s">
        <v>69</v>
      </c>
      <c r="E3227" s="186" t="s">
        <v>70</v>
      </c>
      <c r="F3227" s="185" t="s">
        <v>60</v>
      </c>
      <c r="G3227" s="185" t="s">
        <v>322</v>
      </c>
      <c r="H3227" s="185" t="s">
        <v>191</v>
      </c>
      <c r="I3227" s="185" t="s">
        <v>63</v>
      </c>
      <c r="J3227" s="185" t="s">
        <v>332</v>
      </c>
      <c r="K3227" s="185" t="s">
        <v>333</v>
      </c>
      <c r="L3227" s="185" t="s">
        <v>450</v>
      </c>
      <c r="M3227" s="185" t="s">
        <v>304</v>
      </c>
    </row>
    <row r="3228" spans="1:13" ht="75" x14ac:dyDescent="0.3">
      <c r="A3228" s="182">
        <v>5306016094752</v>
      </c>
      <c r="B3228" s="182">
        <v>50</v>
      </c>
      <c r="C3228" s="185" t="s">
        <v>449</v>
      </c>
      <c r="D3228" s="185" t="s">
        <v>69</v>
      </c>
      <c r="E3228" s="186" t="s">
        <v>70</v>
      </c>
      <c r="F3228" s="185" t="s">
        <v>60</v>
      </c>
      <c r="G3228" s="185" t="s">
        <v>191</v>
      </c>
      <c r="H3228" s="185" t="s">
        <v>191</v>
      </c>
      <c r="I3228" s="185" t="s">
        <v>63</v>
      </c>
      <c r="J3228" s="185" t="s">
        <v>74</v>
      </c>
      <c r="K3228" s="185" t="s">
        <v>332</v>
      </c>
      <c r="L3228" s="185" t="s">
        <v>450</v>
      </c>
      <c r="M3228" s="185" t="s">
        <v>304</v>
      </c>
    </row>
    <row r="3229" spans="1:13" ht="56.25" x14ac:dyDescent="0.3">
      <c r="A3229" s="182">
        <v>5306016109742</v>
      </c>
      <c r="B3229" s="182">
        <v>1</v>
      </c>
      <c r="C3229" s="185" t="s">
        <v>449</v>
      </c>
      <c r="D3229" s="185" t="s">
        <v>69</v>
      </c>
      <c r="E3229" s="186" t="s">
        <v>70</v>
      </c>
      <c r="F3229" s="185" t="s">
        <v>60</v>
      </c>
      <c r="G3229" s="185" t="s">
        <v>191</v>
      </c>
      <c r="H3229" s="185" t="s">
        <v>191</v>
      </c>
      <c r="I3229" s="185" t="s">
        <v>63</v>
      </c>
      <c r="J3229" s="185" t="s">
        <v>64</v>
      </c>
      <c r="K3229" s="185" t="s">
        <v>332</v>
      </c>
      <c r="L3229" s="185" t="s">
        <v>450</v>
      </c>
      <c r="M3229" s="185" t="s">
        <v>304</v>
      </c>
    </row>
    <row r="3230" spans="1:13" ht="56.25" x14ac:dyDescent="0.3">
      <c r="A3230" s="182">
        <v>5306016118443</v>
      </c>
      <c r="B3230" s="182">
        <v>1</v>
      </c>
      <c r="C3230" s="185" t="s">
        <v>449</v>
      </c>
      <c r="D3230" s="185" t="s">
        <v>69</v>
      </c>
      <c r="E3230" s="186" t="s">
        <v>70</v>
      </c>
      <c r="F3230" s="185" t="s">
        <v>60</v>
      </c>
      <c r="G3230" s="185" t="s">
        <v>191</v>
      </c>
      <c r="H3230" s="185" t="s">
        <v>191</v>
      </c>
      <c r="I3230" s="185" t="s">
        <v>63</v>
      </c>
      <c r="J3230" s="185" t="s">
        <v>64</v>
      </c>
      <c r="K3230" s="185" t="s">
        <v>332</v>
      </c>
      <c r="L3230" s="185" t="s">
        <v>450</v>
      </c>
      <c r="M3230" s="185" t="s">
        <v>304</v>
      </c>
    </row>
    <row r="3231" spans="1:13" ht="56.25" x14ac:dyDescent="0.3">
      <c r="A3231" s="182">
        <v>5306016119181</v>
      </c>
      <c r="B3231" s="182">
        <v>50</v>
      </c>
      <c r="C3231" s="185" t="s">
        <v>449</v>
      </c>
      <c r="D3231" s="185" t="s">
        <v>69</v>
      </c>
      <c r="E3231" s="186" t="s">
        <v>70</v>
      </c>
      <c r="F3231" s="185" t="s">
        <v>60</v>
      </c>
      <c r="G3231" s="185" t="s">
        <v>191</v>
      </c>
      <c r="H3231" s="185" t="s">
        <v>191</v>
      </c>
      <c r="I3231" s="185" t="s">
        <v>63</v>
      </c>
      <c r="J3231" s="185" t="s">
        <v>64</v>
      </c>
      <c r="K3231" s="185" t="s">
        <v>332</v>
      </c>
      <c r="L3231" s="185" t="s">
        <v>450</v>
      </c>
      <c r="M3231" s="185" t="s">
        <v>304</v>
      </c>
    </row>
    <row r="3232" spans="1:13" ht="56.25" x14ac:dyDescent="0.3">
      <c r="A3232" s="182">
        <v>5306016120407</v>
      </c>
      <c r="B3232" s="182">
        <v>1</v>
      </c>
      <c r="C3232" s="185" t="s">
        <v>449</v>
      </c>
      <c r="D3232" s="185" t="s">
        <v>69</v>
      </c>
      <c r="E3232" s="186" t="s">
        <v>70</v>
      </c>
      <c r="F3232" s="185" t="s">
        <v>60</v>
      </c>
      <c r="G3232" s="185" t="s">
        <v>191</v>
      </c>
      <c r="H3232" s="185" t="s">
        <v>191</v>
      </c>
      <c r="I3232" s="185" t="s">
        <v>63</v>
      </c>
      <c r="J3232" s="185" t="s">
        <v>64</v>
      </c>
      <c r="K3232" s="185" t="s">
        <v>332</v>
      </c>
      <c r="L3232" s="185" t="s">
        <v>450</v>
      </c>
      <c r="M3232" s="185" t="s">
        <v>304</v>
      </c>
    </row>
    <row r="3233" spans="1:13" ht="56.25" x14ac:dyDescent="0.3">
      <c r="A3233" s="182">
        <v>5306016122522</v>
      </c>
      <c r="B3233" s="182">
        <v>1</v>
      </c>
      <c r="C3233" s="185" t="s">
        <v>449</v>
      </c>
      <c r="D3233" s="185" t="s">
        <v>69</v>
      </c>
      <c r="E3233" s="186" t="s">
        <v>70</v>
      </c>
      <c r="F3233" s="185" t="s">
        <v>60</v>
      </c>
      <c r="G3233" s="185" t="s">
        <v>191</v>
      </c>
      <c r="H3233" s="185" t="s">
        <v>191</v>
      </c>
      <c r="I3233" s="185" t="s">
        <v>63</v>
      </c>
      <c r="J3233" s="185" t="s">
        <v>64</v>
      </c>
      <c r="K3233" s="185" t="s">
        <v>332</v>
      </c>
      <c r="L3233" s="185" t="s">
        <v>450</v>
      </c>
      <c r="M3233" s="185" t="s">
        <v>304</v>
      </c>
    </row>
    <row r="3234" spans="1:13" ht="37.5" x14ac:dyDescent="0.3">
      <c r="A3234" s="182">
        <v>5306016572637</v>
      </c>
      <c r="B3234" s="182">
        <v>1</v>
      </c>
      <c r="C3234" s="185" t="s">
        <v>449</v>
      </c>
      <c r="D3234" s="185" t="s">
        <v>69</v>
      </c>
      <c r="E3234" s="186" t="s">
        <v>70</v>
      </c>
      <c r="F3234" s="185" t="s">
        <v>60</v>
      </c>
      <c r="G3234" s="185" t="s">
        <v>191</v>
      </c>
      <c r="H3234" s="185" t="s">
        <v>191</v>
      </c>
      <c r="I3234" s="185" t="s">
        <v>63</v>
      </c>
      <c r="J3234" s="185" t="s">
        <v>64</v>
      </c>
      <c r="K3234" s="185" t="s">
        <v>350</v>
      </c>
      <c r="L3234" s="185" t="s">
        <v>450</v>
      </c>
      <c r="M3234" s="185" t="s">
        <v>304</v>
      </c>
    </row>
    <row r="3235" spans="1:13" ht="56.25" x14ac:dyDescent="0.3">
      <c r="A3235" s="182">
        <v>5306016594714</v>
      </c>
      <c r="B3235" s="182">
        <v>1</v>
      </c>
      <c r="C3235" s="185" t="s">
        <v>451</v>
      </c>
      <c r="D3235" s="185" t="s">
        <v>69</v>
      </c>
      <c r="E3235" s="186" t="s">
        <v>70</v>
      </c>
      <c r="F3235" s="185" t="s">
        <v>60</v>
      </c>
      <c r="G3235" s="185" t="s">
        <v>191</v>
      </c>
      <c r="H3235" s="185" t="s">
        <v>204</v>
      </c>
      <c r="I3235" s="185" t="s">
        <v>311</v>
      </c>
      <c r="J3235" s="185" t="s">
        <v>64</v>
      </c>
      <c r="K3235" s="185" t="s">
        <v>332</v>
      </c>
      <c r="L3235" s="185" t="s">
        <v>450</v>
      </c>
      <c r="M3235" s="185" t="s">
        <v>304</v>
      </c>
    </row>
    <row r="3236" spans="1:13" ht="93.75" x14ac:dyDescent="0.3">
      <c r="A3236" s="182">
        <v>5306016594872</v>
      </c>
      <c r="B3236" s="182">
        <v>1</v>
      </c>
      <c r="C3236" s="185" t="s">
        <v>456</v>
      </c>
      <c r="D3236" s="185" t="s">
        <v>69</v>
      </c>
      <c r="E3236" s="186" t="s">
        <v>70</v>
      </c>
      <c r="F3236" s="185" t="s">
        <v>60</v>
      </c>
      <c r="G3236" s="185" t="s">
        <v>191</v>
      </c>
      <c r="H3236" s="185" t="s">
        <v>191</v>
      </c>
      <c r="I3236" s="185" t="s">
        <v>63</v>
      </c>
      <c r="J3236" s="185" t="s">
        <v>368</v>
      </c>
      <c r="K3236" s="185" t="s">
        <v>355</v>
      </c>
      <c r="L3236" s="185" t="s">
        <v>464</v>
      </c>
      <c r="M3236" s="185" t="s">
        <v>304</v>
      </c>
    </row>
    <row r="3237" spans="1:13" ht="56.25" x14ac:dyDescent="0.3">
      <c r="A3237" s="182">
        <v>5306016596114</v>
      </c>
      <c r="B3237" s="182">
        <v>1</v>
      </c>
      <c r="C3237" s="185" t="s">
        <v>451</v>
      </c>
      <c r="D3237" s="185" t="s">
        <v>69</v>
      </c>
      <c r="E3237" s="186" t="s">
        <v>70</v>
      </c>
      <c r="F3237" s="185" t="s">
        <v>60</v>
      </c>
      <c r="G3237" s="185" t="s">
        <v>191</v>
      </c>
      <c r="H3237" s="185" t="s">
        <v>204</v>
      </c>
      <c r="I3237" s="185" t="s">
        <v>453</v>
      </c>
      <c r="J3237" s="185" t="s">
        <v>64</v>
      </c>
      <c r="K3237" s="185" t="s">
        <v>332</v>
      </c>
      <c r="L3237" s="185" t="s">
        <v>450</v>
      </c>
      <c r="M3237" s="185" t="s">
        <v>304</v>
      </c>
    </row>
    <row r="3238" spans="1:13" ht="56.25" x14ac:dyDescent="0.3">
      <c r="A3238" s="182">
        <v>5306016600579</v>
      </c>
      <c r="B3238" s="182">
        <v>1</v>
      </c>
      <c r="C3238" s="185" t="s">
        <v>449</v>
      </c>
      <c r="D3238" s="185" t="s">
        <v>69</v>
      </c>
      <c r="E3238" s="186" t="s">
        <v>70</v>
      </c>
      <c r="F3238" s="185" t="s">
        <v>60</v>
      </c>
      <c r="G3238" s="185" t="s">
        <v>191</v>
      </c>
      <c r="H3238" s="185" t="s">
        <v>191</v>
      </c>
      <c r="I3238" s="185" t="s">
        <v>63</v>
      </c>
      <c r="J3238" s="185" t="s">
        <v>64</v>
      </c>
      <c r="K3238" s="185" t="s">
        <v>332</v>
      </c>
      <c r="L3238" s="185" t="s">
        <v>450</v>
      </c>
      <c r="M3238" s="185" t="s">
        <v>304</v>
      </c>
    </row>
    <row r="3239" spans="1:13" x14ac:dyDescent="0.3">
      <c r="A3239" s="182">
        <v>5306016669103</v>
      </c>
    </row>
    <row r="3240" spans="1:13" ht="93.75" x14ac:dyDescent="0.3">
      <c r="A3240" s="182">
        <v>5306016669614</v>
      </c>
      <c r="B3240" s="182">
        <v>1</v>
      </c>
      <c r="C3240" s="185" t="s">
        <v>451</v>
      </c>
      <c r="D3240" s="185" t="s">
        <v>95</v>
      </c>
      <c r="E3240" s="186" t="s">
        <v>70</v>
      </c>
      <c r="F3240" s="185" t="s">
        <v>60</v>
      </c>
      <c r="G3240" s="185" t="s">
        <v>191</v>
      </c>
      <c r="H3240" s="185" t="s">
        <v>191</v>
      </c>
      <c r="I3240" s="185" t="s">
        <v>63</v>
      </c>
      <c r="J3240" s="185" t="s">
        <v>368</v>
      </c>
      <c r="K3240" s="185" t="s">
        <v>355</v>
      </c>
      <c r="L3240" s="185" t="s">
        <v>450</v>
      </c>
      <c r="M3240" s="185" t="s">
        <v>304</v>
      </c>
    </row>
    <row r="3241" spans="1:13" ht="37.5" x14ac:dyDescent="0.3">
      <c r="A3241" s="182">
        <v>5306016671353</v>
      </c>
      <c r="B3241" s="182">
        <v>1</v>
      </c>
      <c r="C3241" s="185" t="s">
        <v>451</v>
      </c>
      <c r="D3241" s="185" t="s">
        <v>69</v>
      </c>
      <c r="E3241" s="186" t="s">
        <v>70</v>
      </c>
      <c r="F3241" s="185" t="s">
        <v>60</v>
      </c>
      <c r="G3241" s="185" t="s">
        <v>325</v>
      </c>
      <c r="H3241" s="185" t="s">
        <v>191</v>
      </c>
      <c r="I3241" s="185" t="s">
        <v>63</v>
      </c>
      <c r="J3241" s="185" t="s">
        <v>332</v>
      </c>
      <c r="K3241" s="185" t="s">
        <v>333</v>
      </c>
      <c r="L3241" s="185" t="s">
        <v>450</v>
      </c>
      <c r="M3241" s="185" t="s">
        <v>304</v>
      </c>
    </row>
    <row r="3242" spans="1:13" ht="93.75" x14ac:dyDescent="0.3">
      <c r="A3242" s="182">
        <v>5306016673014</v>
      </c>
      <c r="B3242" s="182">
        <v>1</v>
      </c>
      <c r="C3242" s="185" t="s">
        <v>449</v>
      </c>
      <c r="D3242" s="185" t="s">
        <v>95</v>
      </c>
      <c r="E3242" s="186" t="s">
        <v>70</v>
      </c>
      <c r="F3242" s="185" t="s">
        <v>60</v>
      </c>
      <c r="G3242" s="185" t="s">
        <v>191</v>
      </c>
      <c r="H3242" s="185" t="s">
        <v>191</v>
      </c>
      <c r="I3242" s="185" t="s">
        <v>63</v>
      </c>
      <c r="J3242" s="185" t="s">
        <v>368</v>
      </c>
      <c r="K3242" s="185" t="s">
        <v>355</v>
      </c>
      <c r="L3242" s="185" t="s">
        <v>450</v>
      </c>
      <c r="M3242" s="185" t="s">
        <v>304</v>
      </c>
    </row>
    <row r="3243" spans="1:13" x14ac:dyDescent="0.3">
      <c r="A3243" s="182">
        <v>5306016706252</v>
      </c>
    </row>
    <row r="3244" spans="1:13" ht="93.75" x14ac:dyDescent="0.3">
      <c r="A3244" s="182">
        <v>5306016706261</v>
      </c>
      <c r="B3244" s="182">
        <v>1</v>
      </c>
      <c r="C3244" s="185" t="s">
        <v>449</v>
      </c>
      <c r="D3244" s="185" t="s">
        <v>95</v>
      </c>
      <c r="E3244" s="186" t="s">
        <v>70</v>
      </c>
      <c r="F3244" s="185" t="s">
        <v>60</v>
      </c>
      <c r="G3244" s="185" t="s">
        <v>318</v>
      </c>
      <c r="H3244" s="185" t="s">
        <v>191</v>
      </c>
      <c r="I3244" s="185" t="s">
        <v>63</v>
      </c>
      <c r="J3244" s="185" t="s">
        <v>368</v>
      </c>
      <c r="K3244" s="185" t="s">
        <v>355</v>
      </c>
      <c r="L3244" s="185" t="s">
        <v>450</v>
      </c>
      <c r="M3244" s="185" t="s">
        <v>304</v>
      </c>
    </row>
    <row r="3245" spans="1:13" x14ac:dyDescent="0.3">
      <c r="A3245" s="182">
        <v>5306016706717</v>
      </c>
    </row>
    <row r="3246" spans="1:13" x14ac:dyDescent="0.3">
      <c r="A3246" s="182">
        <v>5306016707826</v>
      </c>
    </row>
    <row r="3247" spans="1:13" x14ac:dyDescent="0.3">
      <c r="A3247" s="182">
        <v>5306016707845</v>
      </c>
    </row>
    <row r="3248" spans="1:13" x14ac:dyDescent="0.3">
      <c r="A3248" s="182">
        <v>5306016707869</v>
      </c>
    </row>
    <row r="3249" spans="1:13" ht="37.5" x14ac:dyDescent="0.3">
      <c r="A3249" s="182">
        <v>5306016714311</v>
      </c>
      <c r="B3249" s="182">
        <v>1</v>
      </c>
      <c r="C3249" s="185" t="s">
        <v>451</v>
      </c>
      <c r="D3249" s="185" t="s">
        <v>69</v>
      </c>
      <c r="E3249" s="186" t="s">
        <v>70</v>
      </c>
      <c r="F3249" s="185" t="s">
        <v>60</v>
      </c>
      <c r="G3249" s="185" t="s">
        <v>191</v>
      </c>
      <c r="H3249" s="185" t="s">
        <v>191</v>
      </c>
      <c r="I3249" s="185" t="s">
        <v>63</v>
      </c>
      <c r="J3249" s="185" t="s">
        <v>64</v>
      </c>
      <c r="K3249" s="185" t="s">
        <v>350</v>
      </c>
      <c r="L3249" s="185" t="s">
        <v>450</v>
      </c>
      <c r="M3249" s="185" t="s">
        <v>304</v>
      </c>
    </row>
    <row r="3250" spans="1:13" x14ac:dyDescent="0.3">
      <c r="A3250" s="182">
        <v>5306016715246</v>
      </c>
    </row>
    <row r="3251" spans="1:13" ht="37.5" x14ac:dyDescent="0.3">
      <c r="A3251" s="182">
        <v>5306016715503</v>
      </c>
      <c r="B3251" s="182">
        <v>1</v>
      </c>
      <c r="C3251" s="185" t="s">
        <v>449</v>
      </c>
      <c r="D3251" s="185" t="s">
        <v>111</v>
      </c>
      <c r="E3251" s="186" t="s">
        <v>70</v>
      </c>
      <c r="F3251" s="185" t="s">
        <v>60</v>
      </c>
      <c r="G3251" s="185" t="s">
        <v>191</v>
      </c>
      <c r="H3251" s="185" t="s">
        <v>191</v>
      </c>
      <c r="I3251" s="185" t="s">
        <v>63</v>
      </c>
      <c r="J3251" s="185" t="s">
        <v>329</v>
      </c>
      <c r="K3251" s="185" t="s">
        <v>350</v>
      </c>
      <c r="L3251" s="185" t="s">
        <v>450</v>
      </c>
      <c r="M3251" s="185" t="s">
        <v>304</v>
      </c>
    </row>
    <row r="3252" spans="1:13" ht="37.5" x14ac:dyDescent="0.3">
      <c r="A3252" s="182">
        <v>5306016715793</v>
      </c>
      <c r="B3252" s="182">
        <v>1</v>
      </c>
      <c r="C3252" s="185" t="s">
        <v>449</v>
      </c>
      <c r="D3252" s="185" t="s">
        <v>111</v>
      </c>
      <c r="E3252" s="186" t="s">
        <v>70</v>
      </c>
      <c r="F3252" s="185" t="s">
        <v>60</v>
      </c>
      <c r="G3252" s="185" t="s">
        <v>191</v>
      </c>
      <c r="H3252" s="185" t="s">
        <v>191</v>
      </c>
      <c r="I3252" s="185" t="s">
        <v>63</v>
      </c>
      <c r="J3252" s="185" t="s">
        <v>329</v>
      </c>
      <c r="K3252" s="185" t="s">
        <v>350</v>
      </c>
      <c r="L3252" s="185" t="s">
        <v>450</v>
      </c>
      <c r="M3252" s="185" t="s">
        <v>304</v>
      </c>
    </row>
    <row r="3253" spans="1:13" ht="37.5" x14ac:dyDescent="0.3">
      <c r="A3253" s="182">
        <v>5306016715804</v>
      </c>
      <c r="B3253" s="182">
        <v>1</v>
      </c>
      <c r="C3253" s="185" t="s">
        <v>451</v>
      </c>
      <c r="D3253" s="185" t="s">
        <v>69</v>
      </c>
      <c r="E3253" s="186" t="s">
        <v>70</v>
      </c>
      <c r="F3253" s="185" t="s">
        <v>60</v>
      </c>
      <c r="G3253" s="185" t="s">
        <v>191</v>
      </c>
      <c r="H3253" s="185" t="s">
        <v>191</v>
      </c>
      <c r="I3253" s="185" t="s">
        <v>63</v>
      </c>
      <c r="J3253" s="185" t="s">
        <v>64</v>
      </c>
      <c r="K3253" s="185" t="s">
        <v>350</v>
      </c>
      <c r="L3253" s="185" t="s">
        <v>450</v>
      </c>
      <c r="M3253" s="185" t="s">
        <v>304</v>
      </c>
    </row>
    <row r="3254" spans="1:13" ht="56.25" x14ac:dyDescent="0.3">
      <c r="A3254" s="182">
        <v>5306016718308</v>
      </c>
      <c r="B3254" s="182">
        <v>1</v>
      </c>
      <c r="C3254" s="185" t="s">
        <v>451</v>
      </c>
      <c r="D3254" s="185" t="s">
        <v>69</v>
      </c>
      <c r="E3254" s="186" t="s">
        <v>70</v>
      </c>
      <c r="F3254" s="185" t="s">
        <v>60</v>
      </c>
      <c r="G3254" s="185" t="s">
        <v>191</v>
      </c>
      <c r="H3254" s="185" t="s">
        <v>204</v>
      </c>
      <c r="I3254" s="185" t="s">
        <v>311</v>
      </c>
      <c r="J3254" s="185" t="s">
        <v>64</v>
      </c>
      <c r="K3254" s="185" t="s">
        <v>332</v>
      </c>
      <c r="L3254" s="185" t="s">
        <v>450</v>
      </c>
      <c r="M3254" s="185" t="s">
        <v>304</v>
      </c>
    </row>
    <row r="3255" spans="1:13" ht="37.5" x14ac:dyDescent="0.3">
      <c r="A3255" s="182">
        <v>5306016719502</v>
      </c>
      <c r="B3255" s="182">
        <v>1</v>
      </c>
      <c r="C3255" s="185" t="s">
        <v>449</v>
      </c>
      <c r="D3255" s="185" t="s">
        <v>124</v>
      </c>
      <c r="E3255" s="186" t="s">
        <v>70</v>
      </c>
      <c r="F3255" s="185" t="s">
        <v>60</v>
      </c>
      <c r="G3255" s="185" t="s">
        <v>191</v>
      </c>
      <c r="H3255" s="185" t="s">
        <v>191</v>
      </c>
      <c r="I3255" s="185" t="s">
        <v>63</v>
      </c>
      <c r="J3255" s="185" t="s">
        <v>332</v>
      </c>
      <c r="K3255" s="185" t="s">
        <v>350</v>
      </c>
      <c r="L3255" s="185" t="s">
        <v>450</v>
      </c>
      <c r="M3255" s="185" t="s">
        <v>304</v>
      </c>
    </row>
    <row r="3256" spans="1:13" ht="56.25" x14ac:dyDescent="0.3">
      <c r="A3256" s="182">
        <v>5306016720006</v>
      </c>
      <c r="B3256" s="182">
        <v>1</v>
      </c>
      <c r="C3256" s="185" t="s">
        <v>449</v>
      </c>
      <c r="D3256" s="185" t="s">
        <v>69</v>
      </c>
      <c r="E3256" s="186" t="s">
        <v>70</v>
      </c>
      <c r="F3256" s="185" t="s">
        <v>60</v>
      </c>
      <c r="G3256" s="185" t="s">
        <v>191</v>
      </c>
      <c r="H3256" s="185" t="s">
        <v>191</v>
      </c>
      <c r="I3256" s="185" t="s">
        <v>63</v>
      </c>
      <c r="J3256" s="185" t="s">
        <v>64</v>
      </c>
      <c r="K3256" s="185" t="s">
        <v>332</v>
      </c>
      <c r="L3256" s="185" t="s">
        <v>450</v>
      </c>
      <c r="M3256" s="185" t="s">
        <v>304</v>
      </c>
    </row>
    <row r="3257" spans="1:13" x14ac:dyDescent="0.3">
      <c r="A3257" s="182">
        <v>5306016722276</v>
      </c>
    </row>
    <row r="3258" spans="1:13" ht="93.75" x14ac:dyDescent="0.3">
      <c r="A3258" s="182">
        <v>5306016764913</v>
      </c>
      <c r="B3258" s="182">
        <v>1</v>
      </c>
      <c r="C3258" s="185" t="s">
        <v>449</v>
      </c>
      <c r="D3258" s="185" t="s">
        <v>95</v>
      </c>
      <c r="E3258" s="186" t="s">
        <v>70</v>
      </c>
      <c r="F3258" s="185" t="s">
        <v>60</v>
      </c>
      <c r="G3258" s="185" t="s">
        <v>191</v>
      </c>
      <c r="H3258" s="185" t="s">
        <v>433</v>
      </c>
      <c r="I3258" s="185" t="s">
        <v>453</v>
      </c>
      <c r="J3258" s="185" t="s">
        <v>368</v>
      </c>
      <c r="K3258" s="185" t="s">
        <v>355</v>
      </c>
      <c r="L3258" s="185" t="s">
        <v>450</v>
      </c>
      <c r="M3258" s="185" t="s">
        <v>304</v>
      </c>
    </row>
    <row r="3259" spans="1:13" ht="37.5" x14ac:dyDescent="0.3">
      <c r="A3259" s="182">
        <v>5306016765858</v>
      </c>
      <c r="B3259" s="182">
        <v>1</v>
      </c>
      <c r="C3259" s="185" t="s">
        <v>451</v>
      </c>
      <c r="D3259" s="185" t="s">
        <v>111</v>
      </c>
      <c r="E3259" s="186" t="s">
        <v>70</v>
      </c>
      <c r="F3259" s="185" t="s">
        <v>218</v>
      </c>
      <c r="G3259" s="185" t="s">
        <v>318</v>
      </c>
      <c r="H3259" s="185" t="s">
        <v>191</v>
      </c>
      <c r="I3259" s="185" t="s">
        <v>63</v>
      </c>
      <c r="J3259" s="185" t="s">
        <v>332</v>
      </c>
      <c r="K3259" s="185" t="s">
        <v>350</v>
      </c>
      <c r="L3259" s="185" t="s">
        <v>450</v>
      </c>
      <c r="M3259" s="185" t="s">
        <v>304</v>
      </c>
    </row>
    <row r="3260" spans="1:13" x14ac:dyDescent="0.3">
      <c r="A3260" s="182">
        <v>5306016786547</v>
      </c>
    </row>
    <row r="3261" spans="1:13" x14ac:dyDescent="0.3">
      <c r="A3261" s="182">
        <v>5306016786558</v>
      </c>
    </row>
    <row r="3262" spans="1:13" x14ac:dyDescent="0.3">
      <c r="A3262" s="182">
        <v>5307013523427</v>
      </c>
    </row>
    <row r="3263" spans="1:13" ht="37.5" x14ac:dyDescent="0.3">
      <c r="A3263" s="182">
        <v>5307015778012</v>
      </c>
      <c r="B3263" s="182">
        <v>1</v>
      </c>
      <c r="C3263" s="185" t="s">
        <v>451</v>
      </c>
      <c r="D3263" s="185" t="s">
        <v>111</v>
      </c>
      <c r="E3263" s="186" t="s">
        <v>70</v>
      </c>
      <c r="F3263" s="185" t="s">
        <v>60</v>
      </c>
      <c r="G3263" s="185" t="s">
        <v>191</v>
      </c>
      <c r="H3263" s="185" t="s">
        <v>191</v>
      </c>
      <c r="I3263" s="185" t="s">
        <v>63</v>
      </c>
      <c r="J3263" s="185" t="s">
        <v>329</v>
      </c>
      <c r="K3263" s="185" t="s">
        <v>350</v>
      </c>
      <c r="L3263" s="185" t="s">
        <v>450</v>
      </c>
      <c r="M3263" s="185" t="s">
        <v>304</v>
      </c>
    </row>
    <row r="3264" spans="1:13" ht="37.5" x14ac:dyDescent="0.3">
      <c r="A3264" s="182">
        <v>5307016549698</v>
      </c>
      <c r="B3264" s="182">
        <v>1</v>
      </c>
      <c r="C3264" s="185" t="s">
        <v>451</v>
      </c>
      <c r="D3264" s="185" t="s">
        <v>111</v>
      </c>
      <c r="E3264" s="186" t="s">
        <v>70</v>
      </c>
      <c r="F3264" s="185" t="s">
        <v>60</v>
      </c>
      <c r="G3264" s="185" t="s">
        <v>191</v>
      </c>
      <c r="H3264" s="185" t="s">
        <v>191</v>
      </c>
      <c r="I3264" s="185" t="s">
        <v>63</v>
      </c>
      <c r="J3264" s="185" t="s">
        <v>329</v>
      </c>
      <c r="K3264" s="185" t="s">
        <v>350</v>
      </c>
      <c r="L3264" s="185" t="s">
        <v>450</v>
      </c>
      <c r="M3264" s="185" t="s">
        <v>304</v>
      </c>
    </row>
    <row r="3265" spans="1:13" x14ac:dyDescent="0.3">
      <c r="A3265" s="182">
        <v>5307016597727</v>
      </c>
    </row>
    <row r="3266" spans="1:13" x14ac:dyDescent="0.3">
      <c r="A3266" s="182">
        <v>5307016598143</v>
      </c>
    </row>
    <row r="3267" spans="1:13" x14ac:dyDescent="0.3">
      <c r="A3267" s="182">
        <v>5307016602549</v>
      </c>
    </row>
    <row r="3268" spans="1:13" x14ac:dyDescent="0.3">
      <c r="A3268" s="182">
        <v>5307016669842</v>
      </c>
    </row>
    <row r="3269" spans="1:13" x14ac:dyDescent="0.3">
      <c r="A3269" s="182">
        <v>5307016706831</v>
      </c>
    </row>
    <row r="3270" spans="1:13" ht="37.5" x14ac:dyDescent="0.3">
      <c r="A3270" s="182">
        <v>5307016706943</v>
      </c>
      <c r="B3270" s="182">
        <v>1</v>
      </c>
      <c r="C3270" s="185" t="s">
        <v>449</v>
      </c>
      <c r="D3270" s="185" t="s">
        <v>69</v>
      </c>
      <c r="E3270" s="186" t="s">
        <v>70</v>
      </c>
      <c r="F3270" s="185" t="s">
        <v>60</v>
      </c>
      <c r="G3270" s="185" t="s">
        <v>191</v>
      </c>
      <c r="H3270" s="185" t="s">
        <v>191</v>
      </c>
      <c r="I3270" s="185" t="s">
        <v>63</v>
      </c>
      <c r="J3270" s="185" t="s">
        <v>64</v>
      </c>
      <c r="K3270" s="185" t="s">
        <v>350</v>
      </c>
      <c r="L3270" s="185" t="s">
        <v>450</v>
      </c>
      <c r="M3270" s="185" t="s">
        <v>304</v>
      </c>
    </row>
    <row r="3271" spans="1:13" ht="37.5" x14ac:dyDescent="0.3">
      <c r="A3271" s="182">
        <v>5307016707524</v>
      </c>
      <c r="B3271" s="182">
        <v>1</v>
      </c>
      <c r="C3271" s="185" t="s">
        <v>449</v>
      </c>
      <c r="D3271" s="185" t="s">
        <v>69</v>
      </c>
      <c r="E3271" s="186" t="s">
        <v>70</v>
      </c>
      <c r="F3271" s="185" t="s">
        <v>60</v>
      </c>
      <c r="G3271" s="185" t="s">
        <v>191</v>
      </c>
      <c r="H3271" s="185" t="s">
        <v>191</v>
      </c>
      <c r="I3271" s="185" t="s">
        <v>63</v>
      </c>
      <c r="J3271" s="185" t="s">
        <v>64</v>
      </c>
      <c r="K3271" s="185" t="s">
        <v>350</v>
      </c>
      <c r="L3271" s="185" t="s">
        <v>450</v>
      </c>
      <c r="M3271" s="185" t="s">
        <v>304</v>
      </c>
    </row>
    <row r="3272" spans="1:13" ht="37.5" x14ac:dyDescent="0.3">
      <c r="A3272" s="182">
        <v>5307016707796</v>
      </c>
      <c r="B3272" s="182">
        <v>1</v>
      </c>
      <c r="C3272" s="185" t="s">
        <v>451</v>
      </c>
      <c r="D3272" s="185" t="s">
        <v>69</v>
      </c>
      <c r="E3272" s="186" t="s">
        <v>70</v>
      </c>
      <c r="F3272" s="185" t="s">
        <v>60</v>
      </c>
      <c r="G3272" s="185" t="s">
        <v>191</v>
      </c>
      <c r="H3272" s="185" t="s">
        <v>191</v>
      </c>
      <c r="I3272" s="185" t="s">
        <v>63</v>
      </c>
      <c r="J3272" s="185" t="s">
        <v>64</v>
      </c>
      <c r="K3272" s="185" t="s">
        <v>350</v>
      </c>
      <c r="L3272" s="185" t="s">
        <v>450</v>
      </c>
      <c r="M3272" s="185" t="s">
        <v>304</v>
      </c>
    </row>
    <row r="3273" spans="1:13" ht="37.5" x14ac:dyDescent="0.3">
      <c r="A3273" s="182">
        <v>5307016707887</v>
      </c>
      <c r="B3273" s="182">
        <v>1</v>
      </c>
      <c r="C3273" s="185" t="s">
        <v>449</v>
      </c>
      <c r="D3273" s="185" t="s">
        <v>69</v>
      </c>
      <c r="E3273" s="186" t="s">
        <v>70</v>
      </c>
      <c r="F3273" s="185" t="s">
        <v>60</v>
      </c>
      <c r="G3273" s="185" t="s">
        <v>191</v>
      </c>
      <c r="H3273" s="185" t="s">
        <v>191</v>
      </c>
      <c r="I3273" s="185" t="s">
        <v>63</v>
      </c>
      <c r="J3273" s="185" t="s">
        <v>64</v>
      </c>
      <c r="K3273" s="185" t="s">
        <v>350</v>
      </c>
      <c r="L3273" s="185" t="s">
        <v>450</v>
      </c>
      <c r="M3273" s="185" t="s">
        <v>304</v>
      </c>
    </row>
    <row r="3274" spans="1:13" ht="93.75" x14ac:dyDescent="0.3">
      <c r="A3274" s="182">
        <v>5307016708260</v>
      </c>
      <c r="B3274" s="182">
        <v>1</v>
      </c>
      <c r="C3274" s="185" t="s">
        <v>449</v>
      </c>
      <c r="D3274" s="185" t="s">
        <v>69</v>
      </c>
      <c r="E3274" s="186" t="s">
        <v>70</v>
      </c>
      <c r="F3274" s="185" t="s">
        <v>60</v>
      </c>
      <c r="G3274" s="185" t="s">
        <v>191</v>
      </c>
      <c r="H3274" s="185" t="s">
        <v>191</v>
      </c>
      <c r="I3274" s="185" t="s">
        <v>63</v>
      </c>
      <c r="J3274" s="185" t="s">
        <v>368</v>
      </c>
      <c r="K3274" s="185" t="s">
        <v>355</v>
      </c>
      <c r="L3274" s="185" t="s">
        <v>450</v>
      </c>
      <c r="M3274" s="185" t="s">
        <v>304</v>
      </c>
    </row>
    <row r="3275" spans="1:13" x14ac:dyDescent="0.3">
      <c r="A3275" s="182">
        <v>5307016714574</v>
      </c>
    </row>
    <row r="3276" spans="1:13" ht="93.75" x14ac:dyDescent="0.3">
      <c r="A3276" s="182">
        <v>5307016718284</v>
      </c>
      <c r="B3276" s="182">
        <v>1</v>
      </c>
      <c r="C3276" s="185" t="s">
        <v>449</v>
      </c>
      <c r="D3276" s="185" t="s">
        <v>69</v>
      </c>
      <c r="E3276" s="186" t="s">
        <v>70</v>
      </c>
      <c r="F3276" s="185" t="s">
        <v>60</v>
      </c>
      <c r="G3276" s="185" t="s">
        <v>191</v>
      </c>
      <c r="H3276" s="185" t="s">
        <v>191</v>
      </c>
      <c r="I3276" s="185" t="s">
        <v>63</v>
      </c>
      <c r="J3276" s="185" t="s">
        <v>368</v>
      </c>
      <c r="K3276" s="185" t="s">
        <v>355</v>
      </c>
      <c r="L3276" s="185" t="s">
        <v>450</v>
      </c>
      <c r="M3276" s="185" t="s">
        <v>304</v>
      </c>
    </row>
    <row r="3277" spans="1:13" x14ac:dyDescent="0.3">
      <c r="A3277" s="182">
        <v>5307016718290</v>
      </c>
    </row>
    <row r="3278" spans="1:13" ht="93.75" x14ac:dyDescent="0.3">
      <c r="A3278" s="182">
        <v>5307016718300</v>
      </c>
      <c r="B3278" s="182">
        <v>1</v>
      </c>
      <c r="C3278" s="185" t="s">
        <v>449</v>
      </c>
      <c r="D3278" s="185" t="s">
        <v>95</v>
      </c>
      <c r="E3278" s="186" t="s">
        <v>70</v>
      </c>
      <c r="F3278" s="185" t="s">
        <v>60</v>
      </c>
      <c r="G3278" s="185" t="s">
        <v>191</v>
      </c>
      <c r="H3278" s="185" t="s">
        <v>191</v>
      </c>
      <c r="I3278" s="185" t="s">
        <v>63</v>
      </c>
      <c r="J3278" s="185" t="s">
        <v>368</v>
      </c>
      <c r="K3278" s="185" t="s">
        <v>355</v>
      </c>
      <c r="L3278" s="185" t="s">
        <v>450</v>
      </c>
      <c r="M3278" s="185" t="s">
        <v>304</v>
      </c>
    </row>
    <row r="3279" spans="1:13" ht="37.5" x14ac:dyDescent="0.3">
      <c r="A3279" s="182">
        <v>5307016719389</v>
      </c>
      <c r="B3279" s="182">
        <v>1</v>
      </c>
      <c r="C3279" s="185" t="s">
        <v>451</v>
      </c>
      <c r="D3279" s="185" t="s">
        <v>69</v>
      </c>
      <c r="E3279" s="186" t="s">
        <v>70</v>
      </c>
      <c r="F3279" s="185" t="s">
        <v>60</v>
      </c>
      <c r="G3279" s="185" t="s">
        <v>191</v>
      </c>
      <c r="H3279" s="185" t="s">
        <v>191</v>
      </c>
      <c r="I3279" s="185" t="s">
        <v>63</v>
      </c>
      <c r="J3279" s="185" t="s">
        <v>64</v>
      </c>
      <c r="K3279" s="185" t="s">
        <v>350</v>
      </c>
      <c r="L3279" s="185" t="s">
        <v>450</v>
      </c>
      <c r="M3279" s="185" t="s">
        <v>304</v>
      </c>
    </row>
    <row r="3280" spans="1:13" ht="37.5" x14ac:dyDescent="0.3">
      <c r="A3280" s="182">
        <v>5307016719409</v>
      </c>
      <c r="B3280" s="182">
        <v>1</v>
      </c>
      <c r="C3280" s="185" t="s">
        <v>451</v>
      </c>
      <c r="D3280" s="185" t="s">
        <v>111</v>
      </c>
      <c r="E3280" s="186" t="s">
        <v>70</v>
      </c>
      <c r="F3280" s="185" t="s">
        <v>60</v>
      </c>
      <c r="G3280" s="185" t="s">
        <v>191</v>
      </c>
      <c r="H3280" s="185" t="s">
        <v>191</v>
      </c>
      <c r="I3280" s="185" t="s">
        <v>63</v>
      </c>
      <c r="J3280" s="185" t="s">
        <v>329</v>
      </c>
      <c r="K3280" s="185" t="s">
        <v>350</v>
      </c>
      <c r="L3280" s="185" t="s">
        <v>450</v>
      </c>
      <c r="M3280" s="185" t="s">
        <v>304</v>
      </c>
    </row>
    <row r="3281" spans="1:13" x14ac:dyDescent="0.3">
      <c r="A3281" s="182">
        <v>5307016719431</v>
      </c>
    </row>
    <row r="3282" spans="1:13" x14ac:dyDescent="0.3">
      <c r="A3282" s="182">
        <v>5307016719438</v>
      </c>
    </row>
    <row r="3283" spans="1:13" x14ac:dyDescent="0.3">
      <c r="A3283" s="182">
        <v>5307016722340</v>
      </c>
    </row>
    <row r="3284" spans="1:13" x14ac:dyDescent="0.3">
      <c r="A3284" s="182">
        <v>5307016729361</v>
      </c>
    </row>
    <row r="3285" spans="1:13" x14ac:dyDescent="0.3">
      <c r="A3285" s="182">
        <v>5307016730318</v>
      </c>
    </row>
    <row r="3286" spans="1:13" x14ac:dyDescent="0.3">
      <c r="A3286" s="182">
        <v>5307016731181</v>
      </c>
    </row>
    <row r="3287" spans="1:13" ht="37.5" x14ac:dyDescent="0.3">
      <c r="A3287" s="182">
        <v>5307016751658</v>
      </c>
      <c r="B3287" s="182">
        <v>1</v>
      </c>
      <c r="C3287" s="185" t="s">
        <v>451</v>
      </c>
      <c r="D3287" s="185" t="s">
        <v>69</v>
      </c>
      <c r="E3287" s="186" t="s">
        <v>70</v>
      </c>
      <c r="F3287" s="185" t="s">
        <v>60</v>
      </c>
      <c r="G3287" s="185" t="s">
        <v>191</v>
      </c>
      <c r="H3287" s="185" t="s">
        <v>191</v>
      </c>
      <c r="I3287" s="185" t="s">
        <v>63</v>
      </c>
      <c r="J3287" s="185" t="s">
        <v>64</v>
      </c>
      <c r="K3287" s="185" t="s">
        <v>350</v>
      </c>
      <c r="L3287" s="185" t="s">
        <v>450</v>
      </c>
      <c r="M3287" s="185" t="s">
        <v>304</v>
      </c>
    </row>
    <row r="3288" spans="1:13" x14ac:dyDescent="0.3">
      <c r="A3288" s="182">
        <v>5307016764240</v>
      </c>
    </row>
    <row r="3289" spans="1:13" ht="56.25" x14ac:dyDescent="0.3">
      <c r="A3289" s="182">
        <v>5307016770391</v>
      </c>
      <c r="B3289" s="182">
        <v>1</v>
      </c>
      <c r="C3289" s="185" t="s">
        <v>451</v>
      </c>
      <c r="D3289" s="185" t="s">
        <v>69</v>
      </c>
      <c r="E3289" s="186" t="s">
        <v>70</v>
      </c>
      <c r="F3289" s="185" t="s">
        <v>60</v>
      </c>
      <c r="G3289" s="185" t="s">
        <v>191</v>
      </c>
      <c r="H3289" s="185" t="s">
        <v>191</v>
      </c>
      <c r="I3289" s="185" t="s">
        <v>63</v>
      </c>
      <c r="J3289" s="185" t="s">
        <v>64</v>
      </c>
      <c r="K3289" s="185" t="s">
        <v>332</v>
      </c>
      <c r="L3289" s="185" t="s">
        <v>450</v>
      </c>
      <c r="M3289" s="185" t="s">
        <v>304</v>
      </c>
    </row>
    <row r="3290" spans="1:13" x14ac:dyDescent="0.3">
      <c r="A3290" s="182">
        <v>5307016773540</v>
      </c>
    </row>
    <row r="3291" spans="1:13" x14ac:dyDescent="0.3">
      <c r="A3291" s="182">
        <v>5307016782285</v>
      </c>
    </row>
    <row r="3292" spans="1:13" ht="56.25" x14ac:dyDescent="0.3">
      <c r="A3292" s="182">
        <v>5310000843916</v>
      </c>
      <c r="B3292" s="182">
        <v>10</v>
      </c>
      <c r="C3292" s="185" t="s">
        <v>449</v>
      </c>
      <c r="D3292" s="185" t="s">
        <v>69</v>
      </c>
      <c r="E3292" s="186" t="s">
        <v>70</v>
      </c>
      <c r="F3292" s="185" t="s">
        <v>60</v>
      </c>
      <c r="G3292" s="185" t="s">
        <v>191</v>
      </c>
      <c r="H3292" s="185" t="s">
        <v>191</v>
      </c>
      <c r="I3292" s="185" t="s">
        <v>63</v>
      </c>
      <c r="J3292" s="185" t="s">
        <v>64</v>
      </c>
      <c r="K3292" s="185" t="s">
        <v>332</v>
      </c>
      <c r="L3292" s="185" t="s">
        <v>450</v>
      </c>
      <c r="M3292" s="185" t="s">
        <v>304</v>
      </c>
    </row>
    <row r="3293" spans="1:13" ht="37.5" x14ac:dyDescent="0.3">
      <c r="A3293" s="182">
        <v>5310001800277</v>
      </c>
      <c r="B3293" s="182">
        <v>1</v>
      </c>
      <c r="C3293" s="185" t="s">
        <v>449</v>
      </c>
      <c r="D3293" s="185" t="s">
        <v>69</v>
      </c>
      <c r="E3293" s="186" t="s">
        <v>70</v>
      </c>
      <c r="F3293" s="185" t="s">
        <v>60</v>
      </c>
      <c r="G3293" s="185" t="s">
        <v>191</v>
      </c>
      <c r="H3293" s="185" t="s">
        <v>191</v>
      </c>
      <c r="I3293" s="185" t="s">
        <v>63</v>
      </c>
      <c r="J3293" s="185" t="s">
        <v>64</v>
      </c>
      <c r="K3293" s="185" t="s">
        <v>350</v>
      </c>
      <c r="L3293" s="185" t="s">
        <v>450</v>
      </c>
      <c r="M3293" s="185" t="s">
        <v>304</v>
      </c>
    </row>
    <row r="3294" spans="1:13" ht="37.5" x14ac:dyDescent="0.3">
      <c r="A3294" s="182">
        <v>5310001869550</v>
      </c>
      <c r="B3294" s="182">
        <v>1</v>
      </c>
      <c r="C3294" s="185" t="s">
        <v>449</v>
      </c>
      <c r="D3294" s="185" t="s">
        <v>69</v>
      </c>
      <c r="E3294" s="186" t="s">
        <v>70</v>
      </c>
      <c r="F3294" s="185" t="s">
        <v>60</v>
      </c>
      <c r="G3294" s="185" t="s">
        <v>191</v>
      </c>
      <c r="H3294" s="185" t="s">
        <v>191</v>
      </c>
      <c r="I3294" s="185" t="s">
        <v>63</v>
      </c>
      <c r="J3294" s="185" t="s">
        <v>64</v>
      </c>
      <c r="K3294" s="185" t="s">
        <v>313</v>
      </c>
      <c r="L3294" s="185" t="s">
        <v>450</v>
      </c>
      <c r="M3294" s="185" t="s">
        <v>304</v>
      </c>
    </row>
    <row r="3295" spans="1:13" ht="56.25" x14ac:dyDescent="0.3">
      <c r="A3295" s="182">
        <v>5310002255328</v>
      </c>
      <c r="B3295" s="182">
        <v>1</v>
      </c>
      <c r="C3295" s="185" t="s">
        <v>449</v>
      </c>
      <c r="D3295" s="185" t="s">
        <v>69</v>
      </c>
      <c r="E3295" s="186" t="s">
        <v>70</v>
      </c>
      <c r="F3295" s="185" t="s">
        <v>60</v>
      </c>
      <c r="G3295" s="185" t="s">
        <v>191</v>
      </c>
      <c r="H3295" s="185" t="s">
        <v>191</v>
      </c>
      <c r="I3295" s="185" t="s">
        <v>63</v>
      </c>
      <c r="J3295" s="185" t="s">
        <v>64</v>
      </c>
      <c r="K3295" s="185" t="s">
        <v>332</v>
      </c>
      <c r="L3295" s="185" t="s">
        <v>450</v>
      </c>
      <c r="M3295" s="185" t="s">
        <v>304</v>
      </c>
    </row>
    <row r="3296" spans="1:13" ht="56.25" x14ac:dyDescent="0.3">
      <c r="A3296" s="182">
        <v>5310002299549</v>
      </c>
      <c r="B3296" s="182">
        <v>10</v>
      </c>
      <c r="C3296" s="185" t="s">
        <v>449</v>
      </c>
      <c r="D3296" s="185" t="s">
        <v>69</v>
      </c>
      <c r="E3296" s="186" t="s">
        <v>70</v>
      </c>
      <c r="F3296" s="185" t="s">
        <v>60</v>
      </c>
      <c r="G3296" s="185" t="s">
        <v>191</v>
      </c>
      <c r="H3296" s="185" t="s">
        <v>191</v>
      </c>
      <c r="I3296" s="185" t="s">
        <v>63</v>
      </c>
      <c r="J3296" s="185" t="s">
        <v>64</v>
      </c>
      <c r="K3296" s="185" t="s">
        <v>332</v>
      </c>
      <c r="L3296" s="185" t="s">
        <v>450</v>
      </c>
      <c r="M3296" s="185" t="s">
        <v>304</v>
      </c>
    </row>
    <row r="3297" spans="1:13" x14ac:dyDescent="0.3">
      <c r="A3297" s="182">
        <v>5310002439295</v>
      </c>
      <c r="B3297" s="182">
        <v>1</v>
      </c>
      <c r="E3297" s="185"/>
    </row>
    <row r="3298" spans="1:13" ht="56.25" x14ac:dyDescent="0.3">
      <c r="A3298" s="182">
        <v>5310002744546</v>
      </c>
      <c r="B3298" s="182">
        <v>50</v>
      </c>
      <c r="C3298" s="185" t="s">
        <v>449</v>
      </c>
      <c r="D3298" s="185" t="s">
        <v>69</v>
      </c>
      <c r="E3298" s="186" t="s">
        <v>70</v>
      </c>
      <c r="F3298" s="185" t="s">
        <v>60</v>
      </c>
      <c r="G3298" s="185" t="s">
        <v>191</v>
      </c>
      <c r="H3298" s="185" t="s">
        <v>191</v>
      </c>
      <c r="I3298" s="185" t="s">
        <v>63</v>
      </c>
      <c r="J3298" s="185" t="s">
        <v>64</v>
      </c>
      <c r="K3298" s="185" t="s">
        <v>332</v>
      </c>
      <c r="L3298" s="185" t="s">
        <v>450</v>
      </c>
      <c r="M3298" s="185" t="s">
        <v>304</v>
      </c>
    </row>
    <row r="3299" spans="1:13" x14ac:dyDescent="0.3">
      <c r="A3299" s="182">
        <v>5310005065139</v>
      </c>
      <c r="B3299" s="182">
        <v>50</v>
      </c>
    </row>
    <row r="3300" spans="1:13" x14ac:dyDescent="0.3">
      <c r="A3300" s="182">
        <v>5310005420087</v>
      </c>
      <c r="B3300" s="182">
        <v>50</v>
      </c>
    </row>
    <row r="3301" spans="1:13" ht="56.25" x14ac:dyDescent="0.3">
      <c r="A3301" s="182">
        <v>5310005503714</v>
      </c>
      <c r="B3301" s="182">
        <v>1</v>
      </c>
      <c r="C3301" s="185" t="s">
        <v>449</v>
      </c>
      <c r="D3301" s="185" t="s">
        <v>69</v>
      </c>
      <c r="E3301" s="186" t="s">
        <v>70</v>
      </c>
      <c r="F3301" s="185" t="s">
        <v>60</v>
      </c>
      <c r="G3301" s="185" t="s">
        <v>191</v>
      </c>
      <c r="H3301" s="185" t="s">
        <v>191</v>
      </c>
      <c r="I3301" s="185" t="s">
        <v>63</v>
      </c>
      <c r="J3301" s="185" t="s">
        <v>64</v>
      </c>
      <c r="K3301" s="185" t="s">
        <v>332</v>
      </c>
      <c r="L3301" s="185" t="s">
        <v>450</v>
      </c>
      <c r="M3301" s="185" t="s">
        <v>304</v>
      </c>
    </row>
    <row r="3302" spans="1:13" ht="56.25" x14ac:dyDescent="0.3">
      <c r="A3302" s="182">
        <v>5310006191148</v>
      </c>
      <c r="B3302" s="182">
        <v>1</v>
      </c>
      <c r="C3302" s="185" t="s">
        <v>449</v>
      </c>
      <c r="D3302" s="185" t="s">
        <v>69</v>
      </c>
      <c r="E3302" s="186" t="s">
        <v>70</v>
      </c>
      <c r="F3302" s="185" t="s">
        <v>60</v>
      </c>
      <c r="G3302" s="185" t="s">
        <v>191</v>
      </c>
      <c r="H3302" s="185" t="s">
        <v>191</v>
      </c>
      <c r="I3302" s="185" t="s">
        <v>63</v>
      </c>
      <c r="J3302" s="185" t="s">
        <v>116</v>
      </c>
      <c r="K3302" s="185" t="s">
        <v>332</v>
      </c>
      <c r="L3302" s="185" t="s">
        <v>450</v>
      </c>
      <c r="M3302" s="185" t="s">
        <v>304</v>
      </c>
    </row>
    <row r="3303" spans="1:13" ht="93.75" x14ac:dyDescent="0.3">
      <c r="A3303" s="182">
        <v>5310006560067</v>
      </c>
      <c r="B3303" s="182">
        <v>1</v>
      </c>
      <c r="C3303" s="185" t="s">
        <v>449</v>
      </c>
      <c r="D3303" s="185" t="s">
        <v>95</v>
      </c>
      <c r="E3303" s="186" t="s">
        <v>70</v>
      </c>
      <c r="F3303" s="185" t="s">
        <v>60</v>
      </c>
      <c r="G3303" s="185" t="s">
        <v>191</v>
      </c>
      <c r="H3303" s="185" t="s">
        <v>191</v>
      </c>
      <c r="I3303" s="185" t="s">
        <v>63</v>
      </c>
      <c r="J3303" s="185" t="s">
        <v>368</v>
      </c>
      <c r="K3303" s="185" t="s">
        <v>355</v>
      </c>
      <c r="L3303" s="185" t="s">
        <v>450</v>
      </c>
      <c r="M3303" s="185" t="s">
        <v>304</v>
      </c>
    </row>
    <row r="3304" spans="1:13" ht="56.25" x14ac:dyDescent="0.3">
      <c r="A3304" s="182">
        <v>5310007225998</v>
      </c>
      <c r="B3304" s="182">
        <v>1</v>
      </c>
      <c r="C3304" s="185" t="s">
        <v>449</v>
      </c>
      <c r="D3304" s="185" t="s">
        <v>69</v>
      </c>
      <c r="E3304" s="186" t="s">
        <v>70</v>
      </c>
      <c r="F3304" s="185" t="s">
        <v>60</v>
      </c>
      <c r="G3304" s="185" t="s">
        <v>191</v>
      </c>
      <c r="H3304" s="185" t="s">
        <v>191</v>
      </c>
      <c r="I3304" s="185" t="s">
        <v>63</v>
      </c>
      <c r="J3304" s="185" t="s">
        <v>64</v>
      </c>
      <c r="K3304" s="185" t="s">
        <v>332</v>
      </c>
      <c r="L3304" s="185" t="s">
        <v>450</v>
      </c>
      <c r="M3304" s="185" t="s">
        <v>304</v>
      </c>
    </row>
    <row r="3305" spans="1:13" ht="56.25" x14ac:dyDescent="0.3">
      <c r="A3305" s="182">
        <v>5310007819483</v>
      </c>
      <c r="B3305" s="182">
        <v>1</v>
      </c>
      <c r="C3305" s="185" t="s">
        <v>449</v>
      </c>
      <c r="D3305" s="185" t="s">
        <v>69</v>
      </c>
      <c r="E3305" s="186" t="s">
        <v>70</v>
      </c>
      <c r="F3305" s="185" t="s">
        <v>60</v>
      </c>
      <c r="G3305" s="185" t="s">
        <v>191</v>
      </c>
      <c r="H3305" s="185" t="s">
        <v>191</v>
      </c>
      <c r="I3305" s="185" t="s">
        <v>63</v>
      </c>
      <c r="J3305" s="185" t="s">
        <v>64</v>
      </c>
      <c r="K3305" s="185" t="s">
        <v>332</v>
      </c>
      <c r="L3305" s="185" t="s">
        <v>450</v>
      </c>
      <c r="M3305" s="185" t="s">
        <v>304</v>
      </c>
    </row>
    <row r="3306" spans="1:13" ht="37.5" x14ac:dyDescent="0.3">
      <c r="A3306" s="182">
        <v>5310008124283</v>
      </c>
      <c r="B3306" s="182">
        <v>50</v>
      </c>
      <c r="C3306" s="185" t="s">
        <v>449</v>
      </c>
      <c r="D3306" s="185" t="s">
        <v>69</v>
      </c>
      <c r="E3306" s="186" t="s">
        <v>70</v>
      </c>
      <c r="F3306" s="185" t="s">
        <v>60</v>
      </c>
      <c r="G3306" s="185" t="s">
        <v>191</v>
      </c>
      <c r="H3306" s="185" t="s">
        <v>191</v>
      </c>
      <c r="I3306" s="185" t="s">
        <v>63</v>
      </c>
      <c r="J3306" s="185" t="s">
        <v>64</v>
      </c>
      <c r="K3306" s="185" t="s">
        <v>313</v>
      </c>
      <c r="L3306" s="185" t="s">
        <v>450</v>
      </c>
      <c r="M3306" s="185" t="s">
        <v>304</v>
      </c>
    </row>
    <row r="3307" spans="1:13" ht="93.75" x14ac:dyDescent="0.3">
      <c r="A3307" s="182">
        <v>5310008338567</v>
      </c>
      <c r="B3307" s="182">
        <v>1</v>
      </c>
      <c r="C3307" s="185" t="s">
        <v>451</v>
      </c>
      <c r="D3307" s="185" t="s">
        <v>95</v>
      </c>
      <c r="E3307" s="186" t="s">
        <v>70</v>
      </c>
      <c r="F3307" s="185" t="s">
        <v>60</v>
      </c>
      <c r="G3307" s="185" t="s">
        <v>191</v>
      </c>
      <c r="H3307" s="185" t="s">
        <v>191</v>
      </c>
      <c r="I3307" s="185" t="s">
        <v>63</v>
      </c>
      <c r="J3307" s="185" t="s">
        <v>368</v>
      </c>
      <c r="K3307" s="185" t="s">
        <v>355</v>
      </c>
      <c r="L3307" s="185" t="s">
        <v>458</v>
      </c>
      <c r="M3307" s="185" t="s">
        <v>304</v>
      </c>
    </row>
    <row r="3308" spans="1:13" ht="56.25" x14ac:dyDescent="0.3">
      <c r="A3308" s="182">
        <v>5310008805976</v>
      </c>
      <c r="B3308" s="182">
        <v>1</v>
      </c>
      <c r="C3308" s="185" t="s">
        <v>449</v>
      </c>
      <c r="D3308" s="185" t="s">
        <v>69</v>
      </c>
      <c r="E3308" s="186" t="s">
        <v>70</v>
      </c>
      <c r="F3308" s="185" t="s">
        <v>60</v>
      </c>
      <c r="G3308" s="185" t="s">
        <v>191</v>
      </c>
      <c r="H3308" s="185" t="s">
        <v>191</v>
      </c>
      <c r="I3308" s="185" t="s">
        <v>63</v>
      </c>
      <c r="J3308" s="185" t="s">
        <v>64</v>
      </c>
      <c r="K3308" s="185" t="s">
        <v>332</v>
      </c>
      <c r="L3308" s="185" t="s">
        <v>450</v>
      </c>
      <c r="M3308" s="185" t="s">
        <v>304</v>
      </c>
    </row>
    <row r="3309" spans="1:13" ht="56.25" x14ac:dyDescent="0.3">
      <c r="A3309" s="182">
        <v>5310009296395</v>
      </c>
      <c r="B3309" s="182">
        <v>1</v>
      </c>
      <c r="C3309" s="185" t="s">
        <v>449</v>
      </c>
      <c r="D3309" s="185" t="s">
        <v>69</v>
      </c>
      <c r="E3309" s="186" t="s">
        <v>70</v>
      </c>
      <c r="F3309" s="185" t="s">
        <v>60</v>
      </c>
      <c r="G3309" s="185" t="s">
        <v>191</v>
      </c>
      <c r="H3309" s="185" t="s">
        <v>191</v>
      </c>
      <c r="I3309" s="185" t="s">
        <v>63</v>
      </c>
      <c r="J3309" s="185" t="s">
        <v>64</v>
      </c>
      <c r="K3309" s="185" t="s">
        <v>332</v>
      </c>
      <c r="L3309" s="185" t="s">
        <v>450</v>
      </c>
      <c r="M3309" s="185" t="s">
        <v>304</v>
      </c>
    </row>
    <row r="3310" spans="1:13" ht="75" x14ac:dyDescent="0.3">
      <c r="A3310" s="182">
        <v>5310009338120</v>
      </c>
      <c r="B3310" s="182">
        <v>1</v>
      </c>
      <c r="C3310" s="185" t="s">
        <v>449</v>
      </c>
      <c r="D3310" s="185" t="s">
        <v>69</v>
      </c>
      <c r="E3310" s="186" t="s">
        <v>70</v>
      </c>
      <c r="F3310" s="185" t="s">
        <v>60</v>
      </c>
      <c r="G3310" s="185" t="s">
        <v>191</v>
      </c>
      <c r="H3310" s="185" t="s">
        <v>191</v>
      </c>
      <c r="I3310" s="185" t="s">
        <v>63</v>
      </c>
      <c r="J3310" s="185" t="s">
        <v>74</v>
      </c>
      <c r="K3310" s="185" t="s">
        <v>332</v>
      </c>
      <c r="L3310" s="185" t="s">
        <v>450</v>
      </c>
      <c r="M3310" s="185" t="s">
        <v>304</v>
      </c>
    </row>
    <row r="3311" spans="1:13" ht="56.25" x14ac:dyDescent="0.3">
      <c r="A3311" s="182">
        <v>5310009349765</v>
      </c>
      <c r="B3311" s="182">
        <v>1</v>
      </c>
      <c r="C3311" s="185" t="s">
        <v>449</v>
      </c>
      <c r="D3311" s="185" t="s">
        <v>69</v>
      </c>
      <c r="E3311" s="186" t="s">
        <v>70</v>
      </c>
      <c r="F3311" s="185" t="s">
        <v>60</v>
      </c>
      <c r="G3311" s="185" t="s">
        <v>191</v>
      </c>
      <c r="H3311" s="185" t="s">
        <v>191</v>
      </c>
      <c r="I3311" s="185" t="s">
        <v>63</v>
      </c>
      <c r="J3311" s="185" t="s">
        <v>64</v>
      </c>
      <c r="K3311" s="185" t="s">
        <v>332</v>
      </c>
      <c r="L3311" s="185" t="s">
        <v>450</v>
      </c>
      <c r="M3311" s="185" t="s">
        <v>304</v>
      </c>
    </row>
    <row r="3312" spans="1:13" ht="56.25" x14ac:dyDescent="0.3">
      <c r="A3312" s="182">
        <v>5310009647811</v>
      </c>
      <c r="B3312" s="182">
        <v>50</v>
      </c>
      <c r="C3312" s="185" t="s">
        <v>449</v>
      </c>
      <c r="D3312" s="185" t="s">
        <v>69</v>
      </c>
      <c r="E3312" s="186" t="s">
        <v>70</v>
      </c>
      <c r="F3312" s="185" t="s">
        <v>60</v>
      </c>
      <c r="G3312" s="185" t="s">
        <v>191</v>
      </c>
      <c r="H3312" s="185" t="s">
        <v>191</v>
      </c>
      <c r="I3312" s="185" t="s">
        <v>63</v>
      </c>
      <c r="J3312" s="185" t="s">
        <v>64</v>
      </c>
      <c r="K3312" s="185" t="s">
        <v>332</v>
      </c>
      <c r="L3312" s="185" t="s">
        <v>450</v>
      </c>
      <c r="M3312" s="185" t="s">
        <v>304</v>
      </c>
    </row>
    <row r="3313" spans="1:13" ht="56.25" x14ac:dyDescent="0.3">
      <c r="A3313" s="182">
        <v>5310010613248</v>
      </c>
      <c r="B3313" s="182">
        <v>1</v>
      </c>
      <c r="C3313" s="185" t="s">
        <v>449</v>
      </c>
      <c r="D3313" s="185" t="s">
        <v>69</v>
      </c>
      <c r="E3313" s="185" t="s">
        <v>70</v>
      </c>
      <c r="F3313" s="185" t="s">
        <v>60</v>
      </c>
      <c r="G3313" s="185" t="s">
        <v>191</v>
      </c>
      <c r="H3313" s="185" t="s">
        <v>191</v>
      </c>
      <c r="I3313" s="185" t="s">
        <v>63</v>
      </c>
      <c r="J3313" s="185" t="s">
        <v>64</v>
      </c>
      <c r="K3313" s="185" t="s">
        <v>332</v>
      </c>
      <c r="L3313" s="185" t="s">
        <v>450</v>
      </c>
      <c r="M3313" s="185" t="s">
        <v>304</v>
      </c>
    </row>
    <row r="3314" spans="1:13" ht="56.25" x14ac:dyDescent="0.3">
      <c r="A3314" s="182">
        <v>5310010810798</v>
      </c>
      <c r="B3314" s="182">
        <v>10</v>
      </c>
      <c r="C3314" s="185" t="s">
        <v>449</v>
      </c>
      <c r="D3314" s="185" t="s">
        <v>69</v>
      </c>
      <c r="E3314" s="186" t="s">
        <v>70</v>
      </c>
      <c r="F3314" s="185" t="s">
        <v>60</v>
      </c>
      <c r="G3314" s="185" t="s">
        <v>191</v>
      </c>
      <c r="H3314" s="185" t="s">
        <v>191</v>
      </c>
      <c r="I3314" s="185" t="s">
        <v>63</v>
      </c>
      <c r="J3314" s="185" t="s">
        <v>64</v>
      </c>
      <c r="K3314" s="185" t="s">
        <v>332</v>
      </c>
      <c r="L3314" s="185" t="s">
        <v>450</v>
      </c>
      <c r="M3314" s="185" t="s">
        <v>304</v>
      </c>
    </row>
    <row r="3315" spans="1:13" ht="56.25" x14ac:dyDescent="0.3">
      <c r="A3315" s="182">
        <v>5310010810799</v>
      </c>
      <c r="B3315" s="182">
        <v>10</v>
      </c>
      <c r="C3315" s="185" t="s">
        <v>449</v>
      </c>
      <c r="D3315" s="185" t="s">
        <v>69</v>
      </c>
      <c r="E3315" s="186" t="s">
        <v>70</v>
      </c>
      <c r="F3315" s="185" t="s">
        <v>60</v>
      </c>
      <c r="G3315" s="185" t="s">
        <v>191</v>
      </c>
      <c r="H3315" s="185" t="s">
        <v>191</v>
      </c>
      <c r="I3315" s="185" t="s">
        <v>63</v>
      </c>
      <c r="J3315" s="185" t="s">
        <v>64</v>
      </c>
      <c r="K3315" s="185" t="s">
        <v>332</v>
      </c>
      <c r="L3315" s="185" t="s">
        <v>450</v>
      </c>
      <c r="M3315" s="185" t="s">
        <v>313</v>
      </c>
    </row>
    <row r="3316" spans="1:13" ht="56.25" x14ac:dyDescent="0.3">
      <c r="A3316" s="182">
        <v>5310010844482</v>
      </c>
      <c r="B3316" s="182">
        <v>1</v>
      </c>
      <c r="C3316" s="185" t="s">
        <v>449</v>
      </c>
      <c r="D3316" s="185" t="s">
        <v>69</v>
      </c>
      <c r="E3316" s="186" t="s">
        <v>70</v>
      </c>
      <c r="F3316" s="185" t="s">
        <v>60</v>
      </c>
      <c r="G3316" s="185" t="s">
        <v>191</v>
      </c>
      <c r="H3316" s="185" t="s">
        <v>191</v>
      </c>
      <c r="I3316" s="185" t="s">
        <v>63</v>
      </c>
      <c r="J3316" s="185" t="s">
        <v>332</v>
      </c>
      <c r="K3316" s="185" t="s">
        <v>332</v>
      </c>
      <c r="L3316" s="185" t="s">
        <v>450</v>
      </c>
      <c r="M3316" s="185" t="s">
        <v>304</v>
      </c>
    </row>
    <row r="3317" spans="1:13" ht="37.5" x14ac:dyDescent="0.3">
      <c r="A3317" s="182">
        <v>5310010867725</v>
      </c>
      <c r="B3317" s="182">
        <v>25</v>
      </c>
      <c r="C3317" s="185" t="s">
        <v>449</v>
      </c>
      <c r="D3317" s="185" t="s">
        <v>69</v>
      </c>
      <c r="E3317" s="186" t="s">
        <v>70</v>
      </c>
      <c r="F3317" s="185" t="s">
        <v>60</v>
      </c>
      <c r="G3317" s="185" t="s">
        <v>191</v>
      </c>
      <c r="H3317" s="185" t="s">
        <v>191</v>
      </c>
      <c r="I3317" s="185" t="s">
        <v>63</v>
      </c>
      <c r="J3317" s="185" t="s">
        <v>64</v>
      </c>
      <c r="K3317" s="185" t="s">
        <v>313</v>
      </c>
      <c r="L3317" s="185" t="s">
        <v>450</v>
      </c>
      <c r="M3317" s="185" t="s">
        <v>304</v>
      </c>
    </row>
    <row r="3318" spans="1:13" ht="56.25" x14ac:dyDescent="0.3">
      <c r="A3318" s="182">
        <v>5310010867726</v>
      </c>
      <c r="B3318" s="182">
        <v>25</v>
      </c>
      <c r="C3318" s="185" t="s">
        <v>449</v>
      </c>
      <c r="D3318" s="185" t="s">
        <v>69</v>
      </c>
      <c r="E3318" s="186" t="s">
        <v>70</v>
      </c>
      <c r="F3318" s="185" t="s">
        <v>60</v>
      </c>
      <c r="G3318" s="185" t="s">
        <v>191</v>
      </c>
      <c r="H3318" s="185" t="s">
        <v>191</v>
      </c>
      <c r="I3318" s="185" t="s">
        <v>63</v>
      </c>
      <c r="J3318" s="185" t="s">
        <v>64</v>
      </c>
      <c r="K3318" s="185" t="s">
        <v>332</v>
      </c>
      <c r="L3318" s="185" t="s">
        <v>450</v>
      </c>
      <c r="M3318" s="185" t="s">
        <v>313</v>
      </c>
    </row>
    <row r="3319" spans="1:13" ht="56.25" x14ac:dyDescent="0.3">
      <c r="A3319" s="182">
        <v>5310011150762</v>
      </c>
      <c r="B3319" s="182">
        <v>50</v>
      </c>
      <c r="C3319" s="185" t="s">
        <v>449</v>
      </c>
      <c r="D3319" s="185" t="s">
        <v>69</v>
      </c>
      <c r="E3319" s="186" t="s">
        <v>70</v>
      </c>
      <c r="F3319" s="185" t="s">
        <v>60</v>
      </c>
      <c r="G3319" s="185" t="s">
        <v>191</v>
      </c>
      <c r="H3319" s="185" t="s">
        <v>191</v>
      </c>
      <c r="I3319" s="185" t="s">
        <v>63</v>
      </c>
      <c r="J3319" s="185" t="s">
        <v>64</v>
      </c>
      <c r="K3319" s="185" t="s">
        <v>332</v>
      </c>
      <c r="L3319" s="185" t="s">
        <v>450</v>
      </c>
      <c r="M3319" s="185" t="s">
        <v>304</v>
      </c>
    </row>
    <row r="3320" spans="1:13" ht="37.5" x14ac:dyDescent="0.3">
      <c r="A3320" s="182">
        <v>5310011222719</v>
      </c>
      <c r="B3320" s="182">
        <v>1</v>
      </c>
      <c r="C3320" s="185" t="s">
        <v>449</v>
      </c>
      <c r="D3320" s="185" t="s">
        <v>69</v>
      </c>
      <c r="E3320" s="186" t="s">
        <v>70</v>
      </c>
      <c r="F3320" s="185" t="s">
        <v>60</v>
      </c>
      <c r="G3320" s="185" t="s">
        <v>191</v>
      </c>
      <c r="H3320" s="185" t="s">
        <v>191</v>
      </c>
      <c r="I3320" s="185" t="s">
        <v>63</v>
      </c>
      <c r="J3320" s="185" t="s">
        <v>64</v>
      </c>
      <c r="K3320" s="185" t="s">
        <v>313</v>
      </c>
      <c r="L3320" s="185" t="s">
        <v>450</v>
      </c>
      <c r="M3320" s="185" t="s">
        <v>304</v>
      </c>
    </row>
    <row r="3321" spans="1:13" ht="37.5" x14ac:dyDescent="0.3">
      <c r="A3321" s="182">
        <v>5310011223212</v>
      </c>
      <c r="B3321" s="182">
        <v>1</v>
      </c>
      <c r="C3321" s="185" t="s">
        <v>449</v>
      </c>
      <c r="D3321" s="185" t="s">
        <v>69</v>
      </c>
      <c r="E3321" s="186" t="s">
        <v>70</v>
      </c>
      <c r="F3321" s="185" t="s">
        <v>60</v>
      </c>
      <c r="G3321" s="185" t="s">
        <v>191</v>
      </c>
      <c r="H3321" s="185" t="s">
        <v>191</v>
      </c>
      <c r="I3321" s="185" t="s">
        <v>63</v>
      </c>
      <c r="J3321" s="185" t="s">
        <v>64</v>
      </c>
      <c r="K3321" s="185" t="s">
        <v>313</v>
      </c>
      <c r="L3321" s="185" t="s">
        <v>450</v>
      </c>
      <c r="M3321" s="185" t="s">
        <v>304</v>
      </c>
    </row>
    <row r="3322" spans="1:13" ht="56.25" x14ac:dyDescent="0.3">
      <c r="A3322" s="182">
        <v>5310011290450</v>
      </c>
      <c r="B3322" s="182">
        <v>50</v>
      </c>
      <c r="C3322" s="185" t="s">
        <v>449</v>
      </c>
      <c r="D3322" s="185" t="s">
        <v>69</v>
      </c>
      <c r="E3322" s="186" t="s">
        <v>70</v>
      </c>
      <c r="F3322" s="185" t="s">
        <v>60</v>
      </c>
      <c r="G3322" s="185" t="s">
        <v>191</v>
      </c>
      <c r="H3322" s="185" t="s">
        <v>191</v>
      </c>
      <c r="I3322" s="185" t="s">
        <v>63</v>
      </c>
      <c r="J3322" s="185" t="s">
        <v>64</v>
      </c>
      <c r="K3322" s="185" t="s">
        <v>332</v>
      </c>
      <c r="L3322" s="185" t="s">
        <v>450</v>
      </c>
      <c r="M3322" s="185" t="s">
        <v>304</v>
      </c>
    </row>
    <row r="3323" spans="1:13" ht="37.5" x14ac:dyDescent="0.3">
      <c r="A3323" s="182">
        <v>5310011430512</v>
      </c>
      <c r="B3323" s="182">
        <v>50</v>
      </c>
      <c r="C3323" s="185" t="s">
        <v>449</v>
      </c>
      <c r="D3323" s="185" t="s">
        <v>69</v>
      </c>
      <c r="E3323" s="186" t="s">
        <v>70</v>
      </c>
      <c r="F3323" s="185" t="s">
        <v>60</v>
      </c>
      <c r="G3323" s="185" t="s">
        <v>191</v>
      </c>
      <c r="H3323" s="185" t="s">
        <v>191</v>
      </c>
      <c r="I3323" s="185" t="s">
        <v>63</v>
      </c>
      <c r="J3323" s="185" t="s">
        <v>64</v>
      </c>
      <c r="K3323" s="185" t="s">
        <v>313</v>
      </c>
      <c r="L3323" s="185" t="s">
        <v>450</v>
      </c>
      <c r="M3323" s="185" t="s">
        <v>304</v>
      </c>
    </row>
    <row r="3324" spans="1:13" ht="37.5" x14ac:dyDescent="0.3">
      <c r="A3324" s="182">
        <v>5310011651312</v>
      </c>
      <c r="B3324" s="182">
        <v>50</v>
      </c>
      <c r="C3324" s="185" t="s">
        <v>449</v>
      </c>
      <c r="D3324" s="185" t="s">
        <v>69</v>
      </c>
      <c r="E3324" s="186" t="s">
        <v>70</v>
      </c>
      <c r="F3324" s="185" t="s">
        <v>60</v>
      </c>
      <c r="G3324" s="185" t="s">
        <v>191</v>
      </c>
      <c r="H3324" s="185" t="s">
        <v>191</v>
      </c>
      <c r="I3324" s="185" t="s">
        <v>63</v>
      </c>
      <c r="J3324" s="185" t="s">
        <v>64</v>
      </c>
      <c r="K3324" s="185" t="s">
        <v>350</v>
      </c>
      <c r="L3324" s="185" t="s">
        <v>450</v>
      </c>
      <c r="M3324" s="185" t="s">
        <v>304</v>
      </c>
    </row>
    <row r="3325" spans="1:13" ht="56.25" x14ac:dyDescent="0.3">
      <c r="A3325" s="182">
        <v>5310011866930</v>
      </c>
      <c r="B3325" s="182">
        <v>1</v>
      </c>
      <c r="C3325" s="185" t="s">
        <v>449</v>
      </c>
      <c r="D3325" s="185" t="s">
        <v>69</v>
      </c>
      <c r="E3325" s="186" t="s">
        <v>70</v>
      </c>
      <c r="F3325" s="185" t="s">
        <v>60</v>
      </c>
      <c r="G3325" s="185" t="s">
        <v>191</v>
      </c>
      <c r="H3325" s="185" t="s">
        <v>191</v>
      </c>
      <c r="I3325" s="185" t="s">
        <v>63</v>
      </c>
      <c r="J3325" s="185" t="s">
        <v>64</v>
      </c>
      <c r="K3325" s="185" t="s">
        <v>332</v>
      </c>
      <c r="L3325" s="185" t="s">
        <v>450</v>
      </c>
      <c r="M3325" s="185" t="s">
        <v>304</v>
      </c>
    </row>
    <row r="3326" spans="1:13" ht="37.5" x14ac:dyDescent="0.3">
      <c r="A3326" s="182">
        <v>5310011880497</v>
      </c>
      <c r="B3326" s="182">
        <v>1</v>
      </c>
      <c r="C3326" s="185" t="s">
        <v>449</v>
      </c>
      <c r="D3326" s="185" t="s">
        <v>69</v>
      </c>
      <c r="E3326" s="186" t="s">
        <v>70</v>
      </c>
      <c r="F3326" s="185" t="s">
        <v>60</v>
      </c>
      <c r="G3326" s="185" t="s">
        <v>191</v>
      </c>
      <c r="H3326" s="185" t="s">
        <v>191</v>
      </c>
      <c r="I3326" s="185" t="s">
        <v>63</v>
      </c>
      <c r="J3326" s="185" t="s">
        <v>64</v>
      </c>
      <c r="K3326" s="185" t="s">
        <v>313</v>
      </c>
      <c r="L3326" s="185" t="s">
        <v>450</v>
      </c>
      <c r="M3326" s="185" t="s">
        <v>304</v>
      </c>
    </row>
    <row r="3327" spans="1:13" ht="37.5" x14ac:dyDescent="0.3">
      <c r="A3327" s="182">
        <v>5310011988491</v>
      </c>
      <c r="B3327" s="182">
        <v>1</v>
      </c>
      <c r="C3327" s="185" t="s">
        <v>449</v>
      </c>
      <c r="D3327" s="185" t="s">
        <v>69</v>
      </c>
      <c r="E3327" s="186" t="s">
        <v>70</v>
      </c>
      <c r="F3327" s="185" t="s">
        <v>60</v>
      </c>
      <c r="G3327" s="185" t="s">
        <v>191</v>
      </c>
      <c r="H3327" s="185" t="s">
        <v>191</v>
      </c>
      <c r="I3327" s="185" t="s">
        <v>63</v>
      </c>
      <c r="J3327" s="185" t="s">
        <v>64</v>
      </c>
      <c r="K3327" s="185" t="s">
        <v>313</v>
      </c>
      <c r="L3327" s="185" t="s">
        <v>450</v>
      </c>
      <c r="M3327" s="185" t="s">
        <v>304</v>
      </c>
    </row>
    <row r="3328" spans="1:13" ht="56.25" x14ac:dyDescent="0.3">
      <c r="A3328" s="182">
        <v>5310012107427</v>
      </c>
      <c r="B3328" s="182">
        <v>50</v>
      </c>
      <c r="C3328" s="185" t="s">
        <v>449</v>
      </c>
      <c r="D3328" s="185" t="s">
        <v>69</v>
      </c>
      <c r="E3328" s="186" t="s">
        <v>70</v>
      </c>
      <c r="F3328" s="185" t="s">
        <v>60</v>
      </c>
      <c r="G3328" s="185" t="s">
        <v>191</v>
      </c>
      <c r="H3328" s="185" t="s">
        <v>191</v>
      </c>
      <c r="I3328" s="185" t="s">
        <v>63</v>
      </c>
      <c r="J3328" s="185" t="s">
        <v>64</v>
      </c>
      <c r="K3328" s="185" t="s">
        <v>332</v>
      </c>
      <c r="L3328" s="185" t="s">
        <v>450</v>
      </c>
      <c r="M3328" s="185" t="s">
        <v>304</v>
      </c>
    </row>
    <row r="3329" spans="1:13" ht="56.25" x14ac:dyDescent="0.3">
      <c r="A3329" s="182">
        <v>5310012421801</v>
      </c>
      <c r="B3329" s="182">
        <v>1</v>
      </c>
      <c r="C3329" s="185" t="s">
        <v>449</v>
      </c>
      <c r="D3329" s="185" t="s">
        <v>69</v>
      </c>
      <c r="E3329" s="186" t="s">
        <v>70</v>
      </c>
      <c r="F3329" s="185" t="s">
        <v>60</v>
      </c>
      <c r="G3329" s="185" t="s">
        <v>191</v>
      </c>
      <c r="H3329" s="185" t="s">
        <v>191</v>
      </c>
      <c r="I3329" s="185" t="s">
        <v>63</v>
      </c>
      <c r="J3329" s="185" t="s">
        <v>64</v>
      </c>
      <c r="K3329" s="185" t="s">
        <v>332</v>
      </c>
      <c r="L3329" s="185" t="s">
        <v>450</v>
      </c>
      <c r="M3329" s="185" t="s">
        <v>304</v>
      </c>
    </row>
    <row r="3330" spans="1:13" ht="56.25" x14ac:dyDescent="0.3">
      <c r="A3330" s="182">
        <v>5310012519277</v>
      </c>
      <c r="B3330" s="182">
        <v>50</v>
      </c>
      <c r="C3330" s="185" t="s">
        <v>449</v>
      </c>
      <c r="D3330" s="185" t="s">
        <v>69</v>
      </c>
      <c r="E3330" s="186" t="s">
        <v>70</v>
      </c>
      <c r="F3330" s="185" t="s">
        <v>60</v>
      </c>
      <c r="G3330" s="185" t="s">
        <v>191</v>
      </c>
      <c r="H3330" s="185" t="s">
        <v>191</v>
      </c>
      <c r="I3330" s="185" t="s">
        <v>63</v>
      </c>
      <c r="J3330" s="185" t="s">
        <v>64</v>
      </c>
      <c r="K3330" s="185" t="s">
        <v>332</v>
      </c>
      <c r="L3330" s="185" t="s">
        <v>450</v>
      </c>
      <c r="M3330" s="185" t="s">
        <v>304</v>
      </c>
    </row>
    <row r="3331" spans="1:13" ht="37.5" x14ac:dyDescent="0.3">
      <c r="A3331" s="182">
        <v>5310012676293</v>
      </c>
      <c r="B3331" s="182">
        <v>10</v>
      </c>
      <c r="C3331" s="185" t="s">
        <v>449</v>
      </c>
      <c r="D3331" s="185" t="s">
        <v>69</v>
      </c>
      <c r="E3331" s="186" t="s">
        <v>70</v>
      </c>
      <c r="F3331" s="185" t="s">
        <v>60</v>
      </c>
      <c r="G3331" s="185" t="s">
        <v>191</v>
      </c>
      <c r="H3331" s="185" t="s">
        <v>191</v>
      </c>
      <c r="I3331" s="185" t="s">
        <v>63</v>
      </c>
      <c r="J3331" s="185" t="s">
        <v>64</v>
      </c>
      <c r="K3331" s="185" t="s">
        <v>313</v>
      </c>
      <c r="L3331" s="185" t="s">
        <v>450</v>
      </c>
      <c r="M3331" s="185" t="s">
        <v>304</v>
      </c>
    </row>
    <row r="3332" spans="1:13" ht="56.25" x14ac:dyDescent="0.3">
      <c r="A3332" s="182">
        <v>5310013488393</v>
      </c>
      <c r="B3332" s="182">
        <v>50</v>
      </c>
      <c r="C3332" s="185" t="s">
        <v>449</v>
      </c>
      <c r="D3332" s="185" t="s">
        <v>69</v>
      </c>
      <c r="E3332" s="186" t="s">
        <v>70</v>
      </c>
      <c r="F3332" s="185" t="s">
        <v>60</v>
      </c>
      <c r="G3332" s="185" t="s">
        <v>191</v>
      </c>
      <c r="H3332" s="185" t="s">
        <v>191</v>
      </c>
      <c r="I3332" s="185" t="s">
        <v>63</v>
      </c>
      <c r="J3332" s="185" t="s">
        <v>64</v>
      </c>
      <c r="K3332" s="185" t="s">
        <v>332</v>
      </c>
      <c r="L3332" s="185" t="s">
        <v>450</v>
      </c>
      <c r="M3332" s="185" t="s">
        <v>304</v>
      </c>
    </row>
    <row r="3333" spans="1:13" ht="93.75" x14ac:dyDescent="0.3">
      <c r="A3333" s="182">
        <v>5310013630740</v>
      </c>
      <c r="B3333" s="182">
        <v>1</v>
      </c>
      <c r="C3333" s="185" t="s">
        <v>449</v>
      </c>
      <c r="D3333" s="185" t="s">
        <v>69</v>
      </c>
      <c r="E3333" s="186" t="s">
        <v>70</v>
      </c>
      <c r="F3333" s="185" t="s">
        <v>60</v>
      </c>
      <c r="G3333" s="185" t="s">
        <v>191</v>
      </c>
      <c r="H3333" s="185" t="s">
        <v>191</v>
      </c>
      <c r="I3333" s="185" t="s">
        <v>63</v>
      </c>
      <c r="J3333" s="185" t="s">
        <v>368</v>
      </c>
      <c r="K3333" s="185" t="s">
        <v>355</v>
      </c>
      <c r="L3333" s="185" t="s">
        <v>450</v>
      </c>
      <c r="M3333" s="185" t="s">
        <v>304</v>
      </c>
    </row>
    <row r="3334" spans="1:13" ht="56.25" x14ac:dyDescent="0.3">
      <c r="A3334" s="182">
        <v>5310013644306</v>
      </c>
      <c r="B3334" s="182">
        <v>25</v>
      </c>
      <c r="C3334" s="185" t="s">
        <v>449</v>
      </c>
      <c r="D3334" s="185" t="s">
        <v>69</v>
      </c>
      <c r="E3334" s="186" t="s">
        <v>70</v>
      </c>
      <c r="F3334" s="185" t="s">
        <v>60</v>
      </c>
      <c r="G3334" s="185" t="s">
        <v>462</v>
      </c>
      <c r="H3334" s="185" t="s">
        <v>433</v>
      </c>
      <c r="I3334" s="185" t="s">
        <v>311</v>
      </c>
      <c r="J3334" s="185" t="s">
        <v>64</v>
      </c>
      <c r="K3334" s="185" t="s">
        <v>332</v>
      </c>
      <c r="L3334" s="185" t="s">
        <v>450</v>
      </c>
      <c r="M3334" s="185" t="s">
        <v>304</v>
      </c>
    </row>
    <row r="3335" spans="1:13" ht="37.5" x14ac:dyDescent="0.3">
      <c r="A3335" s="182">
        <v>5310013671800</v>
      </c>
      <c r="B3335" s="182">
        <v>1</v>
      </c>
      <c r="C3335" s="185" t="s">
        <v>449</v>
      </c>
      <c r="D3335" s="185" t="s">
        <v>111</v>
      </c>
      <c r="E3335" s="186" t="s">
        <v>70</v>
      </c>
      <c r="F3335" s="185" t="s">
        <v>60</v>
      </c>
      <c r="G3335" s="185" t="s">
        <v>191</v>
      </c>
      <c r="H3335" s="185" t="s">
        <v>191</v>
      </c>
      <c r="I3335" s="185" t="s">
        <v>63</v>
      </c>
      <c r="J3335" s="185" t="s">
        <v>329</v>
      </c>
      <c r="K3335" s="185" t="s">
        <v>350</v>
      </c>
      <c r="L3335" s="185" t="s">
        <v>450</v>
      </c>
      <c r="M3335" s="185" t="s">
        <v>304</v>
      </c>
    </row>
    <row r="3336" spans="1:13" ht="56.25" x14ac:dyDescent="0.3">
      <c r="A3336" s="182">
        <v>5310013671804</v>
      </c>
      <c r="B3336" s="182">
        <v>25</v>
      </c>
      <c r="C3336" s="185" t="s">
        <v>449</v>
      </c>
      <c r="D3336" s="185" t="s">
        <v>69</v>
      </c>
      <c r="E3336" s="186" t="s">
        <v>70</v>
      </c>
      <c r="F3336" s="185" t="s">
        <v>60</v>
      </c>
      <c r="G3336" s="185" t="s">
        <v>191</v>
      </c>
      <c r="H3336" s="185" t="s">
        <v>191</v>
      </c>
      <c r="I3336" s="185" t="s">
        <v>63</v>
      </c>
      <c r="J3336" s="185" t="s">
        <v>64</v>
      </c>
      <c r="K3336" s="185" t="s">
        <v>332</v>
      </c>
      <c r="L3336" s="185" t="s">
        <v>450</v>
      </c>
      <c r="M3336" s="185" t="s">
        <v>304</v>
      </c>
    </row>
    <row r="3337" spans="1:13" ht="37.5" x14ac:dyDescent="0.3">
      <c r="A3337" s="182">
        <v>5310013693337</v>
      </c>
      <c r="B3337" s="182">
        <v>25</v>
      </c>
      <c r="C3337" s="185" t="s">
        <v>449</v>
      </c>
      <c r="D3337" s="185" t="s">
        <v>69</v>
      </c>
      <c r="E3337" s="186" t="s">
        <v>70</v>
      </c>
      <c r="F3337" s="185" t="s">
        <v>60</v>
      </c>
      <c r="G3337" s="185" t="s">
        <v>191</v>
      </c>
      <c r="H3337" s="185" t="s">
        <v>191</v>
      </c>
      <c r="I3337" s="185" t="s">
        <v>63</v>
      </c>
      <c r="J3337" s="185" t="s">
        <v>332</v>
      </c>
      <c r="K3337" s="185" t="s">
        <v>333</v>
      </c>
      <c r="L3337" s="185" t="s">
        <v>450</v>
      </c>
      <c r="M3337" s="185" t="s">
        <v>304</v>
      </c>
    </row>
    <row r="3338" spans="1:13" ht="37.5" x14ac:dyDescent="0.3">
      <c r="A3338" s="182">
        <v>5310013699522</v>
      </c>
      <c r="B3338" s="182">
        <v>1</v>
      </c>
      <c r="C3338" s="185" t="s">
        <v>449</v>
      </c>
      <c r="D3338" s="185" t="s">
        <v>111</v>
      </c>
      <c r="E3338" s="186" t="s">
        <v>70</v>
      </c>
      <c r="F3338" s="185" t="s">
        <v>60</v>
      </c>
      <c r="G3338" s="185" t="s">
        <v>191</v>
      </c>
      <c r="H3338" s="185" t="s">
        <v>191</v>
      </c>
      <c r="I3338" s="185" t="s">
        <v>63</v>
      </c>
      <c r="J3338" s="185" t="s">
        <v>329</v>
      </c>
      <c r="K3338" s="185" t="s">
        <v>350</v>
      </c>
      <c r="L3338" s="185" t="s">
        <v>450</v>
      </c>
      <c r="M3338" s="185" t="s">
        <v>304</v>
      </c>
    </row>
    <row r="3339" spans="1:13" ht="37.5" x14ac:dyDescent="0.3">
      <c r="A3339" s="182">
        <v>5310013746990</v>
      </c>
      <c r="B3339" s="182">
        <v>50</v>
      </c>
      <c r="C3339" s="185" t="s">
        <v>449</v>
      </c>
      <c r="D3339" s="185" t="s">
        <v>69</v>
      </c>
      <c r="E3339" s="186" t="s">
        <v>70</v>
      </c>
      <c r="F3339" s="185" t="s">
        <v>60</v>
      </c>
      <c r="G3339" s="185" t="s">
        <v>191</v>
      </c>
      <c r="H3339" s="185" t="s">
        <v>191</v>
      </c>
      <c r="I3339" s="185" t="s">
        <v>63</v>
      </c>
      <c r="J3339" s="185" t="s">
        <v>64</v>
      </c>
      <c r="K3339" s="185" t="s">
        <v>313</v>
      </c>
      <c r="L3339" s="185" t="s">
        <v>450</v>
      </c>
      <c r="M3339" s="185" t="s">
        <v>304</v>
      </c>
    </row>
    <row r="3340" spans="1:13" ht="37.5" x14ac:dyDescent="0.3">
      <c r="A3340" s="182">
        <v>5310013819929</v>
      </c>
      <c r="B3340" s="182">
        <v>50</v>
      </c>
      <c r="C3340" s="185" t="s">
        <v>449</v>
      </c>
      <c r="D3340" s="185" t="s">
        <v>69</v>
      </c>
      <c r="E3340" s="186" t="s">
        <v>70</v>
      </c>
      <c r="F3340" s="185" t="s">
        <v>60</v>
      </c>
      <c r="G3340" s="185" t="s">
        <v>191</v>
      </c>
      <c r="H3340" s="185" t="s">
        <v>191</v>
      </c>
      <c r="I3340" s="185" t="s">
        <v>63</v>
      </c>
      <c r="J3340" s="185" t="s">
        <v>64</v>
      </c>
      <c r="K3340" s="185" t="s">
        <v>350</v>
      </c>
      <c r="L3340" s="185" t="s">
        <v>450</v>
      </c>
      <c r="M3340" s="185" t="s">
        <v>304</v>
      </c>
    </row>
    <row r="3341" spans="1:13" ht="56.25" x14ac:dyDescent="0.3">
      <c r="A3341" s="182">
        <v>5310013847362</v>
      </c>
      <c r="B3341" s="182">
        <v>1</v>
      </c>
      <c r="C3341" s="185" t="s">
        <v>449</v>
      </c>
      <c r="D3341" s="185" t="s">
        <v>69</v>
      </c>
      <c r="E3341" s="186" t="s">
        <v>70</v>
      </c>
      <c r="F3341" s="185" t="s">
        <v>60</v>
      </c>
      <c r="G3341" s="185" t="s">
        <v>191</v>
      </c>
      <c r="H3341" s="185" t="s">
        <v>191</v>
      </c>
      <c r="I3341" s="185" t="s">
        <v>63</v>
      </c>
      <c r="J3341" s="185" t="s">
        <v>64</v>
      </c>
      <c r="K3341" s="185" t="s">
        <v>332</v>
      </c>
      <c r="L3341" s="185" t="s">
        <v>450</v>
      </c>
      <c r="M3341" s="185" t="s">
        <v>304</v>
      </c>
    </row>
    <row r="3342" spans="1:13" ht="37.5" x14ac:dyDescent="0.3">
      <c r="A3342" s="182">
        <v>5310014147141</v>
      </c>
      <c r="B3342" s="182">
        <v>1</v>
      </c>
      <c r="C3342" s="185" t="s">
        <v>449</v>
      </c>
      <c r="D3342" s="185" t="s">
        <v>69</v>
      </c>
      <c r="E3342" s="186" t="s">
        <v>70</v>
      </c>
      <c r="F3342" s="185" t="s">
        <v>60</v>
      </c>
      <c r="G3342" s="185" t="s">
        <v>191</v>
      </c>
      <c r="H3342" s="185" t="s">
        <v>191</v>
      </c>
      <c r="I3342" s="185" t="s">
        <v>63</v>
      </c>
      <c r="J3342" s="185" t="s">
        <v>64</v>
      </c>
      <c r="K3342" s="185" t="s">
        <v>313</v>
      </c>
      <c r="L3342" s="185" t="s">
        <v>450</v>
      </c>
      <c r="M3342" s="185" t="s">
        <v>304</v>
      </c>
    </row>
    <row r="3343" spans="1:13" ht="56.25" x14ac:dyDescent="0.3">
      <c r="A3343" s="182">
        <v>5310014202757</v>
      </c>
      <c r="B3343" s="182">
        <v>1</v>
      </c>
      <c r="C3343" s="185" t="s">
        <v>449</v>
      </c>
      <c r="D3343" s="185" t="s">
        <v>69</v>
      </c>
      <c r="E3343" s="186" t="s">
        <v>70</v>
      </c>
      <c r="F3343" s="185" t="s">
        <v>60</v>
      </c>
      <c r="G3343" s="185" t="s">
        <v>191</v>
      </c>
      <c r="H3343" s="185" t="s">
        <v>275</v>
      </c>
      <c r="I3343" s="185" t="s">
        <v>311</v>
      </c>
      <c r="J3343" s="185" t="s">
        <v>332</v>
      </c>
      <c r="K3343" s="185" t="s">
        <v>332</v>
      </c>
      <c r="L3343" s="185" t="s">
        <v>450</v>
      </c>
      <c r="M3343" s="185" t="s">
        <v>304</v>
      </c>
    </row>
    <row r="3344" spans="1:13" ht="56.25" x14ac:dyDescent="0.3">
      <c r="A3344" s="182">
        <v>5310014488280</v>
      </c>
      <c r="B3344" s="182">
        <v>25</v>
      </c>
      <c r="C3344" s="185" t="s">
        <v>449</v>
      </c>
      <c r="D3344" s="185" t="s">
        <v>69</v>
      </c>
      <c r="E3344" s="186" t="s">
        <v>70</v>
      </c>
      <c r="F3344" s="185" t="s">
        <v>60</v>
      </c>
      <c r="G3344" s="185" t="s">
        <v>191</v>
      </c>
      <c r="H3344" s="185" t="s">
        <v>191</v>
      </c>
      <c r="I3344" s="185" t="s">
        <v>63</v>
      </c>
      <c r="J3344" s="185" t="s">
        <v>332</v>
      </c>
      <c r="K3344" s="185" t="s">
        <v>332</v>
      </c>
      <c r="L3344" s="185" t="s">
        <v>450</v>
      </c>
      <c r="M3344" s="185" t="s">
        <v>304</v>
      </c>
    </row>
    <row r="3345" spans="1:13" ht="37.5" x14ac:dyDescent="0.3">
      <c r="A3345" s="182">
        <v>5310014613780</v>
      </c>
      <c r="B3345" s="182">
        <v>1</v>
      </c>
      <c r="C3345" s="185" t="s">
        <v>449</v>
      </c>
      <c r="D3345" s="185" t="s">
        <v>69</v>
      </c>
      <c r="E3345" s="186" t="s">
        <v>70</v>
      </c>
      <c r="F3345" s="185" t="s">
        <v>60</v>
      </c>
      <c r="G3345" s="185" t="s">
        <v>191</v>
      </c>
      <c r="H3345" s="185" t="s">
        <v>191</v>
      </c>
      <c r="I3345" s="185" t="s">
        <v>63</v>
      </c>
      <c r="J3345" s="185" t="s">
        <v>64</v>
      </c>
      <c r="K3345" s="185" t="s">
        <v>350</v>
      </c>
      <c r="L3345" s="185" t="s">
        <v>450</v>
      </c>
      <c r="M3345" s="185" t="s">
        <v>304</v>
      </c>
    </row>
    <row r="3346" spans="1:13" ht="37.5" x14ac:dyDescent="0.3">
      <c r="A3346" s="182">
        <v>5310014727792</v>
      </c>
      <c r="B3346" s="182">
        <v>100</v>
      </c>
      <c r="C3346" s="185" t="s">
        <v>449</v>
      </c>
      <c r="D3346" s="185" t="s">
        <v>69</v>
      </c>
      <c r="E3346" s="186" t="s">
        <v>70</v>
      </c>
      <c r="F3346" s="185" t="s">
        <v>60</v>
      </c>
      <c r="G3346" s="185" t="s">
        <v>191</v>
      </c>
      <c r="H3346" s="185" t="s">
        <v>191</v>
      </c>
      <c r="I3346" s="185" t="s">
        <v>63</v>
      </c>
      <c r="J3346" s="185" t="s">
        <v>64</v>
      </c>
      <c r="K3346" s="185" t="s">
        <v>313</v>
      </c>
      <c r="L3346" s="185" t="s">
        <v>450</v>
      </c>
      <c r="M3346" s="185" t="s">
        <v>304</v>
      </c>
    </row>
    <row r="3347" spans="1:13" ht="75" x14ac:dyDescent="0.3">
      <c r="A3347" s="182">
        <v>5310014790597</v>
      </c>
      <c r="B3347" s="182">
        <v>50</v>
      </c>
      <c r="C3347" s="185" t="s">
        <v>449</v>
      </c>
      <c r="D3347" s="185" t="s">
        <v>69</v>
      </c>
      <c r="E3347" s="186" t="s">
        <v>70</v>
      </c>
      <c r="F3347" s="185" t="s">
        <v>60</v>
      </c>
      <c r="G3347" s="185" t="s">
        <v>191</v>
      </c>
      <c r="H3347" s="185" t="s">
        <v>191</v>
      </c>
      <c r="I3347" s="185" t="s">
        <v>63</v>
      </c>
      <c r="J3347" s="185" t="s">
        <v>74</v>
      </c>
      <c r="K3347" s="185" t="s">
        <v>333</v>
      </c>
      <c r="L3347" s="185" t="s">
        <v>450</v>
      </c>
      <c r="M3347" s="185" t="s">
        <v>304</v>
      </c>
    </row>
    <row r="3348" spans="1:13" ht="37.5" x14ac:dyDescent="0.3">
      <c r="A3348" s="182">
        <v>5310014790790</v>
      </c>
      <c r="B3348" s="182">
        <v>1</v>
      </c>
      <c r="C3348" s="185" t="s">
        <v>449</v>
      </c>
      <c r="D3348" s="185" t="s">
        <v>69</v>
      </c>
      <c r="E3348" s="186" t="s">
        <v>70</v>
      </c>
      <c r="F3348" s="185" t="s">
        <v>60</v>
      </c>
      <c r="G3348" s="185" t="s">
        <v>191</v>
      </c>
      <c r="H3348" s="185" t="s">
        <v>191</v>
      </c>
      <c r="I3348" s="185" t="s">
        <v>63</v>
      </c>
      <c r="J3348" s="185" t="s">
        <v>64</v>
      </c>
      <c r="K3348" s="185" t="s">
        <v>497</v>
      </c>
      <c r="L3348" s="185" t="s">
        <v>450</v>
      </c>
      <c r="M3348" s="185" t="s">
        <v>304</v>
      </c>
    </row>
    <row r="3349" spans="1:13" ht="56.25" x14ac:dyDescent="0.3">
      <c r="A3349" s="182">
        <v>5310014790794</v>
      </c>
      <c r="B3349" s="182">
        <v>1</v>
      </c>
      <c r="C3349" s="185" t="s">
        <v>451</v>
      </c>
      <c r="D3349" s="185" t="s">
        <v>111</v>
      </c>
      <c r="E3349" s="186" t="s">
        <v>70</v>
      </c>
      <c r="F3349" s="185" t="s">
        <v>60</v>
      </c>
      <c r="G3349" s="185" t="s">
        <v>191</v>
      </c>
      <c r="H3349" s="185" t="s">
        <v>191</v>
      </c>
      <c r="I3349" s="185" t="s">
        <v>63</v>
      </c>
      <c r="J3349" s="185" t="s">
        <v>383</v>
      </c>
      <c r="K3349" s="185" t="s">
        <v>332</v>
      </c>
      <c r="L3349" s="185" t="s">
        <v>450</v>
      </c>
      <c r="M3349" s="185" t="s">
        <v>304</v>
      </c>
    </row>
    <row r="3350" spans="1:13" ht="56.25" x14ac:dyDescent="0.3">
      <c r="A3350" s="182">
        <v>5310014793487</v>
      </c>
      <c r="B3350" s="182">
        <v>1</v>
      </c>
      <c r="C3350" s="185" t="s">
        <v>449</v>
      </c>
      <c r="D3350" s="185" t="s">
        <v>69</v>
      </c>
      <c r="E3350" s="186" t="s">
        <v>70</v>
      </c>
      <c r="F3350" s="185" t="s">
        <v>60</v>
      </c>
      <c r="G3350" s="185" t="s">
        <v>184</v>
      </c>
      <c r="H3350" s="185" t="s">
        <v>275</v>
      </c>
      <c r="I3350" s="185" t="s">
        <v>311</v>
      </c>
      <c r="J3350" s="185" t="s">
        <v>64</v>
      </c>
      <c r="K3350" s="185" t="s">
        <v>332</v>
      </c>
      <c r="L3350" s="185" t="s">
        <v>450</v>
      </c>
      <c r="M3350" s="185" t="s">
        <v>304</v>
      </c>
    </row>
    <row r="3351" spans="1:13" ht="56.25" x14ac:dyDescent="0.3">
      <c r="A3351" s="182">
        <v>5310014795869</v>
      </c>
      <c r="B3351" s="182">
        <v>100</v>
      </c>
      <c r="C3351" s="185" t="s">
        <v>449</v>
      </c>
      <c r="D3351" s="185" t="s">
        <v>69</v>
      </c>
      <c r="E3351" s="186" t="s">
        <v>70</v>
      </c>
      <c r="F3351" s="185" t="s">
        <v>60</v>
      </c>
      <c r="G3351" s="185" t="s">
        <v>191</v>
      </c>
      <c r="H3351" s="185" t="s">
        <v>191</v>
      </c>
      <c r="I3351" s="185" t="s">
        <v>63</v>
      </c>
      <c r="J3351" s="185" t="s">
        <v>64</v>
      </c>
      <c r="K3351" s="185" t="s">
        <v>332</v>
      </c>
      <c r="L3351" s="185" t="s">
        <v>450</v>
      </c>
      <c r="M3351" s="185" t="s">
        <v>304</v>
      </c>
    </row>
    <row r="3352" spans="1:13" ht="56.25" x14ac:dyDescent="0.3">
      <c r="A3352" s="182">
        <v>5310014802346</v>
      </c>
      <c r="B3352" s="182">
        <v>1</v>
      </c>
      <c r="C3352" s="185" t="s">
        <v>449</v>
      </c>
      <c r="D3352" s="185" t="s">
        <v>69</v>
      </c>
      <c r="E3352" s="186" t="s">
        <v>70</v>
      </c>
      <c r="F3352" s="185" t="s">
        <v>60</v>
      </c>
      <c r="G3352" s="185" t="s">
        <v>191</v>
      </c>
      <c r="H3352" s="185" t="s">
        <v>191</v>
      </c>
      <c r="I3352" s="185" t="s">
        <v>63</v>
      </c>
      <c r="J3352" s="185" t="s">
        <v>64</v>
      </c>
      <c r="K3352" s="185" t="s">
        <v>332</v>
      </c>
      <c r="L3352" s="185" t="s">
        <v>450</v>
      </c>
      <c r="M3352" s="185" t="s">
        <v>304</v>
      </c>
    </row>
    <row r="3353" spans="1:13" ht="150" x14ac:dyDescent="0.3">
      <c r="A3353" s="182">
        <v>5310014802352</v>
      </c>
      <c r="B3353" s="182" t="s">
        <v>459</v>
      </c>
      <c r="C3353" s="185" t="s">
        <v>449</v>
      </c>
      <c r="D3353" s="185" t="s">
        <v>69</v>
      </c>
      <c r="E3353" s="186" t="s">
        <v>70</v>
      </c>
      <c r="F3353" s="185" t="s">
        <v>60</v>
      </c>
      <c r="G3353" s="185" t="s">
        <v>191</v>
      </c>
      <c r="H3353" s="185" t="s">
        <v>191</v>
      </c>
      <c r="I3353" s="185" t="s">
        <v>63</v>
      </c>
      <c r="J3353" s="185" t="s">
        <v>64</v>
      </c>
      <c r="K3353" s="185" t="s">
        <v>332</v>
      </c>
      <c r="L3353" s="185" t="s">
        <v>450</v>
      </c>
      <c r="M3353" s="185" t="s">
        <v>304</v>
      </c>
    </row>
    <row r="3354" spans="1:13" ht="37.5" x14ac:dyDescent="0.3">
      <c r="A3354" s="182">
        <v>5310014809000</v>
      </c>
      <c r="B3354" s="182">
        <v>1</v>
      </c>
      <c r="C3354" s="185" t="s">
        <v>449</v>
      </c>
      <c r="D3354" s="185" t="s">
        <v>455</v>
      </c>
      <c r="E3354" s="186" t="s">
        <v>70</v>
      </c>
      <c r="F3354" s="185" t="s">
        <v>218</v>
      </c>
      <c r="G3354" s="185" t="s">
        <v>318</v>
      </c>
      <c r="H3354" s="185" t="s">
        <v>275</v>
      </c>
      <c r="I3354" s="185" t="s">
        <v>311</v>
      </c>
      <c r="J3354" s="185" t="s">
        <v>64</v>
      </c>
      <c r="K3354" s="185" t="s">
        <v>333</v>
      </c>
      <c r="L3354" s="185" t="s">
        <v>450</v>
      </c>
      <c r="M3354" s="185" t="s">
        <v>304</v>
      </c>
    </row>
    <row r="3355" spans="1:13" ht="56.25" x14ac:dyDescent="0.3">
      <c r="A3355" s="182">
        <v>5310014809803</v>
      </c>
      <c r="B3355" s="182">
        <v>1</v>
      </c>
      <c r="C3355" s="185" t="s">
        <v>451</v>
      </c>
      <c r="D3355" s="185" t="s">
        <v>111</v>
      </c>
      <c r="E3355" s="186" t="s">
        <v>70</v>
      </c>
      <c r="F3355" s="185" t="s">
        <v>60</v>
      </c>
      <c r="G3355" s="185" t="s">
        <v>191</v>
      </c>
      <c r="H3355" s="185" t="s">
        <v>191</v>
      </c>
      <c r="I3355" s="185" t="s">
        <v>63</v>
      </c>
      <c r="J3355" s="185" t="s">
        <v>383</v>
      </c>
      <c r="K3355" s="185" t="s">
        <v>332</v>
      </c>
      <c r="L3355" s="185" t="s">
        <v>450</v>
      </c>
      <c r="M3355" s="185" t="s">
        <v>304</v>
      </c>
    </row>
    <row r="3356" spans="1:13" ht="56.25" x14ac:dyDescent="0.3">
      <c r="A3356" s="182">
        <v>5310014812197</v>
      </c>
      <c r="B3356" s="182">
        <v>1</v>
      </c>
      <c r="C3356" s="185" t="s">
        <v>451</v>
      </c>
      <c r="D3356" s="185" t="s">
        <v>69</v>
      </c>
      <c r="E3356" s="186" t="s">
        <v>70</v>
      </c>
      <c r="F3356" s="185" t="s">
        <v>60</v>
      </c>
      <c r="G3356" s="185" t="s">
        <v>191</v>
      </c>
      <c r="H3356" s="185" t="s">
        <v>191</v>
      </c>
      <c r="I3356" s="185" t="s">
        <v>63</v>
      </c>
      <c r="J3356" s="185" t="s">
        <v>64</v>
      </c>
      <c r="K3356" s="185" t="s">
        <v>332</v>
      </c>
      <c r="L3356" s="185" t="s">
        <v>450</v>
      </c>
      <c r="M3356" s="185" t="s">
        <v>304</v>
      </c>
    </row>
    <row r="3357" spans="1:13" ht="56.25" x14ac:dyDescent="0.3">
      <c r="A3357" s="182">
        <v>5310014838510</v>
      </c>
      <c r="B3357" s="182">
        <v>1</v>
      </c>
      <c r="C3357" s="185" t="s">
        <v>449</v>
      </c>
      <c r="D3357" s="185" t="s">
        <v>69</v>
      </c>
      <c r="E3357" s="186" t="s">
        <v>70</v>
      </c>
      <c r="F3357" s="185" t="s">
        <v>60</v>
      </c>
      <c r="G3357" s="185" t="s">
        <v>191</v>
      </c>
      <c r="H3357" s="185" t="s">
        <v>191</v>
      </c>
      <c r="I3357" s="185" t="s">
        <v>63</v>
      </c>
      <c r="J3357" s="185" t="s">
        <v>64</v>
      </c>
      <c r="K3357" s="185" t="s">
        <v>332</v>
      </c>
      <c r="L3357" s="185" t="s">
        <v>450</v>
      </c>
      <c r="M3357" s="185" t="s">
        <v>304</v>
      </c>
    </row>
    <row r="3358" spans="1:13" ht="56.25" x14ac:dyDescent="0.3">
      <c r="A3358" s="182">
        <v>5310014857896</v>
      </c>
      <c r="B3358" s="182">
        <v>25</v>
      </c>
      <c r="C3358" s="185" t="s">
        <v>449</v>
      </c>
      <c r="D3358" s="185" t="s">
        <v>69</v>
      </c>
      <c r="E3358" s="186" t="s">
        <v>70</v>
      </c>
      <c r="F3358" s="185" t="s">
        <v>60</v>
      </c>
      <c r="G3358" s="185" t="s">
        <v>191</v>
      </c>
      <c r="H3358" s="185" t="s">
        <v>191</v>
      </c>
      <c r="I3358" s="185" t="s">
        <v>63</v>
      </c>
      <c r="J3358" s="185" t="s">
        <v>64</v>
      </c>
      <c r="K3358" s="185" t="s">
        <v>332</v>
      </c>
      <c r="L3358" s="185" t="s">
        <v>450</v>
      </c>
      <c r="M3358" s="185" t="s">
        <v>304</v>
      </c>
    </row>
    <row r="3359" spans="1:13" ht="56.25" x14ac:dyDescent="0.3">
      <c r="A3359" s="182">
        <v>5310014911370</v>
      </c>
      <c r="B3359" s="182">
        <v>1</v>
      </c>
      <c r="C3359" s="185" t="s">
        <v>449</v>
      </c>
      <c r="D3359" s="185" t="s">
        <v>69</v>
      </c>
      <c r="E3359" s="186" t="s">
        <v>70</v>
      </c>
      <c r="F3359" s="185" t="s">
        <v>60</v>
      </c>
      <c r="G3359" s="185" t="s">
        <v>191</v>
      </c>
      <c r="H3359" s="185" t="s">
        <v>191</v>
      </c>
      <c r="I3359" s="185" t="s">
        <v>63</v>
      </c>
      <c r="J3359" s="185" t="s">
        <v>64</v>
      </c>
      <c r="K3359" s="185" t="s">
        <v>332</v>
      </c>
      <c r="L3359" s="185" t="s">
        <v>450</v>
      </c>
      <c r="M3359" s="185" t="s">
        <v>304</v>
      </c>
    </row>
    <row r="3360" spans="1:13" ht="150" x14ac:dyDescent="0.3">
      <c r="A3360" s="182">
        <v>5310014911372</v>
      </c>
      <c r="B3360" s="182" t="s">
        <v>459</v>
      </c>
      <c r="C3360" s="185" t="s">
        <v>449</v>
      </c>
      <c r="D3360" s="185" t="s">
        <v>69</v>
      </c>
      <c r="E3360" s="186" t="s">
        <v>70</v>
      </c>
      <c r="F3360" s="185" t="s">
        <v>60</v>
      </c>
      <c r="G3360" s="185" t="s">
        <v>191</v>
      </c>
      <c r="H3360" s="185" t="s">
        <v>191</v>
      </c>
      <c r="I3360" s="185" t="s">
        <v>63</v>
      </c>
      <c r="J3360" s="185" t="s">
        <v>64</v>
      </c>
      <c r="K3360" s="185" t="s">
        <v>332</v>
      </c>
      <c r="L3360" s="185" t="s">
        <v>450</v>
      </c>
      <c r="M3360" s="185" t="s">
        <v>304</v>
      </c>
    </row>
    <row r="3361" spans="1:13" ht="56.25" x14ac:dyDescent="0.3">
      <c r="A3361" s="182">
        <v>5310014925563</v>
      </c>
      <c r="B3361" s="182">
        <v>50</v>
      </c>
      <c r="C3361" s="185" t="s">
        <v>449</v>
      </c>
      <c r="D3361" s="185" t="s">
        <v>69</v>
      </c>
      <c r="E3361" s="186" t="s">
        <v>70</v>
      </c>
      <c r="F3361" s="185" t="s">
        <v>60</v>
      </c>
      <c r="G3361" s="185" t="s">
        <v>191</v>
      </c>
      <c r="H3361" s="185" t="s">
        <v>275</v>
      </c>
      <c r="I3361" s="185" t="s">
        <v>311</v>
      </c>
      <c r="J3361" s="185" t="s">
        <v>64</v>
      </c>
      <c r="K3361" s="185" t="s">
        <v>332</v>
      </c>
      <c r="L3361" s="185" t="s">
        <v>450</v>
      </c>
      <c r="M3361" s="185" t="s">
        <v>304</v>
      </c>
    </row>
    <row r="3362" spans="1:13" ht="56.25" x14ac:dyDescent="0.3">
      <c r="A3362" s="182">
        <v>5310014929211</v>
      </c>
      <c r="B3362" s="182">
        <v>1</v>
      </c>
      <c r="C3362" s="185" t="s">
        <v>449</v>
      </c>
      <c r="D3362" s="185" t="s">
        <v>69</v>
      </c>
      <c r="E3362" s="186" t="s">
        <v>70</v>
      </c>
      <c r="F3362" s="185" t="s">
        <v>60</v>
      </c>
      <c r="G3362" s="185" t="s">
        <v>191</v>
      </c>
      <c r="H3362" s="185" t="s">
        <v>191</v>
      </c>
      <c r="I3362" s="185" t="s">
        <v>63</v>
      </c>
      <c r="J3362" s="185" t="s">
        <v>64</v>
      </c>
      <c r="K3362" s="185" t="s">
        <v>332</v>
      </c>
      <c r="L3362" s="185" t="s">
        <v>450</v>
      </c>
      <c r="M3362" s="185" t="s">
        <v>304</v>
      </c>
    </row>
    <row r="3363" spans="1:13" ht="75" x14ac:dyDescent="0.3">
      <c r="A3363" s="182">
        <v>5310014973570</v>
      </c>
      <c r="B3363" s="182">
        <v>1</v>
      </c>
      <c r="C3363" s="185" t="s">
        <v>449</v>
      </c>
      <c r="D3363" s="185" t="s">
        <v>69</v>
      </c>
      <c r="E3363" s="186" t="s">
        <v>70</v>
      </c>
      <c r="F3363" s="185" t="s">
        <v>60</v>
      </c>
      <c r="G3363" s="185" t="s">
        <v>191</v>
      </c>
      <c r="H3363" s="185" t="s">
        <v>191</v>
      </c>
      <c r="I3363" s="185" t="s">
        <v>63</v>
      </c>
      <c r="J3363" s="185" t="s">
        <v>74</v>
      </c>
      <c r="K3363" s="185" t="s">
        <v>332</v>
      </c>
      <c r="L3363" s="185" t="s">
        <v>450</v>
      </c>
      <c r="M3363" s="185" t="s">
        <v>304</v>
      </c>
    </row>
    <row r="3364" spans="1:13" ht="56.25" x14ac:dyDescent="0.3">
      <c r="A3364" s="182">
        <v>5310014973584</v>
      </c>
      <c r="B3364" s="182">
        <v>1</v>
      </c>
      <c r="C3364" s="185" t="s">
        <v>449</v>
      </c>
      <c r="D3364" s="185" t="s">
        <v>69</v>
      </c>
      <c r="E3364" s="186" t="s">
        <v>70</v>
      </c>
      <c r="F3364" s="185" t="s">
        <v>60</v>
      </c>
      <c r="G3364" s="185" t="s">
        <v>191</v>
      </c>
      <c r="H3364" s="185" t="s">
        <v>191</v>
      </c>
      <c r="I3364" s="185" t="s">
        <v>63</v>
      </c>
      <c r="J3364" s="185" t="s">
        <v>64</v>
      </c>
      <c r="K3364" s="185" t="s">
        <v>332</v>
      </c>
      <c r="L3364" s="185" t="s">
        <v>450</v>
      </c>
      <c r="M3364" s="185" t="s">
        <v>304</v>
      </c>
    </row>
    <row r="3365" spans="1:13" ht="56.25" x14ac:dyDescent="0.3">
      <c r="A3365" s="182">
        <v>5310015017540</v>
      </c>
      <c r="B3365" s="182">
        <v>25</v>
      </c>
      <c r="C3365" s="185" t="s">
        <v>449</v>
      </c>
      <c r="D3365" s="185" t="s">
        <v>69</v>
      </c>
      <c r="E3365" s="186" t="s">
        <v>70</v>
      </c>
      <c r="F3365" s="185" t="s">
        <v>60</v>
      </c>
      <c r="G3365" s="185" t="s">
        <v>191</v>
      </c>
      <c r="H3365" s="185" t="s">
        <v>191</v>
      </c>
      <c r="I3365" s="185" t="s">
        <v>63</v>
      </c>
      <c r="J3365" s="185" t="s">
        <v>64</v>
      </c>
      <c r="K3365" s="185" t="s">
        <v>332</v>
      </c>
      <c r="L3365" s="185" t="s">
        <v>450</v>
      </c>
      <c r="M3365" s="185" t="s">
        <v>304</v>
      </c>
    </row>
    <row r="3366" spans="1:13" ht="56.25" x14ac:dyDescent="0.3">
      <c r="A3366" s="182">
        <v>5310015033249</v>
      </c>
      <c r="B3366" s="182">
        <v>1</v>
      </c>
      <c r="C3366" s="185" t="s">
        <v>451</v>
      </c>
      <c r="D3366" s="185" t="s">
        <v>111</v>
      </c>
      <c r="E3366" s="186" t="s">
        <v>70</v>
      </c>
      <c r="F3366" s="185" t="s">
        <v>60</v>
      </c>
      <c r="G3366" s="185" t="s">
        <v>191</v>
      </c>
      <c r="H3366" s="185" t="s">
        <v>191</v>
      </c>
      <c r="I3366" s="185" t="s">
        <v>63</v>
      </c>
      <c r="J3366" s="185" t="s">
        <v>383</v>
      </c>
      <c r="K3366" s="185" t="s">
        <v>332</v>
      </c>
      <c r="L3366" s="185" t="s">
        <v>450</v>
      </c>
      <c r="M3366" s="185" t="s">
        <v>304</v>
      </c>
    </row>
    <row r="3367" spans="1:13" ht="37.5" x14ac:dyDescent="0.3">
      <c r="A3367" s="182">
        <v>5310015038752</v>
      </c>
      <c r="B3367" s="182">
        <v>25</v>
      </c>
      <c r="C3367" s="185" t="s">
        <v>449</v>
      </c>
      <c r="D3367" s="185" t="s">
        <v>69</v>
      </c>
      <c r="E3367" s="186" t="s">
        <v>70</v>
      </c>
      <c r="F3367" s="185" t="s">
        <v>60</v>
      </c>
      <c r="G3367" s="185" t="s">
        <v>191</v>
      </c>
      <c r="H3367" s="185" t="s">
        <v>191</v>
      </c>
      <c r="I3367" s="185" t="s">
        <v>63</v>
      </c>
      <c r="J3367" s="185" t="s">
        <v>64</v>
      </c>
      <c r="K3367" s="185" t="s">
        <v>313</v>
      </c>
      <c r="L3367" s="185" t="s">
        <v>450</v>
      </c>
      <c r="M3367" s="185" t="s">
        <v>304</v>
      </c>
    </row>
    <row r="3368" spans="1:13" ht="37.5" x14ac:dyDescent="0.3">
      <c r="A3368" s="182">
        <v>5310015088503</v>
      </c>
      <c r="B3368" s="182">
        <v>1</v>
      </c>
      <c r="C3368" s="185" t="s">
        <v>449</v>
      </c>
      <c r="D3368" s="185" t="s">
        <v>111</v>
      </c>
      <c r="E3368" s="186" t="s">
        <v>70</v>
      </c>
      <c r="F3368" s="185" t="s">
        <v>60</v>
      </c>
      <c r="G3368" s="185" t="s">
        <v>318</v>
      </c>
      <c r="H3368" s="185" t="s">
        <v>191</v>
      </c>
      <c r="I3368" s="185" t="s">
        <v>63</v>
      </c>
      <c r="J3368" s="185" t="s">
        <v>329</v>
      </c>
      <c r="K3368" s="185" t="s">
        <v>350</v>
      </c>
      <c r="L3368" s="185" t="s">
        <v>450</v>
      </c>
      <c r="M3368" s="185" t="s">
        <v>304</v>
      </c>
    </row>
    <row r="3369" spans="1:13" ht="56.25" x14ac:dyDescent="0.3">
      <c r="A3369" s="182">
        <v>5310015126131</v>
      </c>
      <c r="B3369" s="182">
        <v>1</v>
      </c>
      <c r="C3369" s="185" t="s">
        <v>449</v>
      </c>
      <c r="D3369" s="185" t="s">
        <v>69</v>
      </c>
      <c r="E3369" s="186" t="s">
        <v>70</v>
      </c>
      <c r="F3369" s="185" t="s">
        <v>60</v>
      </c>
      <c r="G3369" s="185" t="s">
        <v>191</v>
      </c>
      <c r="H3369" s="185" t="s">
        <v>191</v>
      </c>
      <c r="I3369" s="185" t="s">
        <v>63</v>
      </c>
      <c r="J3369" s="185" t="s">
        <v>64</v>
      </c>
      <c r="K3369" s="185" t="s">
        <v>332</v>
      </c>
      <c r="L3369" s="185" t="s">
        <v>450</v>
      </c>
      <c r="M3369" s="185" t="s">
        <v>304</v>
      </c>
    </row>
    <row r="3370" spans="1:13" ht="56.25" x14ac:dyDescent="0.3">
      <c r="A3370" s="182">
        <v>5310015131448</v>
      </c>
      <c r="B3370" s="182">
        <v>1</v>
      </c>
      <c r="C3370" s="185" t="s">
        <v>449</v>
      </c>
      <c r="D3370" s="185" t="s">
        <v>69</v>
      </c>
      <c r="E3370" s="186" t="s">
        <v>70</v>
      </c>
      <c r="F3370" s="185" t="s">
        <v>60</v>
      </c>
      <c r="G3370" s="185" t="s">
        <v>191</v>
      </c>
      <c r="H3370" s="185" t="s">
        <v>191</v>
      </c>
      <c r="I3370" s="185" t="s">
        <v>63</v>
      </c>
      <c r="J3370" s="185" t="s">
        <v>64</v>
      </c>
      <c r="K3370" s="185" t="s">
        <v>332</v>
      </c>
      <c r="L3370" s="185" t="s">
        <v>450</v>
      </c>
      <c r="M3370" s="185" t="s">
        <v>304</v>
      </c>
    </row>
    <row r="3371" spans="1:13" ht="37.5" x14ac:dyDescent="0.3">
      <c r="A3371" s="182">
        <v>5310015137602</v>
      </c>
      <c r="B3371" s="182">
        <v>100</v>
      </c>
      <c r="C3371" s="185" t="s">
        <v>449</v>
      </c>
      <c r="D3371" s="185" t="s">
        <v>69</v>
      </c>
      <c r="E3371" s="186" t="s">
        <v>70</v>
      </c>
      <c r="F3371" s="185" t="s">
        <v>60</v>
      </c>
      <c r="G3371" s="185" t="s">
        <v>191</v>
      </c>
      <c r="H3371" s="185" t="s">
        <v>191</v>
      </c>
      <c r="I3371" s="185" t="s">
        <v>63</v>
      </c>
      <c r="J3371" s="185" t="s">
        <v>64</v>
      </c>
      <c r="K3371" s="185" t="s">
        <v>493</v>
      </c>
      <c r="L3371" s="185" t="s">
        <v>450</v>
      </c>
      <c r="M3371" s="185" t="s">
        <v>304</v>
      </c>
    </row>
    <row r="3372" spans="1:13" ht="56.25" x14ac:dyDescent="0.3">
      <c r="A3372" s="182">
        <v>5310015150382</v>
      </c>
      <c r="B3372" s="182">
        <v>1</v>
      </c>
      <c r="C3372" s="185" t="s">
        <v>449</v>
      </c>
      <c r="D3372" s="185" t="s">
        <v>69</v>
      </c>
      <c r="E3372" s="186" t="s">
        <v>70</v>
      </c>
      <c r="F3372" s="185" t="s">
        <v>60</v>
      </c>
      <c r="G3372" s="185" t="s">
        <v>184</v>
      </c>
      <c r="H3372" s="185" t="s">
        <v>275</v>
      </c>
      <c r="I3372" s="185" t="s">
        <v>311</v>
      </c>
      <c r="J3372" s="185" t="s">
        <v>64</v>
      </c>
      <c r="K3372" s="185" t="s">
        <v>332</v>
      </c>
      <c r="L3372" s="185" t="s">
        <v>450</v>
      </c>
      <c r="M3372" s="185" t="s">
        <v>304</v>
      </c>
    </row>
    <row r="3373" spans="1:13" ht="56.25" x14ac:dyDescent="0.3">
      <c r="A3373" s="182">
        <v>5310015150958</v>
      </c>
      <c r="B3373" s="182">
        <v>1</v>
      </c>
      <c r="C3373" s="185" t="s">
        <v>449</v>
      </c>
      <c r="D3373" s="185" t="s">
        <v>69</v>
      </c>
      <c r="E3373" s="186" t="s">
        <v>70</v>
      </c>
      <c r="F3373" s="185" t="s">
        <v>60</v>
      </c>
      <c r="G3373" s="185" t="s">
        <v>191</v>
      </c>
      <c r="H3373" s="185" t="s">
        <v>191</v>
      </c>
      <c r="I3373" s="185" t="s">
        <v>63</v>
      </c>
      <c r="J3373" s="185" t="s">
        <v>64</v>
      </c>
      <c r="K3373" s="185" t="s">
        <v>332</v>
      </c>
      <c r="L3373" s="185" t="s">
        <v>450</v>
      </c>
      <c r="M3373" s="185" t="s">
        <v>304</v>
      </c>
    </row>
    <row r="3374" spans="1:13" ht="56.25" x14ac:dyDescent="0.3">
      <c r="A3374" s="182">
        <v>5310015175210</v>
      </c>
      <c r="B3374" s="182">
        <v>1</v>
      </c>
      <c r="C3374" s="185" t="s">
        <v>449</v>
      </c>
      <c r="D3374" s="185" t="s">
        <v>69</v>
      </c>
      <c r="E3374" s="186" t="s">
        <v>70</v>
      </c>
      <c r="F3374" s="185" t="s">
        <v>60</v>
      </c>
      <c r="G3374" s="185" t="s">
        <v>191</v>
      </c>
      <c r="H3374" s="185" t="s">
        <v>191</v>
      </c>
      <c r="I3374" s="185" t="s">
        <v>63</v>
      </c>
      <c r="J3374" s="185" t="s">
        <v>64</v>
      </c>
      <c r="K3374" s="185" t="s">
        <v>332</v>
      </c>
      <c r="L3374" s="185" t="s">
        <v>450</v>
      </c>
      <c r="M3374" s="185" t="s">
        <v>313</v>
      </c>
    </row>
    <row r="3375" spans="1:13" ht="37.5" x14ac:dyDescent="0.3">
      <c r="A3375" s="182">
        <v>5310015185277</v>
      </c>
      <c r="B3375" s="182">
        <v>1</v>
      </c>
      <c r="C3375" s="185" t="s">
        <v>449</v>
      </c>
      <c r="D3375" s="185" t="s">
        <v>69</v>
      </c>
      <c r="E3375" s="186" t="s">
        <v>70</v>
      </c>
      <c r="F3375" s="185" t="s">
        <v>60</v>
      </c>
      <c r="G3375" s="185" t="s">
        <v>191</v>
      </c>
      <c r="H3375" s="185" t="s">
        <v>191</v>
      </c>
      <c r="I3375" s="185" t="s">
        <v>63</v>
      </c>
      <c r="J3375" s="185" t="s">
        <v>64</v>
      </c>
      <c r="K3375" s="185" t="s">
        <v>313</v>
      </c>
      <c r="L3375" s="185" t="s">
        <v>450</v>
      </c>
      <c r="M3375" s="185" t="s">
        <v>304</v>
      </c>
    </row>
    <row r="3376" spans="1:13" ht="56.25" x14ac:dyDescent="0.3">
      <c r="A3376" s="182">
        <v>5310015222959</v>
      </c>
      <c r="B3376" s="182">
        <v>100</v>
      </c>
      <c r="C3376" s="185" t="s">
        <v>449</v>
      </c>
      <c r="D3376" s="185" t="s">
        <v>69</v>
      </c>
      <c r="E3376" s="186" t="s">
        <v>70</v>
      </c>
      <c r="F3376" s="185" t="s">
        <v>60</v>
      </c>
      <c r="G3376" s="185" t="s">
        <v>191</v>
      </c>
      <c r="H3376" s="185" t="s">
        <v>191</v>
      </c>
      <c r="I3376" s="185" t="s">
        <v>63</v>
      </c>
      <c r="J3376" s="185" t="s">
        <v>64</v>
      </c>
      <c r="K3376" s="185" t="s">
        <v>332</v>
      </c>
      <c r="L3376" s="185" t="s">
        <v>450</v>
      </c>
      <c r="M3376" s="185" t="s">
        <v>304</v>
      </c>
    </row>
    <row r="3377" spans="1:13" ht="37.5" x14ac:dyDescent="0.3">
      <c r="A3377" s="182">
        <v>5310015230050</v>
      </c>
      <c r="B3377" s="182">
        <v>1</v>
      </c>
      <c r="C3377" s="185" t="s">
        <v>449</v>
      </c>
      <c r="D3377" s="185" t="s">
        <v>69</v>
      </c>
      <c r="E3377" s="186" t="s">
        <v>70</v>
      </c>
      <c r="F3377" s="185" t="s">
        <v>60</v>
      </c>
      <c r="G3377" s="185" t="s">
        <v>191</v>
      </c>
      <c r="H3377" s="185" t="s">
        <v>191</v>
      </c>
      <c r="I3377" s="185" t="s">
        <v>63</v>
      </c>
      <c r="J3377" s="185" t="s">
        <v>64</v>
      </c>
      <c r="K3377" s="185" t="s">
        <v>313</v>
      </c>
      <c r="L3377" s="185" t="s">
        <v>450</v>
      </c>
      <c r="M3377" s="185" t="s">
        <v>304</v>
      </c>
    </row>
    <row r="3378" spans="1:13" ht="56.25" x14ac:dyDescent="0.3">
      <c r="A3378" s="182">
        <v>5310015232523</v>
      </c>
      <c r="B3378" s="182">
        <v>1</v>
      </c>
      <c r="C3378" s="185" t="s">
        <v>449</v>
      </c>
      <c r="D3378" s="185" t="s">
        <v>69</v>
      </c>
      <c r="E3378" s="186" t="s">
        <v>70</v>
      </c>
      <c r="F3378" s="185" t="s">
        <v>60</v>
      </c>
      <c r="G3378" s="185" t="s">
        <v>184</v>
      </c>
      <c r="H3378" s="185" t="s">
        <v>275</v>
      </c>
      <c r="I3378" s="185" t="s">
        <v>311</v>
      </c>
      <c r="J3378" s="185" t="s">
        <v>64</v>
      </c>
      <c r="K3378" s="185" t="s">
        <v>332</v>
      </c>
      <c r="L3378" s="185" t="s">
        <v>450</v>
      </c>
      <c r="M3378" s="185" t="s">
        <v>304</v>
      </c>
    </row>
    <row r="3379" spans="1:13" ht="56.25" x14ac:dyDescent="0.3">
      <c r="A3379" s="182">
        <v>5310015290002</v>
      </c>
      <c r="B3379" s="182">
        <v>1</v>
      </c>
      <c r="C3379" s="185" t="s">
        <v>449</v>
      </c>
      <c r="D3379" s="185" t="s">
        <v>69</v>
      </c>
      <c r="E3379" s="186" t="s">
        <v>70</v>
      </c>
      <c r="F3379" s="185" t="s">
        <v>60</v>
      </c>
      <c r="G3379" s="185" t="s">
        <v>191</v>
      </c>
      <c r="H3379" s="185" t="s">
        <v>191</v>
      </c>
      <c r="I3379" s="185" t="s">
        <v>63</v>
      </c>
      <c r="J3379" s="185" t="s">
        <v>64</v>
      </c>
      <c r="K3379" s="185" t="s">
        <v>332</v>
      </c>
      <c r="L3379" s="185" t="s">
        <v>450</v>
      </c>
      <c r="M3379" s="185" t="s">
        <v>304</v>
      </c>
    </row>
    <row r="3380" spans="1:13" ht="56.25" x14ac:dyDescent="0.3">
      <c r="A3380" s="182">
        <v>5310015332191</v>
      </c>
      <c r="B3380" s="182">
        <v>1</v>
      </c>
      <c r="C3380" s="185" t="s">
        <v>449</v>
      </c>
      <c r="D3380" s="185" t="s">
        <v>69</v>
      </c>
      <c r="E3380" s="186" t="s">
        <v>70</v>
      </c>
      <c r="F3380" s="185" t="s">
        <v>60</v>
      </c>
      <c r="G3380" s="185" t="s">
        <v>191</v>
      </c>
      <c r="H3380" s="185" t="s">
        <v>191</v>
      </c>
      <c r="I3380" s="185" t="s">
        <v>63</v>
      </c>
      <c r="J3380" s="185" t="s">
        <v>64</v>
      </c>
      <c r="K3380" s="185" t="s">
        <v>332</v>
      </c>
      <c r="L3380" s="185" t="s">
        <v>450</v>
      </c>
      <c r="M3380" s="185" t="s">
        <v>304</v>
      </c>
    </row>
    <row r="3381" spans="1:13" ht="37.5" x14ac:dyDescent="0.3">
      <c r="A3381" s="182">
        <v>5310015332758</v>
      </c>
      <c r="B3381" s="182">
        <v>1</v>
      </c>
      <c r="C3381" s="185" t="s">
        <v>449</v>
      </c>
      <c r="D3381" s="185" t="s">
        <v>69</v>
      </c>
      <c r="E3381" s="186" t="s">
        <v>70</v>
      </c>
      <c r="F3381" s="185" t="s">
        <v>60</v>
      </c>
      <c r="G3381" s="185" t="s">
        <v>191</v>
      </c>
      <c r="H3381" s="185" t="s">
        <v>191</v>
      </c>
      <c r="I3381" s="185" t="s">
        <v>63</v>
      </c>
      <c r="J3381" s="185" t="s">
        <v>64</v>
      </c>
      <c r="K3381" s="185" t="s">
        <v>350</v>
      </c>
      <c r="L3381" s="185" t="s">
        <v>450</v>
      </c>
      <c r="M3381" s="185" t="s">
        <v>304</v>
      </c>
    </row>
    <row r="3382" spans="1:13" ht="56.25" x14ac:dyDescent="0.3">
      <c r="A3382" s="182">
        <v>5310015346983</v>
      </c>
      <c r="B3382" s="182">
        <v>50</v>
      </c>
      <c r="C3382" s="185" t="s">
        <v>449</v>
      </c>
      <c r="D3382" s="185" t="s">
        <v>69</v>
      </c>
      <c r="E3382" s="186" t="s">
        <v>70</v>
      </c>
      <c r="F3382" s="185" t="s">
        <v>60</v>
      </c>
      <c r="G3382" s="185" t="s">
        <v>191</v>
      </c>
      <c r="H3382" s="185" t="s">
        <v>191</v>
      </c>
      <c r="I3382" s="185" t="s">
        <v>63</v>
      </c>
      <c r="J3382" s="185" t="s">
        <v>64</v>
      </c>
      <c r="K3382" s="185" t="s">
        <v>332</v>
      </c>
      <c r="L3382" s="185" t="s">
        <v>450</v>
      </c>
      <c r="M3382" s="185" t="s">
        <v>304</v>
      </c>
    </row>
    <row r="3383" spans="1:13" ht="56.25" x14ac:dyDescent="0.3">
      <c r="A3383" s="182">
        <v>5310015363571</v>
      </c>
      <c r="B3383" s="182">
        <v>1</v>
      </c>
      <c r="C3383" s="185" t="s">
        <v>449</v>
      </c>
      <c r="D3383" s="185" t="s">
        <v>69</v>
      </c>
      <c r="E3383" s="186" t="s">
        <v>70</v>
      </c>
      <c r="F3383" s="185" t="s">
        <v>60</v>
      </c>
      <c r="G3383" s="185" t="s">
        <v>191</v>
      </c>
      <c r="H3383" s="185" t="s">
        <v>191</v>
      </c>
      <c r="I3383" s="185" t="s">
        <v>63</v>
      </c>
      <c r="J3383" s="185" t="s">
        <v>64</v>
      </c>
      <c r="K3383" s="185" t="s">
        <v>332</v>
      </c>
      <c r="L3383" s="185" t="s">
        <v>450</v>
      </c>
      <c r="M3383" s="185" t="s">
        <v>313</v>
      </c>
    </row>
    <row r="3384" spans="1:13" ht="37.5" x14ac:dyDescent="0.3">
      <c r="A3384" s="182">
        <v>5310015497765</v>
      </c>
      <c r="B3384" s="182">
        <v>1</v>
      </c>
      <c r="C3384" s="185" t="s">
        <v>449</v>
      </c>
      <c r="D3384" s="185" t="s">
        <v>95</v>
      </c>
      <c r="E3384" s="186" t="s">
        <v>70</v>
      </c>
      <c r="F3384" s="185" t="s">
        <v>60</v>
      </c>
      <c r="G3384" s="185" t="s">
        <v>191</v>
      </c>
      <c r="H3384" s="185" t="s">
        <v>275</v>
      </c>
      <c r="I3384" s="185" t="s">
        <v>311</v>
      </c>
      <c r="J3384" s="185" t="s">
        <v>313</v>
      </c>
      <c r="K3384" s="185" t="s">
        <v>333</v>
      </c>
      <c r="L3384" s="185" t="s">
        <v>450</v>
      </c>
      <c r="M3384" s="185" t="s">
        <v>304</v>
      </c>
    </row>
    <row r="3385" spans="1:13" ht="56.25" x14ac:dyDescent="0.3">
      <c r="A3385" s="182">
        <v>5310015553460</v>
      </c>
      <c r="B3385" s="182">
        <v>1</v>
      </c>
      <c r="C3385" s="185" t="s">
        <v>451</v>
      </c>
      <c r="D3385" s="185" t="s">
        <v>111</v>
      </c>
      <c r="E3385" s="186" t="s">
        <v>70</v>
      </c>
      <c r="F3385" s="185" t="s">
        <v>60</v>
      </c>
      <c r="G3385" s="185" t="s">
        <v>191</v>
      </c>
      <c r="H3385" s="185" t="s">
        <v>191</v>
      </c>
      <c r="I3385" s="185" t="s">
        <v>63</v>
      </c>
      <c r="J3385" s="185" t="s">
        <v>383</v>
      </c>
      <c r="K3385" s="185" t="s">
        <v>332</v>
      </c>
      <c r="L3385" s="185" t="s">
        <v>450</v>
      </c>
      <c r="M3385" s="185" t="s">
        <v>304</v>
      </c>
    </row>
    <row r="3386" spans="1:13" ht="56.25" x14ac:dyDescent="0.3">
      <c r="A3386" s="182">
        <v>5310015558198</v>
      </c>
      <c r="B3386" s="182">
        <v>1</v>
      </c>
      <c r="C3386" s="185" t="s">
        <v>449</v>
      </c>
      <c r="D3386" s="185" t="s">
        <v>69</v>
      </c>
      <c r="E3386" s="186" t="s">
        <v>70</v>
      </c>
      <c r="F3386" s="185" t="s">
        <v>60</v>
      </c>
      <c r="G3386" s="185" t="s">
        <v>191</v>
      </c>
      <c r="H3386" s="185" t="s">
        <v>191</v>
      </c>
      <c r="I3386" s="185" t="s">
        <v>63</v>
      </c>
      <c r="J3386" s="185" t="s">
        <v>64</v>
      </c>
      <c r="K3386" s="185" t="s">
        <v>332</v>
      </c>
      <c r="L3386" s="185" t="s">
        <v>450</v>
      </c>
      <c r="M3386" s="185" t="s">
        <v>304</v>
      </c>
    </row>
    <row r="3387" spans="1:13" ht="56.25" x14ac:dyDescent="0.3">
      <c r="A3387" s="182">
        <v>5310015558577</v>
      </c>
      <c r="B3387" s="182">
        <v>1</v>
      </c>
      <c r="C3387" s="185" t="s">
        <v>449</v>
      </c>
      <c r="D3387" s="185" t="s">
        <v>69</v>
      </c>
      <c r="E3387" s="186" t="s">
        <v>70</v>
      </c>
      <c r="F3387" s="185" t="s">
        <v>60</v>
      </c>
      <c r="G3387" s="185" t="s">
        <v>191</v>
      </c>
      <c r="H3387" s="185" t="s">
        <v>191</v>
      </c>
      <c r="I3387" s="185" t="s">
        <v>63</v>
      </c>
      <c r="J3387" s="185" t="s">
        <v>64</v>
      </c>
      <c r="K3387" s="185" t="s">
        <v>332</v>
      </c>
      <c r="L3387" s="185" t="s">
        <v>450</v>
      </c>
      <c r="M3387" s="185" t="s">
        <v>304</v>
      </c>
    </row>
    <row r="3388" spans="1:13" ht="56.25" x14ac:dyDescent="0.3">
      <c r="A3388" s="182">
        <v>5310015558615</v>
      </c>
      <c r="B3388" s="182">
        <v>10</v>
      </c>
      <c r="C3388" s="185" t="s">
        <v>449</v>
      </c>
      <c r="D3388" s="185" t="s">
        <v>69</v>
      </c>
      <c r="E3388" s="186" t="s">
        <v>70</v>
      </c>
      <c r="F3388" s="185" t="s">
        <v>60</v>
      </c>
      <c r="G3388" s="185" t="s">
        <v>191</v>
      </c>
      <c r="H3388" s="185" t="s">
        <v>191</v>
      </c>
      <c r="I3388" s="185" t="s">
        <v>63</v>
      </c>
      <c r="J3388" s="185" t="s">
        <v>64</v>
      </c>
      <c r="K3388" s="185" t="s">
        <v>332</v>
      </c>
      <c r="L3388" s="185" t="s">
        <v>450</v>
      </c>
      <c r="M3388" s="185" t="s">
        <v>304</v>
      </c>
    </row>
    <row r="3389" spans="1:13" ht="56.25" x14ac:dyDescent="0.3">
      <c r="A3389" s="182">
        <v>5310015558682</v>
      </c>
      <c r="B3389" s="182">
        <v>1</v>
      </c>
      <c r="C3389" s="185" t="s">
        <v>449</v>
      </c>
      <c r="D3389" s="185" t="s">
        <v>69</v>
      </c>
      <c r="E3389" s="186" t="s">
        <v>70</v>
      </c>
      <c r="F3389" s="185" t="s">
        <v>60</v>
      </c>
      <c r="G3389" s="185" t="s">
        <v>191</v>
      </c>
      <c r="H3389" s="185" t="s">
        <v>191</v>
      </c>
      <c r="I3389" s="185" t="s">
        <v>63</v>
      </c>
      <c r="J3389" s="185" t="s">
        <v>64</v>
      </c>
      <c r="K3389" s="185" t="s">
        <v>332</v>
      </c>
      <c r="L3389" s="185" t="s">
        <v>450</v>
      </c>
      <c r="M3389" s="185" t="s">
        <v>304</v>
      </c>
    </row>
    <row r="3390" spans="1:13" ht="150" x14ac:dyDescent="0.3">
      <c r="A3390" s="182">
        <v>5310015567161</v>
      </c>
      <c r="B3390" s="182" t="s">
        <v>459</v>
      </c>
      <c r="C3390" s="185" t="s">
        <v>449</v>
      </c>
      <c r="D3390" s="185" t="s">
        <v>69</v>
      </c>
      <c r="E3390" s="186" t="s">
        <v>70</v>
      </c>
      <c r="F3390" s="185" t="s">
        <v>60</v>
      </c>
      <c r="G3390" s="185" t="s">
        <v>191</v>
      </c>
      <c r="H3390" s="185" t="s">
        <v>191</v>
      </c>
      <c r="I3390" s="185" t="s">
        <v>63</v>
      </c>
      <c r="J3390" s="185" t="s">
        <v>64</v>
      </c>
      <c r="K3390" s="185" t="s">
        <v>332</v>
      </c>
      <c r="L3390" s="185" t="s">
        <v>450</v>
      </c>
      <c r="M3390" s="185" t="s">
        <v>304</v>
      </c>
    </row>
    <row r="3391" spans="1:13" ht="56.25" x14ac:dyDescent="0.3">
      <c r="A3391" s="182">
        <v>5310015570943</v>
      </c>
      <c r="B3391" s="182">
        <v>100</v>
      </c>
      <c r="C3391" s="185" t="s">
        <v>449</v>
      </c>
      <c r="D3391" s="185" t="s">
        <v>69</v>
      </c>
      <c r="E3391" s="186" t="s">
        <v>70</v>
      </c>
      <c r="F3391" s="185" t="s">
        <v>60</v>
      </c>
      <c r="G3391" s="185" t="s">
        <v>191</v>
      </c>
      <c r="H3391" s="185" t="s">
        <v>191</v>
      </c>
      <c r="I3391" s="185" t="s">
        <v>63</v>
      </c>
      <c r="J3391" s="185" t="s">
        <v>64</v>
      </c>
      <c r="K3391" s="185" t="s">
        <v>332</v>
      </c>
      <c r="L3391" s="185" t="s">
        <v>450</v>
      </c>
      <c r="M3391" s="185" t="s">
        <v>304</v>
      </c>
    </row>
    <row r="3392" spans="1:13" ht="37.5" x14ac:dyDescent="0.3">
      <c r="A3392" s="182">
        <v>5310015583042</v>
      </c>
      <c r="B3392" s="182">
        <v>50</v>
      </c>
      <c r="C3392" s="185" t="s">
        <v>449</v>
      </c>
      <c r="D3392" s="185" t="s">
        <v>69</v>
      </c>
      <c r="E3392" s="186" t="s">
        <v>70</v>
      </c>
      <c r="F3392" s="185" t="s">
        <v>60</v>
      </c>
      <c r="G3392" s="185" t="s">
        <v>191</v>
      </c>
      <c r="H3392" s="185" t="s">
        <v>191</v>
      </c>
      <c r="I3392" s="185" t="s">
        <v>63</v>
      </c>
      <c r="J3392" s="185" t="s">
        <v>64</v>
      </c>
      <c r="K3392" s="185" t="s">
        <v>350</v>
      </c>
      <c r="L3392" s="185" t="s">
        <v>450</v>
      </c>
      <c r="M3392" s="185" t="s">
        <v>304</v>
      </c>
    </row>
    <row r="3393" spans="1:13" ht="93.75" x14ac:dyDescent="0.3">
      <c r="A3393" s="182">
        <v>5310015584741</v>
      </c>
      <c r="B3393" s="182">
        <v>1</v>
      </c>
      <c r="C3393" s="185" t="s">
        <v>449</v>
      </c>
      <c r="D3393" s="185" t="s">
        <v>69</v>
      </c>
      <c r="E3393" s="186" t="s">
        <v>70</v>
      </c>
      <c r="F3393" s="185" t="s">
        <v>60</v>
      </c>
      <c r="G3393" s="185" t="s">
        <v>191</v>
      </c>
      <c r="H3393" s="185" t="s">
        <v>191</v>
      </c>
      <c r="I3393" s="185" t="s">
        <v>63</v>
      </c>
      <c r="J3393" s="185" t="s">
        <v>368</v>
      </c>
      <c r="K3393" s="185" t="s">
        <v>355</v>
      </c>
      <c r="L3393" s="185" t="s">
        <v>450</v>
      </c>
      <c r="M3393" s="185" t="s">
        <v>304</v>
      </c>
    </row>
    <row r="3394" spans="1:13" ht="56.25" x14ac:dyDescent="0.3">
      <c r="A3394" s="182">
        <v>5310015595756</v>
      </c>
      <c r="B3394" s="182">
        <v>1</v>
      </c>
      <c r="C3394" s="185" t="s">
        <v>449</v>
      </c>
      <c r="D3394" s="185" t="s">
        <v>69</v>
      </c>
      <c r="E3394" s="186" t="s">
        <v>70</v>
      </c>
      <c r="F3394" s="185" t="s">
        <v>60</v>
      </c>
      <c r="G3394" s="185" t="s">
        <v>191</v>
      </c>
      <c r="H3394" s="185" t="s">
        <v>191</v>
      </c>
      <c r="I3394" s="185" t="s">
        <v>63</v>
      </c>
      <c r="J3394" s="185" t="s">
        <v>64</v>
      </c>
      <c r="K3394" s="185" t="s">
        <v>332</v>
      </c>
      <c r="L3394" s="185" t="s">
        <v>450</v>
      </c>
      <c r="M3394" s="185" t="s">
        <v>304</v>
      </c>
    </row>
    <row r="3395" spans="1:13" ht="56.25" x14ac:dyDescent="0.3">
      <c r="A3395" s="182">
        <v>5310015595875</v>
      </c>
      <c r="B3395" s="182">
        <v>1</v>
      </c>
      <c r="C3395" s="185" t="s">
        <v>449</v>
      </c>
      <c r="D3395" s="185" t="s">
        <v>69</v>
      </c>
      <c r="E3395" s="186" t="s">
        <v>70</v>
      </c>
      <c r="F3395" s="185" t="s">
        <v>60</v>
      </c>
      <c r="G3395" s="185" t="s">
        <v>191</v>
      </c>
      <c r="H3395" s="185" t="s">
        <v>191</v>
      </c>
      <c r="I3395" s="185" t="s">
        <v>63</v>
      </c>
      <c r="J3395" s="185" t="s">
        <v>64</v>
      </c>
      <c r="K3395" s="185" t="s">
        <v>332</v>
      </c>
      <c r="L3395" s="185" t="s">
        <v>450</v>
      </c>
      <c r="M3395" s="185" t="s">
        <v>304</v>
      </c>
    </row>
    <row r="3396" spans="1:13" ht="56.25" x14ac:dyDescent="0.3">
      <c r="A3396" s="182">
        <v>5310015598194</v>
      </c>
      <c r="B3396" s="182">
        <v>1</v>
      </c>
      <c r="C3396" s="185" t="s">
        <v>449</v>
      </c>
      <c r="D3396" s="185" t="s">
        <v>69</v>
      </c>
      <c r="E3396" s="186" t="s">
        <v>70</v>
      </c>
      <c r="F3396" s="185" t="s">
        <v>60</v>
      </c>
      <c r="G3396" s="185" t="s">
        <v>191</v>
      </c>
      <c r="H3396" s="185" t="s">
        <v>191</v>
      </c>
      <c r="I3396" s="185" t="s">
        <v>63</v>
      </c>
      <c r="J3396" s="185" t="s">
        <v>64</v>
      </c>
      <c r="K3396" s="185" t="s">
        <v>332</v>
      </c>
      <c r="L3396" s="185" t="s">
        <v>450</v>
      </c>
      <c r="M3396" s="185" t="s">
        <v>304</v>
      </c>
    </row>
    <row r="3397" spans="1:13" ht="56.25" x14ac:dyDescent="0.3">
      <c r="A3397" s="182">
        <v>5310015627636</v>
      </c>
      <c r="B3397" s="182">
        <v>25</v>
      </c>
      <c r="C3397" s="185" t="s">
        <v>449</v>
      </c>
      <c r="D3397" s="185" t="s">
        <v>69</v>
      </c>
      <c r="E3397" s="186" t="s">
        <v>70</v>
      </c>
      <c r="F3397" s="185" t="s">
        <v>60</v>
      </c>
      <c r="G3397" s="185" t="s">
        <v>191</v>
      </c>
      <c r="H3397" s="185" t="s">
        <v>191</v>
      </c>
      <c r="I3397" s="185" t="s">
        <v>63</v>
      </c>
      <c r="J3397" s="185" t="s">
        <v>64</v>
      </c>
      <c r="K3397" s="185" t="s">
        <v>332</v>
      </c>
      <c r="L3397" s="185" t="s">
        <v>450</v>
      </c>
      <c r="M3397" s="185" t="s">
        <v>313</v>
      </c>
    </row>
    <row r="3398" spans="1:13" ht="56.25" x14ac:dyDescent="0.3">
      <c r="A3398" s="182">
        <v>5310015642339</v>
      </c>
      <c r="B3398" s="182">
        <v>1</v>
      </c>
      <c r="C3398" s="185" t="s">
        <v>449</v>
      </c>
      <c r="D3398" s="185" t="s">
        <v>69</v>
      </c>
      <c r="E3398" s="186" t="s">
        <v>70</v>
      </c>
      <c r="F3398" s="185" t="s">
        <v>60</v>
      </c>
      <c r="G3398" s="185" t="s">
        <v>191</v>
      </c>
      <c r="H3398" s="185" t="s">
        <v>191</v>
      </c>
      <c r="I3398" s="185" t="s">
        <v>63</v>
      </c>
      <c r="J3398" s="185" t="s">
        <v>64</v>
      </c>
      <c r="K3398" s="185" t="s">
        <v>332</v>
      </c>
      <c r="L3398" s="185" t="s">
        <v>450</v>
      </c>
      <c r="M3398" s="185" t="s">
        <v>313</v>
      </c>
    </row>
    <row r="3399" spans="1:13" ht="56.25" x14ac:dyDescent="0.3">
      <c r="A3399" s="182">
        <v>5310015642843</v>
      </c>
      <c r="B3399" s="182">
        <v>1</v>
      </c>
      <c r="C3399" s="185" t="s">
        <v>449</v>
      </c>
      <c r="D3399" s="185" t="s">
        <v>69</v>
      </c>
      <c r="E3399" s="186" t="s">
        <v>70</v>
      </c>
      <c r="F3399" s="185" t="s">
        <v>60</v>
      </c>
      <c r="G3399" s="185" t="s">
        <v>191</v>
      </c>
      <c r="H3399" s="185" t="s">
        <v>191</v>
      </c>
      <c r="I3399" s="185" t="s">
        <v>63</v>
      </c>
      <c r="J3399" s="185" t="s">
        <v>64</v>
      </c>
      <c r="K3399" s="185" t="s">
        <v>332</v>
      </c>
      <c r="L3399" s="185" t="s">
        <v>450</v>
      </c>
      <c r="M3399" s="185" t="s">
        <v>304</v>
      </c>
    </row>
    <row r="3400" spans="1:13" ht="56.25" x14ac:dyDescent="0.3">
      <c r="A3400" s="182">
        <v>5310015754027</v>
      </c>
      <c r="B3400" s="182">
        <v>1</v>
      </c>
      <c r="C3400" s="185" t="s">
        <v>449</v>
      </c>
      <c r="D3400" s="185" t="s">
        <v>69</v>
      </c>
      <c r="E3400" s="186" t="s">
        <v>70</v>
      </c>
      <c r="F3400" s="185" t="s">
        <v>60</v>
      </c>
      <c r="G3400" s="185" t="s">
        <v>191</v>
      </c>
      <c r="H3400" s="185" t="s">
        <v>191</v>
      </c>
      <c r="I3400" s="185" t="s">
        <v>63</v>
      </c>
      <c r="J3400" s="185" t="s">
        <v>64</v>
      </c>
      <c r="K3400" s="185" t="s">
        <v>332</v>
      </c>
      <c r="L3400" s="185" t="s">
        <v>450</v>
      </c>
      <c r="M3400" s="185" t="s">
        <v>304</v>
      </c>
    </row>
    <row r="3401" spans="1:13" ht="56.25" x14ac:dyDescent="0.3">
      <c r="A3401" s="182">
        <v>5310015770475</v>
      </c>
      <c r="B3401" s="182">
        <v>50</v>
      </c>
      <c r="C3401" s="185" t="s">
        <v>449</v>
      </c>
      <c r="D3401" s="185" t="s">
        <v>69</v>
      </c>
      <c r="E3401" s="186" t="s">
        <v>70</v>
      </c>
      <c r="F3401" s="185" t="s">
        <v>60</v>
      </c>
      <c r="G3401" s="185" t="s">
        <v>191</v>
      </c>
      <c r="H3401" s="185" t="s">
        <v>191</v>
      </c>
      <c r="I3401" s="185" t="s">
        <v>63</v>
      </c>
      <c r="J3401" s="185" t="s">
        <v>64</v>
      </c>
      <c r="K3401" s="185" t="s">
        <v>332</v>
      </c>
      <c r="L3401" s="185" t="s">
        <v>450</v>
      </c>
      <c r="M3401" s="185" t="s">
        <v>304</v>
      </c>
    </row>
    <row r="3402" spans="1:13" ht="56.25" x14ac:dyDescent="0.3">
      <c r="A3402" s="182">
        <v>5310015770527</v>
      </c>
      <c r="B3402" s="182">
        <v>25</v>
      </c>
      <c r="C3402" s="185" t="s">
        <v>449</v>
      </c>
      <c r="D3402" s="185" t="s">
        <v>69</v>
      </c>
      <c r="E3402" s="186" t="s">
        <v>70</v>
      </c>
      <c r="F3402" s="185" t="s">
        <v>60</v>
      </c>
      <c r="G3402" s="185" t="s">
        <v>191</v>
      </c>
      <c r="H3402" s="185" t="s">
        <v>191</v>
      </c>
      <c r="I3402" s="185" t="s">
        <v>63</v>
      </c>
      <c r="J3402" s="185" t="s">
        <v>64</v>
      </c>
      <c r="K3402" s="185" t="s">
        <v>332</v>
      </c>
      <c r="L3402" s="185" t="s">
        <v>450</v>
      </c>
      <c r="M3402" s="185" t="s">
        <v>304</v>
      </c>
    </row>
    <row r="3403" spans="1:13" ht="56.25" x14ac:dyDescent="0.3">
      <c r="A3403" s="182">
        <v>5310015770554</v>
      </c>
      <c r="B3403" s="182">
        <v>25</v>
      </c>
      <c r="C3403" s="185" t="s">
        <v>449</v>
      </c>
      <c r="D3403" s="185" t="s">
        <v>69</v>
      </c>
      <c r="E3403" s="186" t="s">
        <v>70</v>
      </c>
      <c r="F3403" s="185" t="s">
        <v>60</v>
      </c>
      <c r="G3403" s="185" t="s">
        <v>191</v>
      </c>
      <c r="H3403" s="185" t="s">
        <v>191</v>
      </c>
      <c r="I3403" s="185" t="s">
        <v>63</v>
      </c>
      <c r="J3403" s="185" t="s">
        <v>64</v>
      </c>
      <c r="K3403" s="185" t="s">
        <v>332</v>
      </c>
      <c r="L3403" s="185" t="s">
        <v>450</v>
      </c>
      <c r="M3403" s="185" t="s">
        <v>304</v>
      </c>
    </row>
    <row r="3404" spans="1:13" ht="56.25" x14ac:dyDescent="0.3">
      <c r="A3404" s="182">
        <v>5310015772715</v>
      </c>
      <c r="B3404" s="182">
        <v>25</v>
      </c>
      <c r="C3404" s="185" t="s">
        <v>449</v>
      </c>
      <c r="D3404" s="185" t="s">
        <v>69</v>
      </c>
      <c r="E3404" s="186" t="s">
        <v>70</v>
      </c>
      <c r="F3404" s="185" t="s">
        <v>60</v>
      </c>
      <c r="G3404" s="185" t="s">
        <v>184</v>
      </c>
      <c r="H3404" s="185" t="s">
        <v>275</v>
      </c>
      <c r="I3404" s="185" t="s">
        <v>311</v>
      </c>
      <c r="J3404" s="185" t="s">
        <v>332</v>
      </c>
      <c r="K3404" s="185" t="s">
        <v>304</v>
      </c>
      <c r="L3404" s="185" t="s">
        <v>452</v>
      </c>
      <c r="M3404" s="185" t="s">
        <v>313</v>
      </c>
    </row>
    <row r="3405" spans="1:13" ht="56.25" x14ac:dyDescent="0.3">
      <c r="A3405" s="182">
        <v>5310015798540</v>
      </c>
      <c r="B3405" s="182">
        <v>50</v>
      </c>
      <c r="C3405" s="185" t="s">
        <v>449</v>
      </c>
      <c r="D3405" s="185" t="s">
        <v>69</v>
      </c>
      <c r="E3405" s="186" t="s">
        <v>70</v>
      </c>
      <c r="F3405" s="185" t="s">
        <v>60</v>
      </c>
      <c r="G3405" s="185" t="s">
        <v>191</v>
      </c>
      <c r="H3405" s="185" t="s">
        <v>191</v>
      </c>
      <c r="I3405" s="185" t="s">
        <v>63</v>
      </c>
      <c r="J3405" s="185" t="s">
        <v>64</v>
      </c>
      <c r="K3405" s="185" t="s">
        <v>332</v>
      </c>
      <c r="L3405" s="185" t="s">
        <v>450</v>
      </c>
      <c r="M3405" s="185" t="s">
        <v>304</v>
      </c>
    </row>
    <row r="3406" spans="1:13" ht="56.25" x14ac:dyDescent="0.3">
      <c r="A3406" s="182">
        <v>5310015805787</v>
      </c>
      <c r="B3406" s="182">
        <v>1</v>
      </c>
      <c r="C3406" s="185" t="s">
        <v>449</v>
      </c>
      <c r="D3406" s="185" t="s">
        <v>69</v>
      </c>
      <c r="E3406" s="186" t="s">
        <v>70</v>
      </c>
      <c r="F3406" s="185" t="s">
        <v>60</v>
      </c>
      <c r="G3406" s="185" t="s">
        <v>191</v>
      </c>
      <c r="H3406" s="185" t="s">
        <v>191</v>
      </c>
      <c r="I3406" s="185" t="s">
        <v>63</v>
      </c>
      <c r="J3406" s="185" t="s">
        <v>64</v>
      </c>
      <c r="K3406" s="185" t="s">
        <v>332</v>
      </c>
      <c r="L3406" s="185" t="s">
        <v>450</v>
      </c>
      <c r="M3406" s="185" t="s">
        <v>304</v>
      </c>
    </row>
    <row r="3407" spans="1:13" ht="56.25" x14ac:dyDescent="0.3">
      <c r="A3407" s="182">
        <v>5310015820815</v>
      </c>
      <c r="B3407" s="182">
        <v>25</v>
      </c>
      <c r="C3407" s="185" t="s">
        <v>449</v>
      </c>
      <c r="D3407" s="185" t="s">
        <v>69</v>
      </c>
      <c r="E3407" s="186" t="s">
        <v>70</v>
      </c>
      <c r="F3407" s="185" t="s">
        <v>60</v>
      </c>
      <c r="G3407" s="185" t="s">
        <v>191</v>
      </c>
      <c r="H3407" s="185" t="s">
        <v>191</v>
      </c>
      <c r="I3407" s="185" t="s">
        <v>63</v>
      </c>
      <c r="J3407" s="185" t="s">
        <v>64</v>
      </c>
      <c r="K3407" s="185" t="s">
        <v>332</v>
      </c>
      <c r="L3407" s="185" t="s">
        <v>450</v>
      </c>
      <c r="M3407" s="185" t="s">
        <v>304</v>
      </c>
    </row>
    <row r="3408" spans="1:13" ht="56.25" x14ac:dyDescent="0.3">
      <c r="A3408" s="182">
        <v>5310015846410</v>
      </c>
      <c r="B3408" s="182">
        <v>1</v>
      </c>
      <c r="C3408" s="185" t="s">
        <v>449</v>
      </c>
      <c r="D3408" s="185" t="s">
        <v>69</v>
      </c>
      <c r="E3408" s="186" t="s">
        <v>70</v>
      </c>
      <c r="F3408" s="185" t="s">
        <v>60</v>
      </c>
      <c r="G3408" s="185" t="s">
        <v>191</v>
      </c>
      <c r="H3408" s="185" t="s">
        <v>191</v>
      </c>
      <c r="I3408" s="185" t="s">
        <v>63</v>
      </c>
      <c r="J3408" s="185" t="s">
        <v>64</v>
      </c>
      <c r="K3408" s="185" t="s">
        <v>332</v>
      </c>
      <c r="L3408" s="185" t="s">
        <v>450</v>
      </c>
      <c r="M3408" s="185" t="s">
        <v>304</v>
      </c>
    </row>
    <row r="3409" spans="1:13" ht="37.5" x14ac:dyDescent="0.3">
      <c r="A3409" s="182">
        <v>5310015857708</v>
      </c>
      <c r="B3409" s="182">
        <v>1</v>
      </c>
      <c r="C3409" s="185" t="s">
        <v>449</v>
      </c>
      <c r="D3409" s="185" t="s">
        <v>95</v>
      </c>
      <c r="E3409" s="186" t="s">
        <v>70</v>
      </c>
      <c r="F3409" s="185" t="s">
        <v>60</v>
      </c>
      <c r="G3409" s="185" t="s">
        <v>191</v>
      </c>
      <c r="H3409" s="185" t="s">
        <v>275</v>
      </c>
      <c r="I3409" s="185" t="s">
        <v>311</v>
      </c>
      <c r="J3409" s="185" t="s">
        <v>313</v>
      </c>
      <c r="K3409" s="185" t="s">
        <v>333</v>
      </c>
      <c r="L3409" s="185" t="s">
        <v>450</v>
      </c>
      <c r="M3409" s="185" t="s">
        <v>304</v>
      </c>
    </row>
    <row r="3410" spans="1:13" ht="75" x14ac:dyDescent="0.3">
      <c r="A3410" s="182">
        <v>5310015885833</v>
      </c>
      <c r="B3410" s="182">
        <v>1</v>
      </c>
      <c r="C3410" s="185" t="s">
        <v>449</v>
      </c>
      <c r="D3410" s="185" t="s">
        <v>69</v>
      </c>
      <c r="E3410" s="186" t="s">
        <v>70</v>
      </c>
      <c r="F3410" s="185" t="s">
        <v>60</v>
      </c>
      <c r="G3410" s="185" t="s">
        <v>184</v>
      </c>
      <c r="H3410" s="185" t="s">
        <v>275</v>
      </c>
      <c r="I3410" s="185" t="s">
        <v>311</v>
      </c>
      <c r="J3410" s="185" t="s">
        <v>74</v>
      </c>
      <c r="K3410" s="185" t="s">
        <v>350</v>
      </c>
      <c r="L3410" s="185" t="s">
        <v>450</v>
      </c>
      <c r="M3410" s="185" t="s">
        <v>304</v>
      </c>
    </row>
    <row r="3411" spans="1:13" ht="56.25" x14ac:dyDescent="0.3">
      <c r="A3411" s="182">
        <v>5310015896482</v>
      </c>
      <c r="B3411" s="182">
        <v>1</v>
      </c>
      <c r="C3411" s="185" t="s">
        <v>449</v>
      </c>
      <c r="D3411" s="185" t="s">
        <v>69</v>
      </c>
      <c r="E3411" s="186" t="s">
        <v>70</v>
      </c>
      <c r="F3411" s="185" t="s">
        <v>60</v>
      </c>
      <c r="G3411" s="185" t="s">
        <v>191</v>
      </c>
      <c r="H3411" s="185" t="s">
        <v>191</v>
      </c>
      <c r="I3411" s="185" t="s">
        <v>63</v>
      </c>
      <c r="J3411" s="185" t="s">
        <v>64</v>
      </c>
      <c r="K3411" s="185" t="s">
        <v>332</v>
      </c>
      <c r="L3411" s="185" t="s">
        <v>450</v>
      </c>
      <c r="M3411" s="185" t="s">
        <v>304</v>
      </c>
    </row>
    <row r="3412" spans="1:13" ht="56.25" x14ac:dyDescent="0.3">
      <c r="A3412" s="182">
        <v>5310015899670</v>
      </c>
      <c r="B3412" s="182">
        <v>1</v>
      </c>
      <c r="C3412" s="185" t="s">
        <v>449</v>
      </c>
      <c r="D3412" s="185" t="s">
        <v>69</v>
      </c>
      <c r="E3412" s="186" t="s">
        <v>70</v>
      </c>
      <c r="F3412" s="185" t="s">
        <v>60</v>
      </c>
      <c r="G3412" s="185" t="s">
        <v>191</v>
      </c>
      <c r="H3412" s="185" t="s">
        <v>191</v>
      </c>
      <c r="I3412" s="185" t="s">
        <v>63</v>
      </c>
      <c r="J3412" s="185" t="s">
        <v>64</v>
      </c>
      <c r="K3412" s="185" t="s">
        <v>332</v>
      </c>
      <c r="L3412" s="185" t="s">
        <v>450</v>
      </c>
      <c r="M3412" s="185" t="s">
        <v>304</v>
      </c>
    </row>
    <row r="3413" spans="1:13" ht="56.25" x14ac:dyDescent="0.3">
      <c r="A3413" s="182">
        <v>5310015899857</v>
      </c>
      <c r="B3413" s="182">
        <v>1</v>
      </c>
      <c r="C3413" s="185" t="s">
        <v>449</v>
      </c>
      <c r="D3413" s="185" t="s">
        <v>69</v>
      </c>
      <c r="E3413" s="186" t="s">
        <v>70</v>
      </c>
      <c r="F3413" s="185" t="s">
        <v>60</v>
      </c>
      <c r="G3413" s="185" t="s">
        <v>191</v>
      </c>
      <c r="H3413" s="185" t="s">
        <v>191</v>
      </c>
      <c r="I3413" s="185" t="s">
        <v>63</v>
      </c>
      <c r="J3413" s="185" t="s">
        <v>64</v>
      </c>
      <c r="K3413" s="185" t="s">
        <v>332</v>
      </c>
      <c r="L3413" s="185" t="s">
        <v>450</v>
      </c>
      <c r="M3413" s="185" t="s">
        <v>304</v>
      </c>
    </row>
    <row r="3414" spans="1:13" ht="56.25" x14ac:dyDescent="0.3">
      <c r="A3414" s="182">
        <v>5310015899861</v>
      </c>
      <c r="B3414" s="182">
        <v>1</v>
      </c>
      <c r="C3414" s="185" t="s">
        <v>449</v>
      </c>
      <c r="D3414" s="185" t="s">
        <v>69</v>
      </c>
      <c r="E3414" s="186" t="s">
        <v>70</v>
      </c>
      <c r="F3414" s="185" t="s">
        <v>60</v>
      </c>
      <c r="G3414" s="185" t="s">
        <v>191</v>
      </c>
      <c r="H3414" s="185" t="s">
        <v>191</v>
      </c>
      <c r="I3414" s="185" t="s">
        <v>63</v>
      </c>
      <c r="J3414" s="185" t="s">
        <v>64</v>
      </c>
      <c r="K3414" s="185" t="s">
        <v>332</v>
      </c>
      <c r="L3414" s="185" t="s">
        <v>450</v>
      </c>
      <c r="M3414" s="185" t="s">
        <v>304</v>
      </c>
    </row>
    <row r="3415" spans="1:13" ht="56.25" x14ac:dyDescent="0.3">
      <c r="A3415" s="182">
        <v>5310015899865</v>
      </c>
      <c r="B3415" s="182">
        <v>1</v>
      </c>
      <c r="C3415" s="185" t="s">
        <v>449</v>
      </c>
      <c r="D3415" s="185" t="s">
        <v>69</v>
      </c>
      <c r="E3415" s="186" t="s">
        <v>70</v>
      </c>
      <c r="F3415" s="185" t="s">
        <v>60</v>
      </c>
      <c r="G3415" s="185" t="s">
        <v>191</v>
      </c>
      <c r="H3415" s="185" t="s">
        <v>191</v>
      </c>
      <c r="I3415" s="185" t="s">
        <v>63</v>
      </c>
      <c r="J3415" s="185" t="s">
        <v>64</v>
      </c>
      <c r="K3415" s="185" t="s">
        <v>332</v>
      </c>
      <c r="L3415" s="185" t="s">
        <v>450</v>
      </c>
      <c r="M3415" s="185" t="s">
        <v>304</v>
      </c>
    </row>
    <row r="3416" spans="1:13" ht="56.25" x14ac:dyDescent="0.3">
      <c r="A3416" s="182">
        <v>5310015971830</v>
      </c>
      <c r="B3416" s="182">
        <v>100</v>
      </c>
      <c r="C3416" s="185" t="s">
        <v>449</v>
      </c>
      <c r="D3416" s="185" t="s">
        <v>69</v>
      </c>
      <c r="E3416" s="186" t="s">
        <v>70</v>
      </c>
      <c r="F3416" s="185" t="s">
        <v>60</v>
      </c>
      <c r="G3416" s="185" t="s">
        <v>191</v>
      </c>
      <c r="H3416" s="185" t="s">
        <v>191</v>
      </c>
      <c r="I3416" s="185" t="s">
        <v>63</v>
      </c>
      <c r="J3416" s="185" t="s">
        <v>64</v>
      </c>
      <c r="K3416" s="185" t="s">
        <v>332</v>
      </c>
      <c r="L3416" s="185" t="s">
        <v>450</v>
      </c>
      <c r="M3416" s="185" t="s">
        <v>304</v>
      </c>
    </row>
    <row r="3417" spans="1:13" ht="56.25" x14ac:dyDescent="0.3">
      <c r="A3417" s="182">
        <v>5310015990210</v>
      </c>
      <c r="B3417" s="182">
        <v>1</v>
      </c>
      <c r="C3417" s="185" t="s">
        <v>451</v>
      </c>
      <c r="D3417" s="185" t="s">
        <v>111</v>
      </c>
      <c r="E3417" s="186" t="s">
        <v>70</v>
      </c>
      <c r="F3417" s="185" t="s">
        <v>60</v>
      </c>
      <c r="G3417" s="185" t="s">
        <v>191</v>
      </c>
      <c r="H3417" s="185" t="s">
        <v>191</v>
      </c>
      <c r="I3417" s="185" t="s">
        <v>63</v>
      </c>
      <c r="J3417" s="185" t="s">
        <v>383</v>
      </c>
      <c r="K3417" s="185" t="s">
        <v>332</v>
      </c>
      <c r="L3417" s="185" t="s">
        <v>450</v>
      </c>
      <c r="M3417" s="185" t="s">
        <v>304</v>
      </c>
    </row>
    <row r="3418" spans="1:13" ht="56.25" x14ac:dyDescent="0.3">
      <c r="A3418" s="182">
        <v>5310015993276</v>
      </c>
      <c r="B3418" s="182">
        <v>1</v>
      </c>
      <c r="C3418" s="185" t="s">
        <v>451</v>
      </c>
      <c r="D3418" s="185" t="s">
        <v>111</v>
      </c>
      <c r="E3418" s="186" t="s">
        <v>70</v>
      </c>
      <c r="F3418" s="185" t="s">
        <v>60</v>
      </c>
      <c r="G3418" s="185" t="s">
        <v>191</v>
      </c>
      <c r="H3418" s="185" t="s">
        <v>191</v>
      </c>
      <c r="I3418" s="185" t="s">
        <v>63</v>
      </c>
      <c r="J3418" s="185" t="s">
        <v>383</v>
      </c>
      <c r="K3418" s="185" t="s">
        <v>332</v>
      </c>
      <c r="L3418" s="185" t="s">
        <v>450</v>
      </c>
      <c r="M3418" s="185" t="s">
        <v>304</v>
      </c>
    </row>
    <row r="3419" spans="1:13" ht="56.25" x14ac:dyDescent="0.3">
      <c r="A3419" s="182">
        <v>5310016003951</v>
      </c>
      <c r="B3419" s="182">
        <v>1</v>
      </c>
      <c r="C3419" s="185" t="s">
        <v>449</v>
      </c>
      <c r="D3419" s="185" t="s">
        <v>69</v>
      </c>
      <c r="E3419" s="186" t="s">
        <v>70</v>
      </c>
      <c r="F3419" s="185" t="s">
        <v>60</v>
      </c>
      <c r="G3419" s="185" t="s">
        <v>191</v>
      </c>
      <c r="H3419" s="185" t="s">
        <v>191</v>
      </c>
      <c r="I3419" s="185" t="s">
        <v>63</v>
      </c>
      <c r="J3419" s="185" t="s">
        <v>64</v>
      </c>
      <c r="K3419" s="185" t="s">
        <v>332</v>
      </c>
      <c r="L3419" s="185" t="s">
        <v>450</v>
      </c>
      <c r="M3419" s="185" t="s">
        <v>304</v>
      </c>
    </row>
    <row r="3420" spans="1:13" ht="56.25" x14ac:dyDescent="0.3">
      <c r="A3420" s="182">
        <v>5310016010956</v>
      </c>
      <c r="B3420" s="182">
        <v>1</v>
      </c>
      <c r="C3420" s="185" t="s">
        <v>449</v>
      </c>
      <c r="D3420" s="185" t="s">
        <v>69</v>
      </c>
      <c r="E3420" s="186" t="s">
        <v>70</v>
      </c>
      <c r="F3420" s="185" t="s">
        <v>60</v>
      </c>
      <c r="G3420" s="185" t="s">
        <v>191</v>
      </c>
      <c r="H3420" s="185" t="s">
        <v>191</v>
      </c>
      <c r="I3420" s="185" t="s">
        <v>63</v>
      </c>
      <c r="J3420" s="185" t="s">
        <v>64</v>
      </c>
      <c r="K3420" s="185" t="s">
        <v>332</v>
      </c>
      <c r="L3420" s="185" t="s">
        <v>450</v>
      </c>
      <c r="M3420" s="185" t="s">
        <v>304</v>
      </c>
    </row>
    <row r="3421" spans="1:13" x14ac:dyDescent="0.3">
      <c r="A3421" s="182">
        <v>5310016019368</v>
      </c>
    </row>
    <row r="3422" spans="1:13" ht="56.25" x14ac:dyDescent="0.3">
      <c r="A3422" s="182">
        <v>5310016024075</v>
      </c>
      <c r="B3422" s="182">
        <v>100</v>
      </c>
      <c r="C3422" s="185" t="s">
        <v>449</v>
      </c>
      <c r="D3422" s="185" t="s">
        <v>69</v>
      </c>
      <c r="E3422" s="186" t="s">
        <v>70</v>
      </c>
      <c r="F3422" s="185" t="s">
        <v>60</v>
      </c>
      <c r="G3422" s="185" t="s">
        <v>191</v>
      </c>
      <c r="H3422" s="185" t="s">
        <v>191</v>
      </c>
      <c r="I3422" s="185" t="s">
        <v>63</v>
      </c>
      <c r="J3422" s="185" t="s">
        <v>64</v>
      </c>
      <c r="K3422" s="185" t="s">
        <v>332</v>
      </c>
      <c r="L3422" s="185" t="s">
        <v>450</v>
      </c>
      <c r="M3422" s="185" t="s">
        <v>304</v>
      </c>
    </row>
    <row r="3423" spans="1:13" ht="56.25" x14ac:dyDescent="0.3">
      <c r="A3423" s="182">
        <v>5310016087261</v>
      </c>
      <c r="B3423" s="182">
        <v>1</v>
      </c>
      <c r="C3423" s="185" t="s">
        <v>449</v>
      </c>
      <c r="D3423" s="185" t="s">
        <v>69</v>
      </c>
      <c r="E3423" s="186" t="s">
        <v>70</v>
      </c>
      <c r="F3423" s="185" t="s">
        <v>60</v>
      </c>
      <c r="G3423" s="185" t="s">
        <v>191</v>
      </c>
      <c r="H3423" s="185" t="s">
        <v>191</v>
      </c>
      <c r="I3423" s="185" t="s">
        <v>63</v>
      </c>
      <c r="J3423" s="185" t="s">
        <v>64</v>
      </c>
      <c r="K3423" s="185" t="s">
        <v>332</v>
      </c>
      <c r="L3423" s="185" t="s">
        <v>450</v>
      </c>
      <c r="M3423" s="185" t="s">
        <v>304</v>
      </c>
    </row>
    <row r="3424" spans="1:13" ht="56.25" x14ac:dyDescent="0.3">
      <c r="A3424" s="182">
        <v>5310016087416</v>
      </c>
      <c r="B3424" s="182">
        <v>25</v>
      </c>
      <c r="C3424" s="185" t="s">
        <v>449</v>
      </c>
      <c r="D3424" s="185" t="s">
        <v>69</v>
      </c>
      <c r="E3424" s="186" t="s">
        <v>70</v>
      </c>
      <c r="F3424" s="185" t="s">
        <v>60</v>
      </c>
      <c r="G3424" s="185" t="s">
        <v>191</v>
      </c>
      <c r="H3424" s="185" t="s">
        <v>191</v>
      </c>
      <c r="I3424" s="185" t="s">
        <v>63</v>
      </c>
      <c r="J3424" s="185" t="s">
        <v>64</v>
      </c>
      <c r="K3424" s="185" t="s">
        <v>332</v>
      </c>
      <c r="L3424" s="185" t="s">
        <v>450</v>
      </c>
      <c r="M3424" s="185" t="s">
        <v>304</v>
      </c>
    </row>
    <row r="3425" spans="1:13" ht="75" x14ac:dyDescent="0.3">
      <c r="A3425" s="182">
        <v>5310016088035</v>
      </c>
      <c r="B3425" s="182">
        <v>1</v>
      </c>
      <c r="C3425" s="185" t="s">
        <v>449</v>
      </c>
      <c r="D3425" s="185" t="s">
        <v>69</v>
      </c>
      <c r="E3425" s="186" t="s">
        <v>70</v>
      </c>
      <c r="F3425" s="185" t="s">
        <v>60</v>
      </c>
      <c r="G3425" s="185" t="s">
        <v>191</v>
      </c>
      <c r="H3425" s="185" t="s">
        <v>191</v>
      </c>
      <c r="I3425" s="185" t="s">
        <v>63</v>
      </c>
      <c r="J3425" s="185" t="s">
        <v>74</v>
      </c>
      <c r="K3425" s="185" t="s">
        <v>332</v>
      </c>
      <c r="L3425" s="185" t="s">
        <v>450</v>
      </c>
      <c r="M3425" s="185" t="s">
        <v>304</v>
      </c>
    </row>
    <row r="3426" spans="1:13" ht="56.25" x14ac:dyDescent="0.3">
      <c r="A3426" s="182">
        <v>5310016093940</v>
      </c>
      <c r="B3426" s="182">
        <v>1</v>
      </c>
      <c r="C3426" s="185" t="s">
        <v>451</v>
      </c>
      <c r="D3426" s="185" t="s">
        <v>111</v>
      </c>
      <c r="E3426" s="186" t="s">
        <v>70</v>
      </c>
      <c r="F3426" s="185" t="s">
        <v>60</v>
      </c>
      <c r="G3426" s="185" t="s">
        <v>191</v>
      </c>
      <c r="H3426" s="185" t="s">
        <v>191</v>
      </c>
      <c r="I3426" s="185" t="s">
        <v>63</v>
      </c>
      <c r="J3426" s="185" t="s">
        <v>383</v>
      </c>
      <c r="K3426" s="185" t="s">
        <v>332</v>
      </c>
      <c r="L3426" s="185" t="s">
        <v>450</v>
      </c>
      <c r="M3426" s="185" t="s">
        <v>304</v>
      </c>
    </row>
    <row r="3427" spans="1:13" ht="56.25" x14ac:dyDescent="0.3">
      <c r="A3427" s="182">
        <v>5310016093942</v>
      </c>
      <c r="B3427" s="182">
        <v>1</v>
      </c>
      <c r="C3427" s="185" t="s">
        <v>449</v>
      </c>
      <c r="D3427" s="185" t="s">
        <v>69</v>
      </c>
      <c r="E3427" s="186" t="s">
        <v>70</v>
      </c>
      <c r="F3427" s="185" t="s">
        <v>60</v>
      </c>
      <c r="G3427" s="185" t="s">
        <v>191</v>
      </c>
      <c r="H3427" s="185" t="s">
        <v>191</v>
      </c>
      <c r="I3427" s="185" t="s">
        <v>63</v>
      </c>
      <c r="J3427" s="185" t="s">
        <v>64</v>
      </c>
      <c r="K3427" s="185" t="s">
        <v>332</v>
      </c>
      <c r="L3427" s="185" t="s">
        <v>450</v>
      </c>
      <c r="M3427" s="185" t="s">
        <v>304</v>
      </c>
    </row>
    <row r="3428" spans="1:13" ht="56.25" x14ac:dyDescent="0.3">
      <c r="A3428" s="182">
        <v>5310016093945</v>
      </c>
      <c r="B3428" s="182">
        <v>1</v>
      </c>
      <c r="C3428" s="185" t="s">
        <v>449</v>
      </c>
      <c r="D3428" s="185" t="s">
        <v>69</v>
      </c>
      <c r="E3428" s="186" t="s">
        <v>70</v>
      </c>
      <c r="F3428" s="185" t="s">
        <v>60</v>
      </c>
      <c r="G3428" s="185" t="s">
        <v>191</v>
      </c>
      <c r="H3428" s="185" t="s">
        <v>191</v>
      </c>
      <c r="I3428" s="185" t="s">
        <v>63</v>
      </c>
      <c r="J3428" s="185" t="s">
        <v>64</v>
      </c>
      <c r="K3428" s="185" t="s">
        <v>332</v>
      </c>
      <c r="L3428" s="185" t="s">
        <v>450</v>
      </c>
      <c r="M3428" s="185" t="s">
        <v>304</v>
      </c>
    </row>
    <row r="3429" spans="1:13" ht="56.25" x14ac:dyDescent="0.3">
      <c r="A3429" s="182">
        <v>5310016093952</v>
      </c>
      <c r="B3429" s="182">
        <v>1</v>
      </c>
      <c r="C3429" s="185" t="s">
        <v>451</v>
      </c>
      <c r="D3429" s="185" t="s">
        <v>111</v>
      </c>
      <c r="E3429" s="186" t="s">
        <v>70</v>
      </c>
      <c r="F3429" s="185" t="s">
        <v>60</v>
      </c>
      <c r="G3429" s="185" t="s">
        <v>191</v>
      </c>
      <c r="H3429" s="185" t="s">
        <v>191</v>
      </c>
      <c r="I3429" s="185" t="s">
        <v>63</v>
      </c>
      <c r="J3429" s="185" t="s">
        <v>383</v>
      </c>
      <c r="K3429" s="185" t="s">
        <v>332</v>
      </c>
      <c r="L3429" s="185" t="s">
        <v>450</v>
      </c>
      <c r="M3429" s="185" t="s">
        <v>304</v>
      </c>
    </row>
    <row r="3430" spans="1:13" ht="56.25" x14ac:dyDescent="0.3">
      <c r="A3430" s="182">
        <v>5310016093969</v>
      </c>
      <c r="B3430" s="182">
        <v>1</v>
      </c>
      <c r="C3430" s="185" t="s">
        <v>449</v>
      </c>
      <c r="D3430" s="185" t="s">
        <v>69</v>
      </c>
      <c r="E3430" s="186" t="s">
        <v>70</v>
      </c>
      <c r="F3430" s="185" t="s">
        <v>60</v>
      </c>
      <c r="G3430" s="185" t="s">
        <v>191</v>
      </c>
      <c r="H3430" s="185" t="s">
        <v>191</v>
      </c>
      <c r="I3430" s="185" t="s">
        <v>63</v>
      </c>
      <c r="J3430" s="185" t="s">
        <v>64</v>
      </c>
      <c r="K3430" s="185" t="s">
        <v>332</v>
      </c>
      <c r="L3430" s="185" t="s">
        <v>450</v>
      </c>
      <c r="M3430" s="185" t="s">
        <v>304</v>
      </c>
    </row>
    <row r="3431" spans="1:13" ht="56.25" x14ac:dyDescent="0.3">
      <c r="A3431" s="182">
        <v>5310016093977</v>
      </c>
      <c r="B3431" s="182">
        <v>1</v>
      </c>
      <c r="C3431" s="185" t="s">
        <v>451</v>
      </c>
      <c r="D3431" s="185" t="s">
        <v>111</v>
      </c>
      <c r="E3431" s="186" t="s">
        <v>70</v>
      </c>
      <c r="F3431" s="185" t="s">
        <v>60</v>
      </c>
      <c r="G3431" s="185" t="s">
        <v>191</v>
      </c>
      <c r="H3431" s="185" t="s">
        <v>191</v>
      </c>
      <c r="I3431" s="185" t="s">
        <v>63</v>
      </c>
      <c r="J3431" s="185" t="s">
        <v>383</v>
      </c>
      <c r="K3431" s="185" t="s">
        <v>332</v>
      </c>
      <c r="L3431" s="185" t="s">
        <v>450</v>
      </c>
      <c r="M3431" s="185" t="s">
        <v>304</v>
      </c>
    </row>
    <row r="3432" spans="1:13" ht="56.25" x14ac:dyDescent="0.3">
      <c r="A3432" s="182">
        <v>5310016105003</v>
      </c>
      <c r="B3432" s="182">
        <v>1</v>
      </c>
      <c r="C3432" s="185" t="s">
        <v>449</v>
      </c>
      <c r="D3432" s="185" t="s">
        <v>69</v>
      </c>
      <c r="E3432" s="186" t="s">
        <v>70</v>
      </c>
      <c r="F3432" s="185" t="s">
        <v>60</v>
      </c>
      <c r="G3432" s="185" t="s">
        <v>191</v>
      </c>
      <c r="H3432" s="185" t="s">
        <v>191</v>
      </c>
      <c r="I3432" s="185" t="s">
        <v>63</v>
      </c>
      <c r="J3432" s="185" t="s">
        <v>64</v>
      </c>
      <c r="K3432" s="185" t="s">
        <v>332</v>
      </c>
      <c r="L3432" s="185" t="s">
        <v>450</v>
      </c>
      <c r="M3432" s="185" t="s">
        <v>304</v>
      </c>
    </row>
    <row r="3433" spans="1:13" ht="37.5" x14ac:dyDescent="0.3">
      <c r="A3433" s="182">
        <v>5310016105395</v>
      </c>
      <c r="B3433" s="182">
        <v>50</v>
      </c>
      <c r="C3433" s="185" t="s">
        <v>449</v>
      </c>
      <c r="D3433" s="185" t="s">
        <v>69</v>
      </c>
      <c r="E3433" s="186" t="s">
        <v>70</v>
      </c>
      <c r="F3433" s="185" t="s">
        <v>60</v>
      </c>
      <c r="G3433" s="185" t="s">
        <v>191</v>
      </c>
      <c r="H3433" s="185" t="s">
        <v>433</v>
      </c>
      <c r="I3433" s="185" t="s">
        <v>311</v>
      </c>
      <c r="J3433" s="185" t="s">
        <v>350</v>
      </c>
      <c r="K3433" s="185" t="s">
        <v>350</v>
      </c>
      <c r="L3433" s="185" t="s">
        <v>450</v>
      </c>
      <c r="M3433" s="185" t="s">
        <v>304</v>
      </c>
    </row>
    <row r="3434" spans="1:13" ht="56.25" x14ac:dyDescent="0.3">
      <c r="A3434" s="182">
        <v>5310016111052</v>
      </c>
      <c r="B3434" s="182">
        <v>1</v>
      </c>
      <c r="C3434" s="185" t="s">
        <v>451</v>
      </c>
      <c r="D3434" s="185" t="s">
        <v>111</v>
      </c>
      <c r="E3434" s="186" t="s">
        <v>70</v>
      </c>
      <c r="F3434" s="185" t="s">
        <v>60</v>
      </c>
      <c r="G3434" s="185" t="s">
        <v>191</v>
      </c>
      <c r="H3434" s="185" t="s">
        <v>191</v>
      </c>
      <c r="I3434" s="185" t="s">
        <v>63</v>
      </c>
      <c r="J3434" s="185" t="s">
        <v>383</v>
      </c>
      <c r="K3434" s="185" t="s">
        <v>332</v>
      </c>
      <c r="L3434" s="185" t="s">
        <v>450</v>
      </c>
      <c r="M3434" s="185" t="s">
        <v>304</v>
      </c>
    </row>
    <row r="3435" spans="1:13" ht="56.25" x14ac:dyDescent="0.3">
      <c r="A3435" s="182">
        <v>5310016120654</v>
      </c>
      <c r="B3435" s="182">
        <v>1</v>
      </c>
      <c r="C3435" s="185" t="s">
        <v>449</v>
      </c>
      <c r="D3435" s="185" t="s">
        <v>69</v>
      </c>
      <c r="E3435" s="186" t="s">
        <v>70</v>
      </c>
      <c r="F3435" s="185" t="s">
        <v>60</v>
      </c>
      <c r="G3435" s="185" t="s">
        <v>191</v>
      </c>
      <c r="H3435" s="185" t="s">
        <v>191</v>
      </c>
      <c r="I3435" s="185" t="s">
        <v>63</v>
      </c>
      <c r="J3435" s="185" t="s">
        <v>64</v>
      </c>
      <c r="K3435" s="185" t="s">
        <v>332</v>
      </c>
      <c r="L3435" s="185" t="s">
        <v>450</v>
      </c>
      <c r="M3435" s="185" t="s">
        <v>304</v>
      </c>
    </row>
    <row r="3436" spans="1:13" ht="56.25" x14ac:dyDescent="0.3">
      <c r="A3436" s="182">
        <v>5310016120769</v>
      </c>
      <c r="B3436" s="182">
        <v>1</v>
      </c>
      <c r="C3436" s="185" t="s">
        <v>449</v>
      </c>
      <c r="D3436" s="185" t="s">
        <v>69</v>
      </c>
      <c r="E3436" s="186" t="s">
        <v>70</v>
      </c>
      <c r="F3436" s="185" t="s">
        <v>60</v>
      </c>
      <c r="G3436" s="185" t="s">
        <v>191</v>
      </c>
      <c r="H3436" s="185" t="s">
        <v>191</v>
      </c>
      <c r="I3436" s="185" t="s">
        <v>63</v>
      </c>
      <c r="J3436" s="185" t="s">
        <v>64</v>
      </c>
      <c r="K3436" s="185" t="s">
        <v>332</v>
      </c>
      <c r="L3436" s="185" t="s">
        <v>450</v>
      </c>
      <c r="M3436" s="185" t="s">
        <v>304</v>
      </c>
    </row>
    <row r="3437" spans="1:13" ht="56.25" x14ac:dyDescent="0.3">
      <c r="A3437" s="182">
        <v>5310016121553</v>
      </c>
      <c r="B3437" s="182">
        <v>1</v>
      </c>
      <c r="C3437" s="185" t="s">
        <v>449</v>
      </c>
      <c r="D3437" s="185" t="s">
        <v>69</v>
      </c>
      <c r="E3437" s="186" t="s">
        <v>70</v>
      </c>
      <c r="F3437" s="185" t="s">
        <v>60</v>
      </c>
      <c r="G3437" s="185" t="s">
        <v>191</v>
      </c>
      <c r="H3437" s="185" t="s">
        <v>191</v>
      </c>
      <c r="I3437" s="185" t="s">
        <v>63</v>
      </c>
      <c r="J3437" s="185" t="s">
        <v>64</v>
      </c>
      <c r="K3437" s="185" t="s">
        <v>332</v>
      </c>
      <c r="L3437" s="185" t="s">
        <v>450</v>
      </c>
      <c r="M3437" s="185" t="s">
        <v>304</v>
      </c>
    </row>
    <row r="3438" spans="1:13" ht="56.25" x14ac:dyDescent="0.3">
      <c r="A3438" s="182">
        <v>5310016121964</v>
      </c>
      <c r="B3438" s="182">
        <v>1</v>
      </c>
      <c r="C3438" s="185" t="s">
        <v>449</v>
      </c>
      <c r="D3438" s="185" t="s">
        <v>69</v>
      </c>
      <c r="E3438" s="186" t="s">
        <v>70</v>
      </c>
      <c r="F3438" s="185" t="s">
        <v>60</v>
      </c>
      <c r="G3438" s="185" t="s">
        <v>191</v>
      </c>
      <c r="H3438" s="185" t="s">
        <v>191</v>
      </c>
      <c r="I3438" s="185" t="s">
        <v>63</v>
      </c>
      <c r="J3438" s="185" t="s">
        <v>64</v>
      </c>
      <c r="K3438" s="185" t="s">
        <v>332</v>
      </c>
      <c r="L3438" s="185" t="s">
        <v>450</v>
      </c>
      <c r="M3438" s="185" t="s">
        <v>304</v>
      </c>
    </row>
    <row r="3439" spans="1:13" ht="56.25" x14ac:dyDescent="0.3">
      <c r="A3439" s="182">
        <v>5310016122034</v>
      </c>
      <c r="B3439" s="182">
        <v>25</v>
      </c>
      <c r="C3439" s="185" t="s">
        <v>449</v>
      </c>
      <c r="D3439" s="185" t="s">
        <v>69</v>
      </c>
      <c r="E3439" s="186" t="s">
        <v>70</v>
      </c>
      <c r="F3439" s="185" t="s">
        <v>60</v>
      </c>
      <c r="G3439" s="185" t="s">
        <v>191</v>
      </c>
      <c r="H3439" s="185" t="s">
        <v>191</v>
      </c>
      <c r="I3439" s="185" t="s">
        <v>63</v>
      </c>
      <c r="J3439" s="185" t="s">
        <v>64</v>
      </c>
      <c r="K3439" s="185" t="s">
        <v>332</v>
      </c>
      <c r="L3439" s="185" t="s">
        <v>450</v>
      </c>
      <c r="M3439" s="185" t="s">
        <v>304</v>
      </c>
    </row>
    <row r="3440" spans="1:13" ht="56.25" x14ac:dyDescent="0.3">
      <c r="A3440" s="182">
        <v>5310016123223</v>
      </c>
      <c r="B3440" s="182">
        <v>1</v>
      </c>
      <c r="C3440" s="185" t="s">
        <v>449</v>
      </c>
      <c r="D3440" s="185" t="s">
        <v>69</v>
      </c>
      <c r="E3440" s="186" t="s">
        <v>70</v>
      </c>
      <c r="F3440" s="185" t="s">
        <v>60</v>
      </c>
      <c r="G3440" s="185" t="s">
        <v>191</v>
      </c>
      <c r="H3440" s="185" t="s">
        <v>191</v>
      </c>
      <c r="I3440" s="185" t="s">
        <v>63</v>
      </c>
      <c r="J3440" s="185" t="s">
        <v>64</v>
      </c>
      <c r="K3440" s="185" t="s">
        <v>332</v>
      </c>
      <c r="L3440" s="185" t="s">
        <v>450</v>
      </c>
      <c r="M3440" s="185" t="s">
        <v>304</v>
      </c>
    </row>
    <row r="3441" spans="1:13" ht="56.25" x14ac:dyDescent="0.3">
      <c r="A3441" s="182">
        <v>5310016125801</v>
      </c>
      <c r="B3441" s="182">
        <v>1</v>
      </c>
      <c r="C3441" s="185" t="s">
        <v>449</v>
      </c>
      <c r="D3441" s="185" t="s">
        <v>69</v>
      </c>
      <c r="E3441" s="186" t="s">
        <v>70</v>
      </c>
      <c r="F3441" s="185" t="s">
        <v>60</v>
      </c>
      <c r="G3441" s="185" t="s">
        <v>191</v>
      </c>
      <c r="H3441" s="185" t="s">
        <v>191</v>
      </c>
      <c r="I3441" s="185" t="s">
        <v>63</v>
      </c>
      <c r="J3441" s="185" t="s">
        <v>64</v>
      </c>
      <c r="K3441" s="185" t="s">
        <v>332</v>
      </c>
      <c r="L3441" s="185" t="s">
        <v>450</v>
      </c>
      <c r="M3441" s="185" t="s">
        <v>304</v>
      </c>
    </row>
    <row r="3442" spans="1:13" ht="56.25" x14ac:dyDescent="0.3">
      <c r="A3442" s="182">
        <v>5310016144196</v>
      </c>
      <c r="B3442" s="182">
        <v>1</v>
      </c>
      <c r="C3442" s="185" t="s">
        <v>451</v>
      </c>
      <c r="D3442" s="185" t="s">
        <v>111</v>
      </c>
      <c r="E3442" s="186" t="s">
        <v>70</v>
      </c>
      <c r="F3442" s="185" t="s">
        <v>60</v>
      </c>
      <c r="G3442" s="185" t="s">
        <v>191</v>
      </c>
      <c r="H3442" s="185" t="s">
        <v>191</v>
      </c>
      <c r="I3442" s="185" t="s">
        <v>63</v>
      </c>
      <c r="J3442" s="185" t="s">
        <v>383</v>
      </c>
      <c r="K3442" s="185" t="s">
        <v>332</v>
      </c>
      <c r="L3442" s="185" t="s">
        <v>450</v>
      </c>
      <c r="M3442" s="185" t="s">
        <v>304</v>
      </c>
    </row>
    <row r="3443" spans="1:13" ht="37.5" x14ac:dyDescent="0.3">
      <c r="A3443" s="182">
        <v>5310016155133</v>
      </c>
      <c r="B3443" s="182">
        <v>1</v>
      </c>
      <c r="C3443" s="185" t="s">
        <v>449</v>
      </c>
      <c r="D3443" s="185" t="s">
        <v>69</v>
      </c>
      <c r="E3443" s="186" t="s">
        <v>70</v>
      </c>
      <c r="F3443" s="185" t="s">
        <v>60</v>
      </c>
      <c r="G3443" s="185" t="s">
        <v>191</v>
      </c>
      <c r="H3443" s="185" t="s">
        <v>191</v>
      </c>
      <c r="I3443" s="185" t="s">
        <v>63</v>
      </c>
      <c r="J3443" s="185" t="s">
        <v>64</v>
      </c>
      <c r="K3443" s="185" t="s">
        <v>350</v>
      </c>
      <c r="L3443" s="185" t="s">
        <v>450</v>
      </c>
      <c r="M3443" s="185" t="s">
        <v>304</v>
      </c>
    </row>
    <row r="3444" spans="1:13" ht="56.25" x14ac:dyDescent="0.3">
      <c r="A3444" s="182">
        <v>5310016192533</v>
      </c>
      <c r="B3444" s="182">
        <v>100</v>
      </c>
      <c r="C3444" s="185" t="s">
        <v>449</v>
      </c>
      <c r="D3444" s="185" t="s">
        <v>69</v>
      </c>
      <c r="E3444" s="186" t="s">
        <v>70</v>
      </c>
      <c r="F3444" s="185" t="s">
        <v>60</v>
      </c>
      <c r="G3444" s="185" t="s">
        <v>191</v>
      </c>
      <c r="H3444" s="185" t="s">
        <v>191</v>
      </c>
      <c r="I3444" s="185" t="s">
        <v>63</v>
      </c>
      <c r="J3444" s="185" t="s">
        <v>64</v>
      </c>
      <c r="K3444" s="185" t="s">
        <v>332</v>
      </c>
      <c r="L3444" s="185" t="s">
        <v>450</v>
      </c>
      <c r="M3444" s="185" t="s">
        <v>304</v>
      </c>
    </row>
    <row r="3445" spans="1:13" ht="37.5" x14ac:dyDescent="0.3">
      <c r="A3445" s="182">
        <v>5310016223507</v>
      </c>
      <c r="B3445" s="182">
        <v>1</v>
      </c>
      <c r="C3445" s="185" t="s">
        <v>449</v>
      </c>
      <c r="D3445" s="185" t="s">
        <v>69</v>
      </c>
      <c r="E3445" s="186" t="s">
        <v>70</v>
      </c>
      <c r="F3445" s="185" t="s">
        <v>60</v>
      </c>
      <c r="G3445" s="185" t="s">
        <v>191</v>
      </c>
      <c r="H3445" s="185" t="s">
        <v>191</v>
      </c>
      <c r="I3445" s="185" t="s">
        <v>63</v>
      </c>
      <c r="J3445" s="185" t="s">
        <v>64</v>
      </c>
      <c r="K3445" s="185" t="s">
        <v>350</v>
      </c>
      <c r="L3445" s="185" t="s">
        <v>450</v>
      </c>
      <c r="M3445" s="185" t="s">
        <v>304</v>
      </c>
    </row>
    <row r="3446" spans="1:13" ht="56.25" x14ac:dyDescent="0.3">
      <c r="A3446" s="182">
        <v>5310016224412</v>
      </c>
      <c r="B3446" s="182">
        <v>1</v>
      </c>
      <c r="C3446" s="185" t="s">
        <v>451</v>
      </c>
      <c r="D3446" s="185" t="s">
        <v>111</v>
      </c>
      <c r="E3446" s="186" t="s">
        <v>70</v>
      </c>
      <c r="F3446" s="185" t="s">
        <v>60</v>
      </c>
      <c r="G3446" s="185" t="s">
        <v>191</v>
      </c>
      <c r="H3446" s="185" t="s">
        <v>191</v>
      </c>
      <c r="I3446" s="185" t="s">
        <v>63</v>
      </c>
      <c r="J3446" s="185" t="s">
        <v>383</v>
      </c>
      <c r="K3446" s="185" t="s">
        <v>332</v>
      </c>
      <c r="L3446" s="185" t="s">
        <v>450</v>
      </c>
      <c r="M3446" s="185" t="s">
        <v>304</v>
      </c>
    </row>
    <row r="3447" spans="1:13" ht="56.25" x14ac:dyDescent="0.3">
      <c r="A3447" s="182">
        <v>5310016224416</v>
      </c>
      <c r="B3447" s="182">
        <v>1</v>
      </c>
      <c r="C3447" s="185" t="s">
        <v>451</v>
      </c>
      <c r="D3447" s="185" t="s">
        <v>111</v>
      </c>
      <c r="E3447" s="186" t="s">
        <v>70</v>
      </c>
      <c r="F3447" s="185" t="s">
        <v>60</v>
      </c>
      <c r="G3447" s="185" t="s">
        <v>191</v>
      </c>
      <c r="H3447" s="185" t="s">
        <v>191</v>
      </c>
      <c r="I3447" s="185" t="s">
        <v>63</v>
      </c>
      <c r="J3447" s="185" t="s">
        <v>383</v>
      </c>
      <c r="K3447" s="185" t="s">
        <v>332</v>
      </c>
      <c r="L3447" s="185" t="s">
        <v>450</v>
      </c>
      <c r="M3447" s="185" t="s">
        <v>304</v>
      </c>
    </row>
    <row r="3448" spans="1:13" ht="56.25" x14ac:dyDescent="0.3">
      <c r="A3448" s="182">
        <v>5310016241850</v>
      </c>
      <c r="B3448" s="182">
        <v>1</v>
      </c>
      <c r="C3448" s="185" t="s">
        <v>449</v>
      </c>
      <c r="D3448" s="185" t="s">
        <v>69</v>
      </c>
      <c r="E3448" s="186" t="s">
        <v>70</v>
      </c>
      <c r="F3448" s="185" t="s">
        <v>60</v>
      </c>
      <c r="G3448" s="185" t="s">
        <v>191</v>
      </c>
      <c r="H3448" s="185" t="s">
        <v>191</v>
      </c>
      <c r="I3448" s="185" t="s">
        <v>63</v>
      </c>
      <c r="J3448" s="185" t="s">
        <v>64</v>
      </c>
      <c r="K3448" s="185" t="s">
        <v>332</v>
      </c>
      <c r="L3448" s="185" t="s">
        <v>450</v>
      </c>
      <c r="M3448" s="185" t="s">
        <v>304</v>
      </c>
    </row>
    <row r="3449" spans="1:13" ht="56.25" x14ac:dyDescent="0.3">
      <c r="A3449" s="182">
        <v>5310016277544</v>
      </c>
      <c r="B3449" s="182">
        <v>1</v>
      </c>
      <c r="C3449" s="185" t="s">
        <v>451</v>
      </c>
      <c r="D3449" s="185" t="s">
        <v>111</v>
      </c>
      <c r="E3449" s="186" t="s">
        <v>70</v>
      </c>
      <c r="F3449" s="185" t="s">
        <v>60</v>
      </c>
      <c r="G3449" s="185" t="s">
        <v>191</v>
      </c>
      <c r="H3449" s="185" t="s">
        <v>191</v>
      </c>
      <c r="I3449" s="185" t="s">
        <v>63</v>
      </c>
      <c r="J3449" s="185" t="s">
        <v>383</v>
      </c>
      <c r="K3449" s="185" t="s">
        <v>332</v>
      </c>
      <c r="L3449" s="185" t="s">
        <v>450</v>
      </c>
      <c r="M3449" s="185" t="s">
        <v>304</v>
      </c>
    </row>
    <row r="3450" spans="1:13" x14ac:dyDescent="0.3">
      <c r="A3450" s="182">
        <v>5310016311441</v>
      </c>
    </row>
    <row r="3451" spans="1:13" ht="56.25" x14ac:dyDescent="0.3">
      <c r="A3451" s="182">
        <v>5310016312948</v>
      </c>
      <c r="B3451" s="182">
        <v>1</v>
      </c>
      <c r="C3451" s="185" t="s">
        <v>449</v>
      </c>
      <c r="D3451" s="185" t="s">
        <v>69</v>
      </c>
      <c r="E3451" s="186" t="s">
        <v>70</v>
      </c>
      <c r="F3451" s="185" t="s">
        <v>60</v>
      </c>
      <c r="G3451" s="185" t="s">
        <v>191</v>
      </c>
      <c r="H3451" s="185" t="s">
        <v>191</v>
      </c>
      <c r="I3451" s="185" t="s">
        <v>63</v>
      </c>
      <c r="J3451" s="185" t="s">
        <v>64</v>
      </c>
      <c r="K3451" s="185" t="s">
        <v>332</v>
      </c>
      <c r="L3451" s="185" t="s">
        <v>450</v>
      </c>
      <c r="M3451" s="185" t="s">
        <v>304</v>
      </c>
    </row>
    <row r="3452" spans="1:13" ht="56.25" x14ac:dyDescent="0.3">
      <c r="A3452" s="182">
        <v>5310016315426</v>
      </c>
      <c r="B3452" s="182">
        <v>1</v>
      </c>
      <c r="C3452" s="185" t="s">
        <v>449</v>
      </c>
      <c r="D3452" s="185" t="s">
        <v>69</v>
      </c>
      <c r="E3452" s="186" t="s">
        <v>70</v>
      </c>
      <c r="F3452" s="185" t="s">
        <v>60</v>
      </c>
      <c r="G3452" s="185" t="s">
        <v>191</v>
      </c>
      <c r="H3452" s="185" t="s">
        <v>191</v>
      </c>
      <c r="I3452" s="185" t="s">
        <v>63</v>
      </c>
      <c r="J3452" s="185" t="s">
        <v>64</v>
      </c>
      <c r="K3452" s="185" t="s">
        <v>332</v>
      </c>
      <c r="L3452" s="185" t="s">
        <v>450</v>
      </c>
      <c r="M3452" s="185" t="s">
        <v>304</v>
      </c>
    </row>
    <row r="3453" spans="1:13" ht="56.25" x14ac:dyDescent="0.3">
      <c r="A3453" s="182">
        <v>5310016317108</v>
      </c>
      <c r="B3453" s="182">
        <v>1</v>
      </c>
      <c r="C3453" s="185" t="s">
        <v>451</v>
      </c>
      <c r="D3453" s="185" t="s">
        <v>69</v>
      </c>
      <c r="E3453" s="186" t="s">
        <v>70</v>
      </c>
      <c r="F3453" s="185" t="s">
        <v>60</v>
      </c>
      <c r="G3453" s="185" t="s">
        <v>191</v>
      </c>
      <c r="H3453" s="185" t="s">
        <v>191</v>
      </c>
      <c r="I3453" s="185" t="s">
        <v>63</v>
      </c>
      <c r="J3453" s="185" t="s">
        <v>64</v>
      </c>
      <c r="K3453" s="185" t="s">
        <v>332</v>
      </c>
      <c r="L3453" s="185" t="s">
        <v>450</v>
      </c>
      <c r="M3453" s="185" t="s">
        <v>304</v>
      </c>
    </row>
    <row r="3454" spans="1:13" ht="56.25" x14ac:dyDescent="0.3">
      <c r="A3454" s="182">
        <v>5310016319564</v>
      </c>
      <c r="B3454" s="182">
        <v>1</v>
      </c>
      <c r="C3454" s="185" t="s">
        <v>449</v>
      </c>
      <c r="D3454" s="185" t="s">
        <v>69</v>
      </c>
      <c r="E3454" s="186" t="s">
        <v>70</v>
      </c>
      <c r="F3454" s="185" t="s">
        <v>60</v>
      </c>
      <c r="G3454" s="185" t="s">
        <v>191</v>
      </c>
      <c r="H3454" s="185" t="s">
        <v>191</v>
      </c>
      <c r="I3454" s="185" t="s">
        <v>63</v>
      </c>
      <c r="J3454" s="185" t="s">
        <v>64</v>
      </c>
      <c r="K3454" s="185" t="s">
        <v>332</v>
      </c>
      <c r="L3454" s="185" t="s">
        <v>450</v>
      </c>
      <c r="M3454" s="185" t="s">
        <v>304</v>
      </c>
    </row>
    <row r="3455" spans="1:13" ht="56.25" x14ac:dyDescent="0.3">
      <c r="A3455" s="182">
        <v>5310016319624</v>
      </c>
      <c r="B3455" s="182">
        <v>1</v>
      </c>
      <c r="C3455" s="185" t="s">
        <v>451</v>
      </c>
      <c r="D3455" s="185" t="s">
        <v>111</v>
      </c>
      <c r="E3455" s="186" t="s">
        <v>70</v>
      </c>
      <c r="F3455" s="185" t="s">
        <v>60</v>
      </c>
      <c r="G3455" s="185" t="s">
        <v>191</v>
      </c>
      <c r="H3455" s="185" t="s">
        <v>191</v>
      </c>
      <c r="I3455" s="185" t="s">
        <v>63</v>
      </c>
      <c r="J3455" s="185" t="s">
        <v>383</v>
      </c>
      <c r="K3455" s="185" t="s">
        <v>332</v>
      </c>
      <c r="L3455" s="185" t="s">
        <v>450</v>
      </c>
      <c r="M3455" s="185" t="s">
        <v>304</v>
      </c>
    </row>
    <row r="3456" spans="1:13" ht="93.75" x14ac:dyDescent="0.3">
      <c r="A3456" s="182">
        <v>5310016322514</v>
      </c>
      <c r="B3456" s="182">
        <v>1</v>
      </c>
      <c r="C3456" s="185" t="s">
        <v>449</v>
      </c>
      <c r="D3456" s="185" t="s">
        <v>69</v>
      </c>
      <c r="E3456" s="186" t="s">
        <v>70</v>
      </c>
      <c r="F3456" s="185" t="s">
        <v>60</v>
      </c>
      <c r="G3456" s="185" t="s">
        <v>191</v>
      </c>
      <c r="H3456" s="185" t="s">
        <v>191</v>
      </c>
      <c r="I3456" s="185" t="s">
        <v>63</v>
      </c>
      <c r="J3456" s="185" t="s">
        <v>368</v>
      </c>
      <c r="K3456" s="185" t="s">
        <v>355</v>
      </c>
      <c r="L3456" s="185" t="s">
        <v>464</v>
      </c>
      <c r="M3456" s="185" t="s">
        <v>304</v>
      </c>
    </row>
    <row r="3457" spans="1:13" ht="37.5" x14ac:dyDescent="0.3">
      <c r="A3457" s="182">
        <v>5310016430985</v>
      </c>
      <c r="B3457" s="182">
        <v>1</v>
      </c>
      <c r="C3457" s="185" t="s">
        <v>449</v>
      </c>
      <c r="D3457" s="185" t="s">
        <v>69</v>
      </c>
      <c r="E3457" s="186" t="s">
        <v>70</v>
      </c>
      <c r="F3457" s="185" t="s">
        <v>60</v>
      </c>
      <c r="G3457" s="185" t="s">
        <v>191</v>
      </c>
      <c r="H3457" s="185" t="s">
        <v>191</v>
      </c>
      <c r="I3457" s="185" t="s">
        <v>63</v>
      </c>
      <c r="J3457" s="185" t="s">
        <v>332</v>
      </c>
      <c r="K3457" s="185" t="s">
        <v>333</v>
      </c>
      <c r="L3457" s="185" t="s">
        <v>450</v>
      </c>
      <c r="M3457" s="185" t="s">
        <v>304</v>
      </c>
    </row>
    <row r="3458" spans="1:13" ht="37.5" x14ac:dyDescent="0.3">
      <c r="A3458" s="182">
        <v>5310016432162</v>
      </c>
      <c r="B3458" s="182">
        <v>1</v>
      </c>
      <c r="C3458" s="185" t="s">
        <v>449</v>
      </c>
      <c r="D3458" s="185" t="s">
        <v>69</v>
      </c>
      <c r="E3458" s="186" t="s">
        <v>70</v>
      </c>
      <c r="F3458" s="185" t="s">
        <v>60</v>
      </c>
      <c r="G3458" s="185" t="s">
        <v>191</v>
      </c>
      <c r="H3458" s="185" t="s">
        <v>191</v>
      </c>
      <c r="I3458" s="185" t="s">
        <v>63</v>
      </c>
      <c r="J3458" s="185" t="s">
        <v>64</v>
      </c>
      <c r="K3458" s="185" t="s">
        <v>350</v>
      </c>
      <c r="L3458" s="185" t="s">
        <v>450</v>
      </c>
      <c r="M3458" s="185" t="s">
        <v>304</v>
      </c>
    </row>
    <row r="3459" spans="1:13" ht="37.5" x14ac:dyDescent="0.3">
      <c r="A3459" s="182">
        <v>5310016439026</v>
      </c>
      <c r="B3459" s="182">
        <v>1</v>
      </c>
      <c r="C3459" s="185" t="s">
        <v>449</v>
      </c>
      <c r="D3459" s="185" t="s">
        <v>69</v>
      </c>
      <c r="E3459" s="186" t="s">
        <v>70</v>
      </c>
      <c r="F3459" s="185" t="s">
        <v>60</v>
      </c>
      <c r="G3459" s="185" t="s">
        <v>191</v>
      </c>
      <c r="H3459" s="185" t="s">
        <v>191</v>
      </c>
      <c r="I3459" s="185" t="s">
        <v>63</v>
      </c>
      <c r="J3459" s="185" t="s">
        <v>64</v>
      </c>
      <c r="K3459" s="185" t="s">
        <v>350</v>
      </c>
      <c r="L3459" s="185" t="s">
        <v>450</v>
      </c>
      <c r="M3459" s="185" t="s">
        <v>304</v>
      </c>
    </row>
    <row r="3460" spans="1:13" ht="75" x14ac:dyDescent="0.3">
      <c r="A3460" s="182">
        <v>5310016439422</v>
      </c>
      <c r="B3460" s="182">
        <v>50</v>
      </c>
      <c r="C3460" s="185" t="s">
        <v>449</v>
      </c>
      <c r="D3460" s="185" t="s">
        <v>69</v>
      </c>
      <c r="E3460" s="186" t="s">
        <v>70</v>
      </c>
      <c r="F3460" s="185" t="s">
        <v>60</v>
      </c>
      <c r="G3460" s="185" t="s">
        <v>191</v>
      </c>
      <c r="H3460" s="185" t="s">
        <v>191</v>
      </c>
      <c r="I3460" s="185" t="s">
        <v>63</v>
      </c>
      <c r="J3460" s="185" t="s">
        <v>74</v>
      </c>
      <c r="K3460" s="185" t="s">
        <v>350</v>
      </c>
      <c r="L3460" s="185" t="s">
        <v>464</v>
      </c>
      <c r="M3460" s="185" t="s">
        <v>304</v>
      </c>
    </row>
    <row r="3461" spans="1:13" ht="56.25" x14ac:dyDescent="0.3">
      <c r="A3461" s="182">
        <v>5310016439473</v>
      </c>
      <c r="B3461" s="182">
        <v>1</v>
      </c>
      <c r="C3461" s="185" t="s">
        <v>451</v>
      </c>
      <c r="D3461" s="185" t="s">
        <v>69</v>
      </c>
      <c r="E3461" s="186" t="s">
        <v>70</v>
      </c>
      <c r="F3461" s="185" t="s">
        <v>60</v>
      </c>
      <c r="G3461" s="185" t="s">
        <v>191</v>
      </c>
      <c r="H3461" s="185" t="s">
        <v>191</v>
      </c>
      <c r="I3461" s="185" t="s">
        <v>63</v>
      </c>
      <c r="J3461" s="185" t="s">
        <v>64</v>
      </c>
      <c r="K3461" s="185" t="s">
        <v>332</v>
      </c>
      <c r="L3461" s="185" t="s">
        <v>450</v>
      </c>
      <c r="M3461" s="185" t="s">
        <v>304</v>
      </c>
    </row>
    <row r="3462" spans="1:13" ht="75" x14ac:dyDescent="0.3">
      <c r="A3462" s="182">
        <v>5310016439540</v>
      </c>
      <c r="B3462" s="182">
        <v>1</v>
      </c>
      <c r="C3462" s="185" t="s">
        <v>449</v>
      </c>
      <c r="D3462" s="185" t="s">
        <v>69</v>
      </c>
      <c r="E3462" s="186" t="s">
        <v>70</v>
      </c>
      <c r="F3462" s="185" t="s">
        <v>60</v>
      </c>
      <c r="G3462" s="185" t="s">
        <v>191</v>
      </c>
      <c r="H3462" s="185" t="s">
        <v>191</v>
      </c>
      <c r="I3462" s="185" t="s">
        <v>63</v>
      </c>
      <c r="J3462" s="185" t="s">
        <v>74</v>
      </c>
      <c r="K3462" s="185" t="s">
        <v>332</v>
      </c>
      <c r="L3462" s="185" t="s">
        <v>450</v>
      </c>
      <c r="M3462" s="185" t="s">
        <v>304</v>
      </c>
    </row>
    <row r="3463" spans="1:13" ht="75" x14ac:dyDescent="0.3">
      <c r="A3463" s="182">
        <v>5310016478440</v>
      </c>
      <c r="B3463" s="182">
        <v>1</v>
      </c>
      <c r="C3463" s="185" t="s">
        <v>449</v>
      </c>
      <c r="D3463" s="185" t="s">
        <v>69</v>
      </c>
      <c r="E3463" s="186" t="s">
        <v>70</v>
      </c>
      <c r="F3463" s="185" t="s">
        <v>60</v>
      </c>
      <c r="G3463" s="185" t="s">
        <v>191</v>
      </c>
      <c r="H3463" s="185" t="s">
        <v>191</v>
      </c>
      <c r="I3463" s="185" t="s">
        <v>63</v>
      </c>
      <c r="J3463" s="185" t="s">
        <v>74</v>
      </c>
      <c r="K3463" s="185" t="s">
        <v>332</v>
      </c>
      <c r="L3463" s="185" t="s">
        <v>450</v>
      </c>
      <c r="M3463" s="185" t="s">
        <v>304</v>
      </c>
    </row>
    <row r="3464" spans="1:13" ht="75" x14ac:dyDescent="0.3">
      <c r="A3464" s="182">
        <v>5310016511185</v>
      </c>
      <c r="B3464" s="182">
        <v>1</v>
      </c>
      <c r="C3464" s="185" t="s">
        <v>449</v>
      </c>
      <c r="D3464" s="185" t="s">
        <v>69</v>
      </c>
      <c r="E3464" s="186" t="s">
        <v>70</v>
      </c>
      <c r="F3464" s="185" t="s">
        <v>60</v>
      </c>
      <c r="G3464" s="185" t="s">
        <v>191</v>
      </c>
      <c r="H3464" s="185" t="s">
        <v>191</v>
      </c>
      <c r="I3464" s="185" t="s">
        <v>63</v>
      </c>
      <c r="J3464" s="185" t="s">
        <v>74</v>
      </c>
      <c r="K3464" s="185" t="s">
        <v>332</v>
      </c>
      <c r="L3464" s="185" t="s">
        <v>450</v>
      </c>
      <c r="M3464" s="185" t="s">
        <v>304</v>
      </c>
    </row>
    <row r="3465" spans="1:13" ht="75" x14ac:dyDescent="0.3">
      <c r="A3465" s="182">
        <v>5310016514231</v>
      </c>
      <c r="B3465" s="182">
        <v>1</v>
      </c>
      <c r="C3465" s="185" t="s">
        <v>449</v>
      </c>
      <c r="D3465" s="185" t="s">
        <v>69</v>
      </c>
      <c r="E3465" s="186" t="s">
        <v>70</v>
      </c>
      <c r="F3465" s="185" t="s">
        <v>60</v>
      </c>
      <c r="G3465" s="185" t="s">
        <v>191</v>
      </c>
      <c r="H3465" s="185" t="s">
        <v>191</v>
      </c>
      <c r="I3465" s="185" t="s">
        <v>63</v>
      </c>
      <c r="J3465" s="185" t="s">
        <v>74</v>
      </c>
      <c r="K3465" s="185" t="s">
        <v>332</v>
      </c>
      <c r="L3465" s="185" t="s">
        <v>450</v>
      </c>
      <c r="M3465" s="185" t="s">
        <v>304</v>
      </c>
    </row>
    <row r="3466" spans="1:13" ht="75" x14ac:dyDescent="0.3">
      <c r="A3466" s="182">
        <v>5310016514310</v>
      </c>
      <c r="B3466" s="182">
        <v>1</v>
      </c>
      <c r="C3466" s="185" t="s">
        <v>449</v>
      </c>
      <c r="D3466" s="185" t="s">
        <v>69</v>
      </c>
      <c r="E3466" s="186" t="s">
        <v>70</v>
      </c>
      <c r="F3466" s="185" t="s">
        <v>60</v>
      </c>
      <c r="G3466" s="185" t="s">
        <v>191</v>
      </c>
      <c r="H3466" s="185" t="s">
        <v>275</v>
      </c>
      <c r="I3466" s="185" t="s">
        <v>311</v>
      </c>
      <c r="J3466" s="185" t="s">
        <v>74</v>
      </c>
      <c r="K3466" s="185" t="s">
        <v>332</v>
      </c>
      <c r="L3466" s="185" t="s">
        <v>450</v>
      </c>
      <c r="M3466" s="185" t="s">
        <v>304</v>
      </c>
    </row>
    <row r="3467" spans="1:13" ht="75" x14ac:dyDescent="0.3">
      <c r="A3467" s="182">
        <v>5310016515382</v>
      </c>
      <c r="B3467" s="182">
        <v>1</v>
      </c>
      <c r="C3467" s="185" t="s">
        <v>449</v>
      </c>
      <c r="D3467" s="185" t="s">
        <v>69</v>
      </c>
      <c r="E3467" s="186" t="s">
        <v>70</v>
      </c>
      <c r="F3467" s="185" t="s">
        <v>60</v>
      </c>
      <c r="G3467" s="185" t="s">
        <v>191</v>
      </c>
      <c r="H3467" s="185" t="s">
        <v>191</v>
      </c>
      <c r="I3467" s="185" t="s">
        <v>63</v>
      </c>
      <c r="J3467" s="185" t="s">
        <v>74</v>
      </c>
      <c r="K3467" s="185" t="s">
        <v>332</v>
      </c>
      <c r="L3467" s="185" t="s">
        <v>450</v>
      </c>
      <c r="M3467" s="185" t="s">
        <v>304</v>
      </c>
    </row>
    <row r="3468" spans="1:13" ht="75" x14ac:dyDescent="0.3">
      <c r="A3468" s="182">
        <v>5310016516672</v>
      </c>
      <c r="B3468" s="182">
        <v>1</v>
      </c>
      <c r="C3468" s="185" t="s">
        <v>449</v>
      </c>
      <c r="D3468" s="185" t="s">
        <v>69</v>
      </c>
      <c r="E3468" s="186" t="s">
        <v>70</v>
      </c>
      <c r="F3468" s="185" t="s">
        <v>60</v>
      </c>
      <c r="G3468" s="185" t="s">
        <v>191</v>
      </c>
      <c r="H3468" s="185" t="s">
        <v>191</v>
      </c>
      <c r="I3468" s="185" t="s">
        <v>63</v>
      </c>
      <c r="J3468" s="185" t="s">
        <v>74</v>
      </c>
      <c r="K3468" s="185" t="s">
        <v>332</v>
      </c>
      <c r="L3468" s="185" t="s">
        <v>450</v>
      </c>
      <c r="M3468" s="185" t="s">
        <v>304</v>
      </c>
    </row>
    <row r="3469" spans="1:13" ht="75" x14ac:dyDescent="0.3">
      <c r="A3469" s="182">
        <v>5310016516720</v>
      </c>
      <c r="B3469" s="182">
        <v>1</v>
      </c>
      <c r="C3469" s="185" t="s">
        <v>449</v>
      </c>
      <c r="D3469" s="185" t="s">
        <v>69</v>
      </c>
      <c r="E3469" s="186" t="s">
        <v>70</v>
      </c>
      <c r="F3469" s="185" t="s">
        <v>60</v>
      </c>
      <c r="G3469" s="185" t="s">
        <v>191</v>
      </c>
      <c r="H3469" s="185" t="s">
        <v>191</v>
      </c>
      <c r="I3469" s="185" t="s">
        <v>63</v>
      </c>
      <c r="J3469" s="185" t="s">
        <v>74</v>
      </c>
      <c r="K3469" s="185" t="s">
        <v>332</v>
      </c>
      <c r="L3469" s="185" t="s">
        <v>450</v>
      </c>
      <c r="M3469" s="185" t="s">
        <v>304</v>
      </c>
    </row>
    <row r="3470" spans="1:13" ht="56.25" x14ac:dyDescent="0.3">
      <c r="A3470" s="182">
        <v>5310016517144</v>
      </c>
      <c r="B3470" s="182">
        <v>100</v>
      </c>
      <c r="C3470" s="185" t="s">
        <v>449</v>
      </c>
      <c r="D3470" s="185" t="s">
        <v>69</v>
      </c>
      <c r="E3470" s="186" t="s">
        <v>70</v>
      </c>
      <c r="F3470" s="185" t="s">
        <v>60</v>
      </c>
      <c r="G3470" s="185" t="s">
        <v>191</v>
      </c>
      <c r="H3470" s="185" t="s">
        <v>191</v>
      </c>
      <c r="I3470" s="185" t="s">
        <v>63</v>
      </c>
      <c r="J3470" s="185" t="s">
        <v>64</v>
      </c>
      <c r="K3470" s="185" t="s">
        <v>332</v>
      </c>
      <c r="L3470" s="185" t="s">
        <v>450</v>
      </c>
      <c r="M3470" s="185" t="s">
        <v>304</v>
      </c>
    </row>
    <row r="3471" spans="1:13" ht="56.25" x14ac:dyDescent="0.3">
      <c r="A3471" s="182">
        <v>5310016517162</v>
      </c>
      <c r="B3471" s="182">
        <v>100</v>
      </c>
      <c r="C3471" s="185" t="s">
        <v>449</v>
      </c>
      <c r="D3471" s="185" t="s">
        <v>69</v>
      </c>
      <c r="E3471" s="186" t="s">
        <v>70</v>
      </c>
      <c r="F3471" s="185" t="s">
        <v>60</v>
      </c>
      <c r="G3471" s="185" t="s">
        <v>191</v>
      </c>
      <c r="H3471" s="185" t="s">
        <v>191</v>
      </c>
      <c r="I3471" s="185" t="s">
        <v>63</v>
      </c>
      <c r="J3471" s="185" t="s">
        <v>64</v>
      </c>
      <c r="K3471" s="185" t="s">
        <v>332</v>
      </c>
      <c r="L3471" s="185" t="s">
        <v>450</v>
      </c>
      <c r="M3471" s="185" t="s">
        <v>304</v>
      </c>
    </row>
    <row r="3472" spans="1:13" ht="56.25" x14ac:dyDescent="0.3">
      <c r="A3472" s="182">
        <v>5310016517492</v>
      </c>
      <c r="B3472" s="182">
        <v>100</v>
      </c>
      <c r="C3472" s="185" t="s">
        <v>449</v>
      </c>
      <c r="D3472" s="185" t="s">
        <v>69</v>
      </c>
      <c r="E3472" s="186" t="s">
        <v>70</v>
      </c>
      <c r="F3472" s="185" t="s">
        <v>60</v>
      </c>
      <c r="G3472" s="185" t="s">
        <v>191</v>
      </c>
      <c r="H3472" s="185" t="s">
        <v>191</v>
      </c>
      <c r="I3472" s="185" t="s">
        <v>63</v>
      </c>
      <c r="J3472" s="185" t="s">
        <v>64</v>
      </c>
      <c r="K3472" s="185" t="s">
        <v>332</v>
      </c>
      <c r="L3472" s="185" t="s">
        <v>450</v>
      </c>
      <c r="M3472" s="185" t="s">
        <v>304</v>
      </c>
    </row>
    <row r="3473" spans="1:13" ht="56.25" x14ac:dyDescent="0.3">
      <c r="A3473" s="182">
        <v>5310016518262</v>
      </c>
      <c r="B3473" s="182">
        <v>100</v>
      </c>
      <c r="C3473" s="185" t="s">
        <v>449</v>
      </c>
      <c r="D3473" s="185" t="s">
        <v>69</v>
      </c>
      <c r="E3473" s="186" t="s">
        <v>70</v>
      </c>
      <c r="F3473" s="185" t="s">
        <v>60</v>
      </c>
      <c r="G3473" s="185" t="s">
        <v>191</v>
      </c>
      <c r="H3473" s="185" t="s">
        <v>191</v>
      </c>
      <c r="I3473" s="185" t="s">
        <v>63</v>
      </c>
      <c r="J3473" s="185" t="s">
        <v>64</v>
      </c>
      <c r="K3473" s="185" t="s">
        <v>332</v>
      </c>
      <c r="L3473" s="185" t="s">
        <v>450</v>
      </c>
      <c r="M3473" s="185" t="s">
        <v>304</v>
      </c>
    </row>
    <row r="3474" spans="1:13" ht="75" x14ac:dyDescent="0.3">
      <c r="A3474" s="182">
        <v>5310016519527</v>
      </c>
      <c r="B3474" s="182">
        <v>10</v>
      </c>
      <c r="C3474" s="185" t="s">
        <v>449</v>
      </c>
      <c r="D3474" s="185" t="s">
        <v>69</v>
      </c>
      <c r="E3474" s="186" t="s">
        <v>70</v>
      </c>
      <c r="F3474" s="185" t="s">
        <v>60</v>
      </c>
      <c r="G3474" s="185" t="s">
        <v>191</v>
      </c>
      <c r="H3474" s="185" t="s">
        <v>191</v>
      </c>
      <c r="I3474" s="185" t="s">
        <v>63</v>
      </c>
      <c r="J3474" s="185" t="s">
        <v>74</v>
      </c>
      <c r="K3474" s="185" t="s">
        <v>350</v>
      </c>
      <c r="L3474" s="185" t="s">
        <v>464</v>
      </c>
      <c r="M3474" s="185" t="s">
        <v>304</v>
      </c>
    </row>
    <row r="3475" spans="1:13" ht="56.25" x14ac:dyDescent="0.3">
      <c r="A3475" s="182">
        <v>5310016519850</v>
      </c>
      <c r="B3475" s="182">
        <v>100</v>
      </c>
      <c r="C3475" s="185" t="s">
        <v>449</v>
      </c>
      <c r="D3475" s="185" t="s">
        <v>69</v>
      </c>
      <c r="E3475" s="186" t="s">
        <v>70</v>
      </c>
      <c r="F3475" s="185" t="s">
        <v>60</v>
      </c>
      <c r="G3475" s="185" t="s">
        <v>191</v>
      </c>
      <c r="H3475" s="185" t="s">
        <v>191</v>
      </c>
      <c r="I3475" s="185" t="s">
        <v>63</v>
      </c>
      <c r="J3475" s="185" t="s">
        <v>64</v>
      </c>
      <c r="K3475" s="185" t="s">
        <v>332</v>
      </c>
      <c r="L3475" s="185" t="s">
        <v>450</v>
      </c>
      <c r="M3475" s="185" t="s">
        <v>304</v>
      </c>
    </row>
    <row r="3476" spans="1:13" ht="37.5" x14ac:dyDescent="0.3">
      <c r="A3476" s="182">
        <v>5310016519876</v>
      </c>
      <c r="B3476" s="182">
        <v>50</v>
      </c>
      <c r="C3476" s="185" t="s">
        <v>449</v>
      </c>
      <c r="D3476" s="185" t="s">
        <v>69</v>
      </c>
      <c r="E3476" s="186" t="s">
        <v>70</v>
      </c>
      <c r="F3476" s="185" t="s">
        <v>60</v>
      </c>
      <c r="G3476" s="185" t="s">
        <v>191</v>
      </c>
      <c r="H3476" s="185" t="s">
        <v>191</v>
      </c>
      <c r="I3476" s="185" t="s">
        <v>63</v>
      </c>
      <c r="J3476" s="185" t="s">
        <v>337</v>
      </c>
      <c r="K3476" s="185" t="s">
        <v>350</v>
      </c>
      <c r="L3476" s="185" t="s">
        <v>464</v>
      </c>
      <c r="M3476" s="185" t="s">
        <v>304</v>
      </c>
    </row>
    <row r="3477" spans="1:13" ht="56.25" x14ac:dyDescent="0.3">
      <c r="A3477" s="182">
        <v>5310016520742</v>
      </c>
      <c r="B3477" s="182">
        <v>100</v>
      </c>
      <c r="C3477" s="185" t="s">
        <v>449</v>
      </c>
      <c r="D3477" s="185" t="s">
        <v>69</v>
      </c>
      <c r="E3477" s="186" t="s">
        <v>70</v>
      </c>
      <c r="F3477" s="185" t="s">
        <v>60</v>
      </c>
      <c r="G3477" s="185" t="s">
        <v>191</v>
      </c>
      <c r="H3477" s="185" t="s">
        <v>191</v>
      </c>
      <c r="I3477" s="185" t="s">
        <v>63</v>
      </c>
      <c r="J3477" s="185" t="s">
        <v>64</v>
      </c>
      <c r="K3477" s="185" t="s">
        <v>332</v>
      </c>
      <c r="L3477" s="185" t="s">
        <v>450</v>
      </c>
      <c r="M3477" s="185" t="s">
        <v>304</v>
      </c>
    </row>
    <row r="3478" spans="1:13" ht="56.25" x14ac:dyDescent="0.3">
      <c r="A3478" s="182">
        <v>5310016522763</v>
      </c>
      <c r="B3478" s="182">
        <v>100</v>
      </c>
      <c r="C3478" s="185" t="s">
        <v>449</v>
      </c>
      <c r="D3478" s="185" t="s">
        <v>69</v>
      </c>
      <c r="E3478" s="186" t="s">
        <v>70</v>
      </c>
      <c r="F3478" s="185" t="s">
        <v>60</v>
      </c>
      <c r="G3478" s="185" t="s">
        <v>191</v>
      </c>
      <c r="H3478" s="185" t="s">
        <v>191</v>
      </c>
      <c r="I3478" s="185" t="s">
        <v>63</v>
      </c>
      <c r="J3478" s="185" t="s">
        <v>64</v>
      </c>
      <c r="K3478" s="185" t="s">
        <v>332</v>
      </c>
      <c r="L3478" s="185" t="s">
        <v>450</v>
      </c>
      <c r="M3478" s="185" t="s">
        <v>304</v>
      </c>
    </row>
    <row r="3479" spans="1:13" ht="56.25" x14ac:dyDescent="0.3">
      <c r="A3479" s="182">
        <v>5310016523196</v>
      </c>
      <c r="B3479" s="182">
        <v>100</v>
      </c>
      <c r="C3479" s="185" t="s">
        <v>449</v>
      </c>
      <c r="D3479" s="185" t="s">
        <v>69</v>
      </c>
      <c r="E3479" s="186" t="s">
        <v>70</v>
      </c>
      <c r="F3479" s="185" t="s">
        <v>60</v>
      </c>
      <c r="G3479" s="185" t="s">
        <v>191</v>
      </c>
      <c r="H3479" s="185" t="s">
        <v>191</v>
      </c>
      <c r="I3479" s="185" t="s">
        <v>63</v>
      </c>
      <c r="J3479" s="185" t="s">
        <v>64</v>
      </c>
      <c r="K3479" s="185" t="s">
        <v>332</v>
      </c>
      <c r="L3479" s="185" t="s">
        <v>450</v>
      </c>
      <c r="M3479" s="185" t="s">
        <v>304</v>
      </c>
    </row>
    <row r="3480" spans="1:13" ht="75" x14ac:dyDescent="0.3">
      <c r="A3480" s="182">
        <v>5310016523203</v>
      </c>
      <c r="B3480" s="182">
        <v>50</v>
      </c>
      <c r="C3480" s="185" t="s">
        <v>449</v>
      </c>
      <c r="D3480" s="185" t="s">
        <v>69</v>
      </c>
      <c r="E3480" s="186" t="s">
        <v>70</v>
      </c>
      <c r="F3480" s="185" t="s">
        <v>60</v>
      </c>
      <c r="G3480" s="185" t="s">
        <v>191</v>
      </c>
      <c r="H3480" s="185" t="s">
        <v>191</v>
      </c>
      <c r="I3480" s="185" t="s">
        <v>63</v>
      </c>
      <c r="J3480" s="185" t="s">
        <v>74</v>
      </c>
      <c r="K3480" s="185" t="s">
        <v>350</v>
      </c>
      <c r="L3480" s="185" t="s">
        <v>464</v>
      </c>
      <c r="M3480" s="185" t="s">
        <v>304</v>
      </c>
    </row>
    <row r="3481" spans="1:13" ht="56.25" x14ac:dyDescent="0.3">
      <c r="A3481" s="182">
        <v>5310016523207</v>
      </c>
      <c r="B3481" s="182">
        <v>100</v>
      </c>
      <c r="C3481" s="185" t="s">
        <v>449</v>
      </c>
      <c r="D3481" s="185" t="s">
        <v>69</v>
      </c>
      <c r="E3481" s="186" t="s">
        <v>70</v>
      </c>
      <c r="F3481" s="185" t="s">
        <v>60</v>
      </c>
      <c r="G3481" s="185" t="s">
        <v>191</v>
      </c>
      <c r="H3481" s="185" t="s">
        <v>191</v>
      </c>
      <c r="I3481" s="185" t="s">
        <v>63</v>
      </c>
      <c r="J3481" s="185" t="s">
        <v>64</v>
      </c>
      <c r="K3481" s="185" t="s">
        <v>332</v>
      </c>
      <c r="L3481" s="185" t="s">
        <v>450</v>
      </c>
      <c r="M3481" s="185" t="s">
        <v>304</v>
      </c>
    </row>
    <row r="3482" spans="1:13" ht="56.25" x14ac:dyDescent="0.3">
      <c r="A3482" s="182">
        <v>5310016526248</v>
      </c>
      <c r="B3482" s="182">
        <v>100</v>
      </c>
      <c r="C3482" s="185" t="s">
        <v>449</v>
      </c>
      <c r="D3482" s="185" t="s">
        <v>69</v>
      </c>
      <c r="E3482" s="186" t="s">
        <v>70</v>
      </c>
      <c r="F3482" s="185" t="s">
        <v>60</v>
      </c>
      <c r="G3482" s="185" t="s">
        <v>191</v>
      </c>
      <c r="H3482" s="185" t="s">
        <v>191</v>
      </c>
      <c r="I3482" s="185" t="s">
        <v>63</v>
      </c>
      <c r="J3482" s="185" t="s">
        <v>64</v>
      </c>
      <c r="K3482" s="185" t="s">
        <v>332</v>
      </c>
      <c r="L3482" s="185" t="s">
        <v>450</v>
      </c>
      <c r="M3482" s="185" t="s">
        <v>304</v>
      </c>
    </row>
    <row r="3483" spans="1:13" ht="37.5" x14ac:dyDescent="0.3">
      <c r="A3483" s="182">
        <v>5310016526342</v>
      </c>
      <c r="B3483" s="182">
        <v>1</v>
      </c>
      <c r="C3483" s="185" t="s">
        <v>449</v>
      </c>
      <c r="D3483" s="185" t="s">
        <v>69</v>
      </c>
      <c r="E3483" s="186" t="s">
        <v>70</v>
      </c>
      <c r="F3483" s="185" t="s">
        <v>60</v>
      </c>
      <c r="G3483" s="185" t="s">
        <v>191</v>
      </c>
      <c r="H3483" s="185" t="s">
        <v>191</v>
      </c>
      <c r="I3483" s="185" t="s">
        <v>63</v>
      </c>
      <c r="J3483" s="185" t="s">
        <v>64</v>
      </c>
      <c r="K3483" s="185" t="s">
        <v>350</v>
      </c>
      <c r="L3483" s="185" t="s">
        <v>464</v>
      </c>
      <c r="M3483" s="185" t="s">
        <v>304</v>
      </c>
    </row>
    <row r="3484" spans="1:13" ht="56.25" x14ac:dyDescent="0.3">
      <c r="A3484" s="182">
        <v>5310016529686</v>
      </c>
      <c r="B3484" s="182">
        <v>100</v>
      </c>
      <c r="C3484" s="185" t="s">
        <v>449</v>
      </c>
      <c r="D3484" s="185" t="s">
        <v>69</v>
      </c>
      <c r="E3484" s="186" t="s">
        <v>70</v>
      </c>
      <c r="F3484" s="185" t="s">
        <v>60</v>
      </c>
      <c r="G3484" s="185" t="s">
        <v>191</v>
      </c>
      <c r="H3484" s="185" t="s">
        <v>191</v>
      </c>
      <c r="I3484" s="185" t="s">
        <v>63</v>
      </c>
      <c r="J3484" s="185" t="s">
        <v>64</v>
      </c>
      <c r="K3484" s="185" t="s">
        <v>332</v>
      </c>
      <c r="L3484" s="185" t="s">
        <v>450</v>
      </c>
      <c r="M3484" s="185" t="s">
        <v>304</v>
      </c>
    </row>
    <row r="3485" spans="1:13" ht="75" x14ac:dyDescent="0.3">
      <c r="A3485" s="182">
        <v>5310016529976</v>
      </c>
      <c r="B3485" s="182">
        <v>50</v>
      </c>
      <c r="C3485" s="185" t="s">
        <v>449</v>
      </c>
      <c r="D3485" s="185" t="s">
        <v>69</v>
      </c>
      <c r="E3485" s="186" t="s">
        <v>70</v>
      </c>
      <c r="F3485" s="185" t="s">
        <v>60</v>
      </c>
      <c r="G3485" s="185" t="s">
        <v>191</v>
      </c>
      <c r="H3485" s="185" t="s">
        <v>191</v>
      </c>
      <c r="I3485" s="185" t="s">
        <v>63</v>
      </c>
      <c r="J3485" s="185" t="s">
        <v>74</v>
      </c>
      <c r="K3485" s="185" t="s">
        <v>350</v>
      </c>
      <c r="L3485" s="185" t="s">
        <v>464</v>
      </c>
      <c r="M3485" s="185" t="s">
        <v>304</v>
      </c>
    </row>
    <row r="3486" spans="1:13" ht="56.25" x14ac:dyDescent="0.3">
      <c r="A3486" s="182">
        <v>5310016530018</v>
      </c>
      <c r="B3486" s="182">
        <v>1</v>
      </c>
      <c r="C3486" s="185" t="s">
        <v>449</v>
      </c>
      <c r="D3486" s="185" t="s">
        <v>69</v>
      </c>
      <c r="E3486" s="186" t="s">
        <v>70</v>
      </c>
      <c r="F3486" s="185" t="s">
        <v>60</v>
      </c>
      <c r="G3486" s="185" t="s">
        <v>191</v>
      </c>
      <c r="H3486" s="185" t="s">
        <v>191</v>
      </c>
      <c r="I3486" s="185" t="s">
        <v>63</v>
      </c>
      <c r="J3486" s="185" t="s">
        <v>64</v>
      </c>
      <c r="K3486" s="185" t="s">
        <v>332</v>
      </c>
      <c r="L3486" s="185" t="s">
        <v>450</v>
      </c>
      <c r="M3486" s="185" t="s">
        <v>304</v>
      </c>
    </row>
    <row r="3487" spans="1:13" ht="56.25" x14ac:dyDescent="0.3">
      <c r="A3487" s="182">
        <v>5310016532617</v>
      </c>
      <c r="B3487" s="182">
        <v>100</v>
      </c>
      <c r="C3487" s="185" t="s">
        <v>449</v>
      </c>
      <c r="D3487" s="185" t="s">
        <v>69</v>
      </c>
      <c r="E3487" s="186" t="s">
        <v>70</v>
      </c>
      <c r="F3487" s="185" t="s">
        <v>60</v>
      </c>
      <c r="G3487" s="185" t="s">
        <v>191</v>
      </c>
      <c r="H3487" s="185" t="s">
        <v>191</v>
      </c>
      <c r="I3487" s="185" t="s">
        <v>63</v>
      </c>
      <c r="J3487" s="185" t="s">
        <v>64</v>
      </c>
      <c r="K3487" s="185" t="s">
        <v>332</v>
      </c>
      <c r="L3487" s="185" t="s">
        <v>450</v>
      </c>
      <c r="M3487" s="185" t="s">
        <v>304</v>
      </c>
    </row>
    <row r="3488" spans="1:13" ht="56.25" x14ac:dyDescent="0.3">
      <c r="A3488" s="182">
        <v>5310016532627</v>
      </c>
      <c r="B3488" s="182">
        <v>100</v>
      </c>
      <c r="C3488" s="185" t="s">
        <v>449</v>
      </c>
      <c r="D3488" s="185" t="s">
        <v>69</v>
      </c>
      <c r="E3488" s="186" t="s">
        <v>70</v>
      </c>
      <c r="F3488" s="185" t="s">
        <v>60</v>
      </c>
      <c r="G3488" s="185" t="s">
        <v>191</v>
      </c>
      <c r="H3488" s="185" t="s">
        <v>191</v>
      </c>
      <c r="I3488" s="185" t="s">
        <v>63</v>
      </c>
      <c r="J3488" s="185" t="s">
        <v>64</v>
      </c>
      <c r="K3488" s="185" t="s">
        <v>332</v>
      </c>
      <c r="L3488" s="185" t="s">
        <v>450</v>
      </c>
      <c r="M3488" s="185" t="s">
        <v>304</v>
      </c>
    </row>
    <row r="3489" spans="1:13" ht="56.25" x14ac:dyDescent="0.3">
      <c r="A3489" s="182">
        <v>5310016532634</v>
      </c>
      <c r="B3489" s="182">
        <v>100</v>
      </c>
      <c r="C3489" s="185" t="s">
        <v>449</v>
      </c>
      <c r="D3489" s="185" t="s">
        <v>69</v>
      </c>
      <c r="E3489" s="186" t="s">
        <v>70</v>
      </c>
      <c r="F3489" s="185" t="s">
        <v>60</v>
      </c>
      <c r="G3489" s="185" t="s">
        <v>191</v>
      </c>
      <c r="H3489" s="185" t="s">
        <v>191</v>
      </c>
      <c r="I3489" s="185" t="s">
        <v>63</v>
      </c>
      <c r="J3489" s="185" t="s">
        <v>64</v>
      </c>
      <c r="K3489" s="185" t="s">
        <v>332</v>
      </c>
      <c r="L3489" s="185" t="s">
        <v>450</v>
      </c>
      <c r="M3489" s="185" t="s">
        <v>304</v>
      </c>
    </row>
    <row r="3490" spans="1:13" ht="37.5" x14ac:dyDescent="0.3">
      <c r="A3490" s="182">
        <v>5310016533377</v>
      </c>
      <c r="B3490" s="182">
        <v>25</v>
      </c>
      <c r="C3490" s="185" t="s">
        <v>449</v>
      </c>
      <c r="D3490" s="185" t="s">
        <v>69</v>
      </c>
      <c r="E3490" s="186" t="s">
        <v>70</v>
      </c>
      <c r="F3490" s="185" t="s">
        <v>60</v>
      </c>
      <c r="G3490" s="185" t="s">
        <v>191</v>
      </c>
      <c r="H3490" s="185" t="s">
        <v>191</v>
      </c>
      <c r="I3490" s="185" t="s">
        <v>63</v>
      </c>
      <c r="J3490" s="185" t="s">
        <v>64</v>
      </c>
      <c r="K3490" s="185" t="s">
        <v>350</v>
      </c>
      <c r="L3490" s="185" t="s">
        <v>464</v>
      </c>
      <c r="M3490" s="185" t="s">
        <v>304</v>
      </c>
    </row>
    <row r="3491" spans="1:13" ht="56.25" x14ac:dyDescent="0.3">
      <c r="A3491" s="182">
        <v>5310016533472</v>
      </c>
      <c r="B3491" s="182">
        <v>100</v>
      </c>
      <c r="C3491" s="185" t="s">
        <v>449</v>
      </c>
      <c r="D3491" s="185" t="s">
        <v>69</v>
      </c>
      <c r="E3491" s="186" t="s">
        <v>70</v>
      </c>
      <c r="F3491" s="185" t="s">
        <v>60</v>
      </c>
      <c r="G3491" s="185" t="s">
        <v>191</v>
      </c>
      <c r="H3491" s="185" t="s">
        <v>191</v>
      </c>
      <c r="I3491" s="185" t="s">
        <v>63</v>
      </c>
      <c r="J3491" s="185" t="s">
        <v>64</v>
      </c>
      <c r="K3491" s="185" t="s">
        <v>332</v>
      </c>
      <c r="L3491" s="185" t="s">
        <v>450</v>
      </c>
      <c r="M3491" s="185" t="s">
        <v>304</v>
      </c>
    </row>
    <row r="3492" spans="1:13" ht="56.25" x14ac:dyDescent="0.3">
      <c r="A3492" s="182">
        <v>5310016534304</v>
      </c>
      <c r="B3492" s="182">
        <v>100</v>
      </c>
      <c r="C3492" s="185" t="s">
        <v>449</v>
      </c>
      <c r="D3492" s="185" t="s">
        <v>69</v>
      </c>
      <c r="E3492" s="186" t="s">
        <v>70</v>
      </c>
      <c r="F3492" s="185" t="s">
        <v>60</v>
      </c>
      <c r="G3492" s="185" t="s">
        <v>191</v>
      </c>
      <c r="H3492" s="185" t="s">
        <v>191</v>
      </c>
      <c r="I3492" s="185" t="s">
        <v>63</v>
      </c>
      <c r="J3492" s="185" t="s">
        <v>64</v>
      </c>
      <c r="K3492" s="185" t="s">
        <v>332</v>
      </c>
      <c r="L3492" s="185" t="s">
        <v>450</v>
      </c>
      <c r="M3492" s="185" t="s">
        <v>304</v>
      </c>
    </row>
    <row r="3493" spans="1:13" ht="56.25" x14ac:dyDescent="0.3">
      <c r="A3493" s="182">
        <v>5310016534432</v>
      </c>
      <c r="B3493" s="182">
        <v>100</v>
      </c>
      <c r="C3493" s="185" t="s">
        <v>449</v>
      </c>
      <c r="D3493" s="185" t="s">
        <v>69</v>
      </c>
      <c r="E3493" s="186" t="s">
        <v>70</v>
      </c>
      <c r="F3493" s="185" t="s">
        <v>60</v>
      </c>
      <c r="G3493" s="185" t="s">
        <v>191</v>
      </c>
      <c r="H3493" s="185" t="s">
        <v>191</v>
      </c>
      <c r="I3493" s="185" t="s">
        <v>63</v>
      </c>
      <c r="J3493" s="185" t="s">
        <v>64</v>
      </c>
      <c r="K3493" s="185" t="s">
        <v>332</v>
      </c>
      <c r="L3493" s="185" t="s">
        <v>450</v>
      </c>
      <c r="M3493" s="185" t="s">
        <v>304</v>
      </c>
    </row>
    <row r="3494" spans="1:13" ht="56.25" x14ac:dyDescent="0.3">
      <c r="A3494" s="182">
        <v>5310016535422</v>
      </c>
      <c r="B3494" s="182">
        <v>100</v>
      </c>
      <c r="C3494" s="185" t="s">
        <v>449</v>
      </c>
      <c r="D3494" s="185" t="s">
        <v>69</v>
      </c>
      <c r="E3494" s="186" t="s">
        <v>70</v>
      </c>
      <c r="F3494" s="185" t="s">
        <v>60</v>
      </c>
      <c r="G3494" s="185" t="s">
        <v>191</v>
      </c>
      <c r="H3494" s="185" t="s">
        <v>191</v>
      </c>
      <c r="I3494" s="185" t="s">
        <v>63</v>
      </c>
      <c r="J3494" s="185" t="s">
        <v>64</v>
      </c>
      <c r="K3494" s="185" t="s">
        <v>332</v>
      </c>
      <c r="L3494" s="185" t="s">
        <v>450</v>
      </c>
      <c r="M3494" s="185" t="s">
        <v>304</v>
      </c>
    </row>
    <row r="3495" spans="1:13" ht="56.25" x14ac:dyDescent="0.3">
      <c r="A3495" s="182">
        <v>5310016535986</v>
      </c>
      <c r="B3495" s="182">
        <v>100</v>
      </c>
      <c r="C3495" s="185" t="s">
        <v>449</v>
      </c>
      <c r="D3495" s="185" t="s">
        <v>69</v>
      </c>
      <c r="E3495" s="186" t="s">
        <v>70</v>
      </c>
      <c r="F3495" s="185" t="s">
        <v>60</v>
      </c>
      <c r="G3495" s="185" t="s">
        <v>191</v>
      </c>
      <c r="H3495" s="185" t="s">
        <v>191</v>
      </c>
      <c r="I3495" s="185" t="s">
        <v>63</v>
      </c>
      <c r="J3495" s="185" t="s">
        <v>64</v>
      </c>
      <c r="K3495" s="185" t="s">
        <v>332</v>
      </c>
      <c r="L3495" s="185" t="s">
        <v>450</v>
      </c>
      <c r="M3495" s="185" t="s">
        <v>304</v>
      </c>
    </row>
    <row r="3496" spans="1:13" ht="56.25" x14ac:dyDescent="0.3">
      <c r="A3496" s="182">
        <v>5310016547107</v>
      </c>
      <c r="B3496" s="182">
        <v>100</v>
      </c>
      <c r="C3496" s="185" t="s">
        <v>449</v>
      </c>
      <c r="D3496" s="185" t="s">
        <v>69</v>
      </c>
      <c r="E3496" s="186" t="s">
        <v>70</v>
      </c>
      <c r="F3496" s="185" t="s">
        <v>60</v>
      </c>
      <c r="G3496" s="185" t="s">
        <v>191</v>
      </c>
      <c r="H3496" s="185" t="s">
        <v>191</v>
      </c>
      <c r="I3496" s="185" t="s">
        <v>63</v>
      </c>
      <c r="J3496" s="185" t="s">
        <v>64</v>
      </c>
      <c r="K3496" s="185" t="s">
        <v>332</v>
      </c>
      <c r="L3496" s="185" t="s">
        <v>450</v>
      </c>
      <c r="M3496" s="185" t="s">
        <v>304</v>
      </c>
    </row>
    <row r="3497" spans="1:13" x14ac:dyDescent="0.3">
      <c r="A3497" s="182">
        <v>5310016572100</v>
      </c>
    </row>
    <row r="3498" spans="1:13" ht="56.25" x14ac:dyDescent="0.3">
      <c r="A3498" s="182">
        <v>5310016572691</v>
      </c>
      <c r="B3498" s="182">
        <v>1</v>
      </c>
      <c r="C3498" s="185" t="s">
        <v>451</v>
      </c>
      <c r="D3498" s="185" t="s">
        <v>111</v>
      </c>
      <c r="E3498" s="186" t="s">
        <v>70</v>
      </c>
      <c r="F3498" s="185" t="s">
        <v>60</v>
      </c>
      <c r="G3498" s="185" t="s">
        <v>191</v>
      </c>
      <c r="H3498" s="185" t="s">
        <v>204</v>
      </c>
      <c r="I3498" s="185" t="s">
        <v>453</v>
      </c>
      <c r="J3498" s="185" t="s">
        <v>383</v>
      </c>
      <c r="K3498" s="185" t="s">
        <v>332</v>
      </c>
      <c r="L3498" s="185" t="s">
        <v>450</v>
      </c>
      <c r="M3498" s="185" t="s">
        <v>304</v>
      </c>
    </row>
    <row r="3499" spans="1:13" ht="37.5" x14ac:dyDescent="0.3">
      <c r="A3499" s="182">
        <v>5310016572701</v>
      </c>
      <c r="B3499" s="182">
        <v>1</v>
      </c>
      <c r="C3499" s="185" t="s">
        <v>451</v>
      </c>
      <c r="D3499" s="185" t="s">
        <v>111</v>
      </c>
      <c r="E3499" s="186" t="s">
        <v>70</v>
      </c>
      <c r="F3499" s="185" t="s">
        <v>60</v>
      </c>
      <c r="G3499" s="185" t="s">
        <v>191</v>
      </c>
      <c r="H3499" s="185" t="s">
        <v>191</v>
      </c>
      <c r="I3499" s="185" t="s">
        <v>63</v>
      </c>
      <c r="J3499" s="185" t="s">
        <v>329</v>
      </c>
      <c r="K3499" s="185" t="s">
        <v>350</v>
      </c>
      <c r="L3499" s="185" t="s">
        <v>450</v>
      </c>
      <c r="M3499" s="185" t="s">
        <v>304</v>
      </c>
    </row>
    <row r="3500" spans="1:13" ht="56.25" x14ac:dyDescent="0.3">
      <c r="A3500" s="182">
        <v>5310016573289</v>
      </c>
      <c r="B3500" s="182">
        <v>1</v>
      </c>
      <c r="C3500" s="185" t="s">
        <v>449</v>
      </c>
      <c r="D3500" s="185" t="s">
        <v>69</v>
      </c>
      <c r="E3500" s="186" t="s">
        <v>70</v>
      </c>
      <c r="F3500" s="185" t="s">
        <v>60</v>
      </c>
      <c r="G3500" s="185" t="s">
        <v>191</v>
      </c>
      <c r="H3500" s="185" t="s">
        <v>191</v>
      </c>
      <c r="I3500" s="185" t="s">
        <v>63</v>
      </c>
      <c r="J3500" s="185" t="s">
        <v>64</v>
      </c>
      <c r="K3500" s="185" t="s">
        <v>332</v>
      </c>
      <c r="L3500" s="185" t="s">
        <v>450</v>
      </c>
      <c r="M3500" s="185" t="s">
        <v>304</v>
      </c>
    </row>
    <row r="3501" spans="1:13" ht="56.25" x14ac:dyDescent="0.3">
      <c r="A3501" s="182">
        <v>5310016573475</v>
      </c>
      <c r="B3501" s="182">
        <v>1</v>
      </c>
      <c r="C3501" s="185" t="s">
        <v>451</v>
      </c>
      <c r="D3501" s="185" t="s">
        <v>111</v>
      </c>
      <c r="E3501" s="186" t="s">
        <v>70</v>
      </c>
      <c r="F3501" s="185" t="s">
        <v>60</v>
      </c>
      <c r="G3501" s="185" t="s">
        <v>191</v>
      </c>
      <c r="H3501" s="185" t="s">
        <v>191</v>
      </c>
      <c r="I3501" s="185" t="s">
        <v>63</v>
      </c>
      <c r="J3501" s="185" t="s">
        <v>383</v>
      </c>
      <c r="K3501" s="185" t="s">
        <v>332</v>
      </c>
      <c r="L3501" s="185" t="s">
        <v>450</v>
      </c>
      <c r="M3501" s="185" t="s">
        <v>304</v>
      </c>
    </row>
    <row r="3502" spans="1:13" ht="56.25" x14ac:dyDescent="0.3">
      <c r="A3502" s="182">
        <v>5310016573538</v>
      </c>
      <c r="B3502" s="182">
        <v>1</v>
      </c>
      <c r="C3502" s="185" t="s">
        <v>451</v>
      </c>
      <c r="D3502" s="185" t="s">
        <v>69</v>
      </c>
      <c r="E3502" s="186" t="s">
        <v>70</v>
      </c>
      <c r="F3502" s="185" t="s">
        <v>60</v>
      </c>
      <c r="G3502" s="185" t="s">
        <v>191</v>
      </c>
      <c r="H3502" s="185" t="s">
        <v>204</v>
      </c>
      <c r="I3502" s="185" t="s">
        <v>311</v>
      </c>
      <c r="J3502" s="185" t="s">
        <v>64</v>
      </c>
      <c r="K3502" s="185" t="s">
        <v>332</v>
      </c>
      <c r="L3502" s="185" t="s">
        <v>450</v>
      </c>
      <c r="M3502" s="185" t="s">
        <v>304</v>
      </c>
    </row>
    <row r="3503" spans="1:13" ht="75" x14ac:dyDescent="0.3">
      <c r="A3503" s="182">
        <v>5310016573739</v>
      </c>
      <c r="B3503" s="182">
        <v>1</v>
      </c>
      <c r="C3503" s="185" t="s">
        <v>449</v>
      </c>
      <c r="D3503" s="185" t="s">
        <v>69</v>
      </c>
      <c r="E3503" s="186" t="s">
        <v>70</v>
      </c>
      <c r="F3503" s="185" t="s">
        <v>60</v>
      </c>
      <c r="G3503" s="185" t="s">
        <v>191</v>
      </c>
      <c r="H3503" s="185" t="s">
        <v>191</v>
      </c>
      <c r="I3503" s="185" t="s">
        <v>63</v>
      </c>
      <c r="J3503" s="185" t="s">
        <v>74</v>
      </c>
      <c r="K3503" s="185" t="s">
        <v>350</v>
      </c>
      <c r="L3503" s="185" t="s">
        <v>450</v>
      </c>
      <c r="M3503" s="185" t="s">
        <v>304</v>
      </c>
    </row>
    <row r="3504" spans="1:13" ht="56.25" x14ac:dyDescent="0.3">
      <c r="A3504" s="182">
        <v>5310016575536</v>
      </c>
      <c r="B3504" s="182">
        <v>1</v>
      </c>
      <c r="C3504" s="185" t="s">
        <v>451</v>
      </c>
      <c r="D3504" s="185" t="s">
        <v>69</v>
      </c>
      <c r="E3504" s="186" t="s">
        <v>70</v>
      </c>
      <c r="F3504" s="185" t="s">
        <v>60</v>
      </c>
      <c r="G3504" s="185" t="s">
        <v>191</v>
      </c>
      <c r="H3504" s="185" t="s">
        <v>191</v>
      </c>
      <c r="I3504" s="185" t="s">
        <v>63</v>
      </c>
      <c r="J3504" s="185" t="s">
        <v>64</v>
      </c>
      <c r="K3504" s="185" t="s">
        <v>332</v>
      </c>
      <c r="L3504" s="185" t="s">
        <v>450</v>
      </c>
      <c r="M3504" s="185" t="s">
        <v>304</v>
      </c>
    </row>
    <row r="3505" spans="1:13" ht="56.25" x14ac:dyDescent="0.3">
      <c r="A3505" s="182">
        <v>5310016577238</v>
      </c>
      <c r="B3505" s="182">
        <v>1</v>
      </c>
      <c r="C3505" s="185" t="s">
        <v>451</v>
      </c>
      <c r="D3505" s="185" t="s">
        <v>69</v>
      </c>
      <c r="E3505" s="186" t="s">
        <v>70</v>
      </c>
      <c r="F3505" s="185" t="s">
        <v>60</v>
      </c>
      <c r="G3505" s="185" t="s">
        <v>191</v>
      </c>
      <c r="H3505" s="185" t="s">
        <v>204</v>
      </c>
      <c r="I3505" s="185" t="s">
        <v>82</v>
      </c>
      <c r="J3505" s="185" t="s">
        <v>64</v>
      </c>
      <c r="K3505" s="185" t="s">
        <v>332</v>
      </c>
      <c r="L3505" s="185" t="s">
        <v>450</v>
      </c>
      <c r="M3505" s="185" t="s">
        <v>304</v>
      </c>
    </row>
    <row r="3506" spans="1:13" ht="56.25" x14ac:dyDescent="0.3">
      <c r="A3506" s="182">
        <v>5310016578397</v>
      </c>
      <c r="B3506" s="182">
        <v>1</v>
      </c>
      <c r="C3506" s="185" t="s">
        <v>451</v>
      </c>
      <c r="D3506" s="185" t="s">
        <v>69</v>
      </c>
      <c r="E3506" s="186" t="s">
        <v>70</v>
      </c>
      <c r="F3506" s="185" t="s">
        <v>60</v>
      </c>
      <c r="G3506" s="185" t="s">
        <v>191</v>
      </c>
      <c r="H3506" s="185" t="s">
        <v>204</v>
      </c>
      <c r="I3506" s="185" t="s">
        <v>311</v>
      </c>
      <c r="J3506" s="185" t="s">
        <v>64</v>
      </c>
      <c r="K3506" s="185" t="s">
        <v>332</v>
      </c>
      <c r="L3506" s="185" t="s">
        <v>450</v>
      </c>
      <c r="M3506" s="185" t="s">
        <v>304</v>
      </c>
    </row>
    <row r="3507" spans="1:13" x14ac:dyDescent="0.3">
      <c r="A3507" s="182">
        <v>5310016579376</v>
      </c>
    </row>
    <row r="3508" spans="1:13" ht="37.5" x14ac:dyDescent="0.3">
      <c r="A3508" s="182">
        <v>5310016579378</v>
      </c>
      <c r="B3508" s="182">
        <v>1</v>
      </c>
      <c r="C3508" s="185" t="s">
        <v>449</v>
      </c>
      <c r="D3508" s="185" t="s">
        <v>124</v>
      </c>
      <c r="E3508" s="186" t="s">
        <v>70</v>
      </c>
      <c r="F3508" s="185" t="s">
        <v>60</v>
      </c>
      <c r="G3508" s="185" t="s">
        <v>191</v>
      </c>
      <c r="H3508" s="185" t="s">
        <v>191</v>
      </c>
      <c r="I3508" s="185" t="s">
        <v>63</v>
      </c>
      <c r="J3508" s="185" t="s">
        <v>332</v>
      </c>
      <c r="K3508" s="185" t="s">
        <v>350</v>
      </c>
      <c r="L3508" s="185" t="s">
        <v>450</v>
      </c>
      <c r="M3508" s="185" t="s">
        <v>304</v>
      </c>
    </row>
    <row r="3509" spans="1:13" ht="75" x14ac:dyDescent="0.3">
      <c r="A3509" s="182">
        <v>5310016580014</v>
      </c>
      <c r="B3509" s="182">
        <v>1</v>
      </c>
      <c r="C3509" s="185" t="s">
        <v>449</v>
      </c>
      <c r="D3509" s="185" t="s">
        <v>69</v>
      </c>
      <c r="E3509" s="186" t="s">
        <v>70</v>
      </c>
      <c r="F3509" s="185" t="s">
        <v>60</v>
      </c>
      <c r="G3509" s="185" t="s">
        <v>191</v>
      </c>
      <c r="H3509" s="185" t="s">
        <v>191</v>
      </c>
      <c r="I3509" s="185" t="s">
        <v>63</v>
      </c>
      <c r="J3509" s="185" t="s">
        <v>74</v>
      </c>
      <c r="K3509" s="185" t="s">
        <v>350</v>
      </c>
      <c r="L3509" s="185" t="s">
        <v>450</v>
      </c>
      <c r="M3509" s="185" t="s">
        <v>304</v>
      </c>
    </row>
    <row r="3510" spans="1:13" x14ac:dyDescent="0.3">
      <c r="A3510" s="182">
        <v>5310016581339</v>
      </c>
    </row>
    <row r="3511" spans="1:13" ht="93.75" x14ac:dyDescent="0.3">
      <c r="A3511" s="182">
        <v>5310016583096</v>
      </c>
      <c r="B3511" s="182">
        <v>1</v>
      </c>
      <c r="C3511" s="185" t="s">
        <v>449</v>
      </c>
      <c r="D3511" s="185" t="s">
        <v>95</v>
      </c>
      <c r="E3511" s="186" t="s">
        <v>70</v>
      </c>
      <c r="F3511" s="185" t="s">
        <v>60</v>
      </c>
      <c r="G3511" s="185" t="s">
        <v>191</v>
      </c>
      <c r="H3511" s="185" t="s">
        <v>191</v>
      </c>
      <c r="I3511" s="185" t="s">
        <v>63</v>
      </c>
      <c r="J3511" s="185" t="s">
        <v>368</v>
      </c>
      <c r="K3511" s="185" t="s">
        <v>355</v>
      </c>
      <c r="L3511" s="185" t="s">
        <v>450</v>
      </c>
      <c r="M3511" s="185" t="s">
        <v>304</v>
      </c>
    </row>
    <row r="3512" spans="1:13" ht="37.5" x14ac:dyDescent="0.3">
      <c r="A3512" s="182">
        <v>5310016587404</v>
      </c>
      <c r="B3512" s="182">
        <v>1</v>
      </c>
      <c r="C3512" s="185" t="s">
        <v>449</v>
      </c>
      <c r="D3512" s="185" t="s">
        <v>69</v>
      </c>
      <c r="E3512" s="186" t="s">
        <v>70</v>
      </c>
      <c r="F3512" s="185" t="s">
        <v>60</v>
      </c>
      <c r="G3512" s="185" t="s">
        <v>191</v>
      </c>
      <c r="H3512" s="185" t="s">
        <v>191</v>
      </c>
      <c r="I3512" s="185" t="s">
        <v>63</v>
      </c>
      <c r="J3512" s="185" t="s">
        <v>64</v>
      </c>
      <c r="K3512" s="185" t="s">
        <v>350</v>
      </c>
      <c r="L3512" s="185" t="s">
        <v>450</v>
      </c>
      <c r="M3512" s="185" t="s">
        <v>304</v>
      </c>
    </row>
    <row r="3513" spans="1:13" ht="37.5" x14ac:dyDescent="0.3">
      <c r="A3513" s="182">
        <v>5310016587425</v>
      </c>
      <c r="B3513" s="182">
        <v>1</v>
      </c>
      <c r="C3513" s="185" t="s">
        <v>451</v>
      </c>
      <c r="D3513" s="185" t="s">
        <v>111</v>
      </c>
      <c r="E3513" s="186" t="s">
        <v>70</v>
      </c>
      <c r="F3513" s="185" t="s">
        <v>60</v>
      </c>
      <c r="G3513" s="185" t="s">
        <v>191</v>
      </c>
      <c r="H3513" s="185" t="s">
        <v>191</v>
      </c>
      <c r="I3513" s="185" t="s">
        <v>63</v>
      </c>
      <c r="J3513" s="185" t="s">
        <v>329</v>
      </c>
      <c r="K3513" s="185" t="s">
        <v>350</v>
      </c>
      <c r="L3513" s="185" t="s">
        <v>450</v>
      </c>
      <c r="M3513" s="185" t="s">
        <v>304</v>
      </c>
    </row>
    <row r="3514" spans="1:13" ht="56.25" x14ac:dyDescent="0.3">
      <c r="A3514" s="182">
        <v>5310016589901</v>
      </c>
      <c r="B3514" s="182">
        <v>1</v>
      </c>
      <c r="C3514" s="185" t="s">
        <v>449</v>
      </c>
      <c r="D3514" s="185" t="s">
        <v>69</v>
      </c>
      <c r="E3514" s="186" t="s">
        <v>70</v>
      </c>
      <c r="F3514" s="185" t="s">
        <v>60</v>
      </c>
      <c r="G3514" s="185" t="s">
        <v>191</v>
      </c>
      <c r="H3514" s="185" t="s">
        <v>191</v>
      </c>
      <c r="I3514" s="185" t="s">
        <v>63</v>
      </c>
      <c r="J3514" s="185" t="s">
        <v>64</v>
      </c>
      <c r="K3514" s="185" t="s">
        <v>332</v>
      </c>
      <c r="L3514" s="185" t="s">
        <v>450</v>
      </c>
      <c r="M3514" s="185" t="s">
        <v>304</v>
      </c>
    </row>
    <row r="3515" spans="1:13" ht="75" x14ac:dyDescent="0.3">
      <c r="A3515" s="182">
        <v>5310016590243</v>
      </c>
      <c r="B3515" s="182">
        <v>1</v>
      </c>
      <c r="C3515" s="185" t="s">
        <v>449</v>
      </c>
      <c r="D3515" s="185" t="s">
        <v>69</v>
      </c>
      <c r="E3515" s="186" t="s">
        <v>70</v>
      </c>
      <c r="F3515" s="185" t="s">
        <v>60</v>
      </c>
      <c r="G3515" s="185" t="s">
        <v>184</v>
      </c>
      <c r="H3515" s="185" t="s">
        <v>275</v>
      </c>
      <c r="I3515" s="185" t="s">
        <v>311</v>
      </c>
      <c r="J3515" s="185" t="s">
        <v>74</v>
      </c>
      <c r="K3515" s="185" t="s">
        <v>332</v>
      </c>
      <c r="L3515" s="185" t="s">
        <v>450</v>
      </c>
      <c r="M3515" s="185" t="s">
        <v>304</v>
      </c>
    </row>
    <row r="3516" spans="1:13" ht="37.5" x14ac:dyDescent="0.3">
      <c r="A3516" s="182">
        <v>5310016592035</v>
      </c>
      <c r="B3516" s="182">
        <v>50</v>
      </c>
      <c r="C3516" s="185" t="s">
        <v>449</v>
      </c>
      <c r="D3516" s="185" t="s">
        <v>69</v>
      </c>
      <c r="E3516" s="186" t="s">
        <v>70</v>
      </c>
      <c r="F3516" s="185" t="s">
        <v>60</v>
      </c>
      <c r="G3516" s="185" t="s">
        <v>191</v>
      </c>
      <c r="H3516" s="185" t="s">
        <v>191</v>
      </c>
      <c r="I3516" s="185" t="s">
        <v>63</v>
      </c>
      <c r="J3516" s="185" t="s">
        <v>64</v>
      </c>
      <c r="K3516" s="185" t="s">
        <v>350</v>
      </c>
      <c r="L3516" s="185" t="s">
        <v>450</v>
      </c>
      <c r="M3516" s="185" t="s">
        <v>304</v>
      </c>
    </row>
    <row r="3517" spans="1:13" ht="75" x14ac:dyDescent="0.3">
      <c r="A3517" s="182">
        <v>5310016592398</v>
      </c>
      <c r="B3517" s="182">
        <v>25</v>
      </c>
      <c r="C3517" s="185" t="s">
        <v>449</v>
      </c>
      <c r="D3517" s="185" t="s">
        <v>69</v>
      </c>
      <c r="E3517" s="186" t="s">
        <v>70</v>
      </c>
      <c r="F3517" s="185" t="s">
        <v>60</v>
      </c>
      <c r="G3517" s="185" t="s">
        <v>191</v>
      </c>
      <c r="H3517" s="185" t="s">
        <v>191</v>
      </c>
      <c r="I3517" s="185" t="s">
        <v>63</v>
      </c>
      <c r="J3517" s="185" t="s">
        <v>74</v>
      </c>
      <c r="K3517" s="185" t="s">
        <v>350</v>
      </c>
      <c r="L3517" s="185" t="s">
        <v>464</v>
      </c>
      <c r="M3517" s="185" t="s">
        <v>304</v>
      </c>
    </row>
    <row r="3518" spans="1:13" ht="56.25" x14ac:dyDescent="0.3">
      <c r="A3518" s="182">
        <v>5310016592419</v>
      </c>
      <c r="B3518" s="182">
        <v>1</v>
      </c>
      <c r="C3518" s="185" t="s">
        <v>449</v>
      </c>
      <c r="D3518" s="185" t="s">
        <v>69</v>
      </c>
      <c r="E3518" s="186" t="s">
        <v>70</v>
      </c>
      <c r="F3518" s="185" t="s">
        <v>60</v>
      </c>
      <c r="G3518" s="185" t="s">
        <v>191</v>
      </c>
      <c r="H3518" s="185" t="s">
        <v>191</v>
      </c>
      <c r="I3518" s="185" t="s">
        <v>63</v>
      </c>
      <c r="J3518" s="185" t="s">
        <v>64</v>
      </c>
      <c r="K3518" s="185" t="s">
        <v>332</v>
      </c>
      <c r="L3518" s="185" t="s">
        <v>450</v>
      </c>
      <c r="M3518" s="185" t="s">
        <v>304</v>
      </c>
    </row>
    <row r="3519" spans="1:13" ht="56.25" x14ac:dyDescent="0.3">
      <c r="A3519" s="182">
        <v>5310016592609</v>
      </c>
      <c r="B3519" s="182">
        <v>1</v>
      </c>
      <c r="C3519" s="185" t="s">
        <v>449</v>
      </c>
      <c r="D3519" s="185" t="s">
        <v>69</v>
      </c>
      <c r="E3519" s="186" t="s">
        <v>70</v>
      </c>
      <c r="F3519" s="185" t="s">
        <v>60</v>
      </c>
      <c r="G3519" s="185" t="s">
        <v>191</v>
      </c>
      <c r="H3519" s="185" t="s">
        <v>191</v>
      </c>
      <c r="I3519" s="185" t="s">
        <v>63</v>
      </c>
      <c r="J3519" s="185" t="s">
        <v>64</v>
      </c>
      <c r="K3519" s="185" t="s">
        <v>332</v>
      </c>
      <c r="L3519" s="185" t="s">
        <v>450</v>
      </c>
      <c r="M3519" s="185" t="s">
        <v>304</v>
      </c>
    </row>
    <row r="3520" spans="1:13" ht="37.5" x14ac:dyDescent="0.3">
      <c r="A3520" s="182">
        <v>5310016592688</v>
      </c>
      <c r="B3520" s="182">
        <v>1</v>
      </c>
      <c r="C3520" s="185" t="s">
        <v>449</v>
      </c>
      <c r="D3520" s="185" t="s">
        <v>69</v>
      </c>
      <c r="E3520" s="186" t="s">
        <v>70</v>
      </c>
      <c r="F3520" s="185" t="s">
        <v>60</v>
      </c>
      <c r="G3520" s="185" t="s">
        <v>191</v>
      </c>
      <c r="H3520" s="185" t="s">
        <v>191</v>
      </c>
      <c r="I3520" s="185" t="s">
        <v>63</v>
      </c>
      <c r="J3520" s="185" t="s">
        <v>64</v>
      </c>
      <c r="K3520" s="185" t="s">
        <v>350</v>
      </c>
      <c r="L3520" s="185" t="s">
        <v>450</v>
      </c>
      <c r="M3520" s="185" t="s">
        <v>304</v>
      </c>
    </row>
    <row r="3521" spans="1:13" ht="56.25" x14ac:dyDescent="0.3">
      <c r="A3521" s="182">
        <v>5310016593080</v>
      </c>
      <c r="B3521" s="182">
        <v>1</v>
      </c>
      <c r="C3521" s="185" t="s">
        <v>449</v>
      </c>
      <c r="D3521" s="185" t="s">
        <v>69</v>
      </c>
      <c r="E3521" s="186" t="s">
        <v>70</v>
      </c>
      <c r="F3521" s="185" t="s">
        <v>60</v>
      </c>
      <c r="G3521" s="185" t="s">
        <v>191</v>
      </c>
      <c r="H3521" s="185" t="s">
        <v>191</v>
      </c>
      <c r="I3521" s="185" t="s">
        <v>63</v>
      </c>
      <c r="J3521" s="185" t="s">
        <v>64</v>
      </c>
      <c r="K3521" s="185" t="s">
        <v>332</v>
      </c>
      <c r="L3521" s="185" t="s">
        <v>450</v>
      </c>
      <c r="M3521" s="185" t="s">
        <v>304</v>
      </c>
    </row>
    <row r="3522" spans="1:13" ht="56.25" x14ac:dyDescent="0.3">
      <c r="A3522" s="182">
        <v>5310016593123</v>
      </c>
      <c r="B3522" s="182">
        <v>25</v>
      </c>
      <c r="C3522" s="185" t="s">
        <v>449</v>
      </c>
      <c r="D3522" s="185" t="s">
        <v>69</v>
      </c>
      <c r="E3522" s="186" t="s">
        <v>70</v>
      </c>
      <c r="F3522" s="185" t="s">
        <v>60</v>
      </c>
      <c r="G3522" s="185" t="s">
        <v>191</v>
      </c>
      <c r="H3522" s="185" t="s">
        <v>191</v>
      </c>
      <c r="I3522" s="185" t="s">
        <v>63</v>
      </c>
      <c r="J3522" s="185" t="s">
        <v>64</v>
      </c>
      <c r="K3522" s="185" t="s">
        <v>332</v>
      </c>
      <c r="L3522" s="185" t="s">
        <v>450</v>
      </c>
      <c r="M3522" s="185" t="s">
        <v>304</v>
      </c>
    </row>
    <row r="3523" spans="1:13" ht="37.5" x14ac:dyDescent="0.3">
      <c r="A3523" s="182">
        <v>5310016594841</v>
      </c>
      <c r="B3523" s="182">
        <v>1</v>
      </c>
      <c r="C3523" s="185" t="s">
        <v>449</v>
      </c>
      <c r="D3523" s="185" t="s">
        <v>69</v>
      </c>
      <c r="E3523" s="186" t="s">
        <v>70</v>
      </c>
      <c r="F3523" s="185" t="s">
        <v>60</v>
      </c>
      <c r="G3523" s="185" t="s">
        <v>191</v>
      </c>
      <c r="H3523" s="185" t="s">
        <v>191</v>
      </c>
      <c r="I3523" s="185" t="s">
        <v>63</v>
      </c>
      <c r="J3523" s="185" t="s">
        <v>64</v>
      </c>
      <c r="K3523" s="185" t="s">
        <v>350</v>
      </c>
      <c r="L3523" s="185" t="s">
        <v>450</v>
      </c>
      <c r="M3523" s="185" t="s">
        <v>304</v>
      </c>
    </row>
    <row r="3524" spans="1:13" ht="56.25" x14ac:dyDescent="0.3">
      <c r="A3524" s="182">
        <v>5310016594996</v>
      </c>
      <c r="B3524" s="182">
        <v>1</v>
      </c>
      <c r="C3524" s="185" t="s">
        <v>451</v>
      </c>
      <c r="D3524" s="185" t="s">
        <v>111</v>
      </c>
      <c r="E3524" s="186" t="s">
        <v>70</v>
      </c>
      <c r="F3524" s="185" t="s">
        <v>60</v>
      </c>
      <c r="G3524" s="185" t="s">
        <v>191</v>
      </c>
      <c r="H3524" s="185" t="s">
        <v>204</v>
      </c>
      <c r="I3524" s="185" t="s">
        <v>82</v>
      </c>
      <c r="J3524" s="185" t="s">
        <v>383</v>
      </c>
      <c r="K3524" s="185" t="s">
        <v>332</v>
      </c>
      <c r="L3524" s="185" t="s">
        <v>450</v>
      </c>
      <c r="M3524" s="185" t="s">
        <v>304</v>
      </c>
    </row>
    <row r="3525" spans="1:13" ht="56.25" x14ac:dyDescent="0.3">
      <c r="A3525" s="182">
        <v>5310016595617</v>
      </c>
      <c r="B3525" s="182">
        <v>1</v>
      </c>
      <c r="C3525" s="185" t="s">
        <v>449</v>
      </c>
      <c r="D3525" s="185" t="s">
        <v>69</v>
      </c>
      <c r="E3525" s="186" t="s">
        <v>70</v>
      </c>
      <c r="F3525" s="185" t="s">
        <v>60</v>
      </c>
      <c r="G3525" s="185" t="s">
        <v>191</v>
      </c>
      <c r="H3525" s="185" t="s">
        <v>191</v>
      </c>
      <c r="I3525" s="185" t="s">
        <v>63</v>
      </c>
      <c r="J3525" s="185" t="s">
        <v>64</v>
      </c>
      <c r="K3525" s="185" t="s">
        <v>332</v>
      </c>
      <c r="L3525" s="185" t="s">
        <v>450</v>
      </c>
      <c r="M3525" s="185" t="s">
        <v>304</v>
      </c>
    </row>
    <row r="3526" spans="1:13" x14ac:dyDescent="0.3">
      <c r="A3526" s="182">
        <v>5310016595750</v>
      </c>
    </row>
    <row r="3527" spans="1:13" x14ac:dyDescent="0.3">
      <c r="A3527" s="182">
        <v>5310016596417</v>
      </c>
    </row>
    <row r="3528" spans="1:13" ht="93.75" x14ac:dyDescent="0.3">
      <c r="A3528" s="182">
        <v>5310016596658</v>
      </c>
      <c r="B3528" s="182">
        <v>1</v>
      </c>
      <c r="C3528" s="185" t="s">
        <v>449</v>
      </c>
      <c r="D3528" s="185" t="s">
        <v>95</v>
      </c>
      <c r="E3528" s="186" t="s">
        <v>70</v>
      </c>
      <c r="F3528" s="185" t="s">
        <v>60</v>
      </c>
      <c r="G3528" s="185" t="s">
        <v>191</v>
      </c>
      <c r="H3528" s="185" t="s">
        <v>191</v>
      </c>
      <c r="I3528" s="185" t="s">
        <v>63</v>
      </c>
      <c r="J3528" s="185" t="s">
        <v>368</v>
      </c>
      <c r="K3528" s="185" t="s">
        <v>355</v>
      </c>
      <c r="L3528" s="185" t="s">
        <v>450</v>
      </c>
      <c r="M3528" s="185" t="s">
        <v>304</v>
      </c>
    </row>
    <row r="3529" spans="1:13" ht="37.5" x14ac:dyDescent="0.3">
      <c r="A3529" s="182">
        <v>5310016602556</v>
      </c>
      <c r="B3529" s="182">
        <v>50</v>
      </c>
      <c r="C3529" s="185" t="s">
        <v>449</v>
      </c>
      <c r="D3529" s="185" t="s">
        <v>69</v>
      </c>
      <c r="E3529" s="186" t="s">
        <v>70</v>
      </c>
      <c r="F3529" s="185" t="s">
        <v>60</v>
      </c>
      <c r="G3529" s="185" t="s">
        <v>191</v>
      </c>
      <c r="H3529" s="185" t="s">
        <v>191</v>
      </c>
      <c r="I3529" s="185" t="s">
        <v>63</v>
      </c>
      <c r="J3529" s="185" t="s">
        <v>64</v>
      </c>
      <c r="K3529" s="185" t="s">
        <v>350</v>
      </c>
      <c r="L3529" s="185" t="s">
        <v>450</v>
      </c>
      <c r="M3529" s="185" t="s">
        <v>304</v>
      </c>
    </row>
    <row r="3530" spans="1:13" x14ac:dyDescent="0.3">
      <c r="A3530" s="182">
        <v>5310016612373</v>
      </c>
    </row>
    <row r="3531" spans="1:13" x14ac:dyDescent="0.3">
      <c r="A3531" s="182">
        <v>5310016612991</v>
      </c>
    </row>
    <row r="3532" spans="1:13" ht="37.5" x14ac:dyDescent="0.3">
      <c r="A3532" s="182">
        <v>5310016613003</v>
      </c>
      <c r="B3532" s="182">
        <v>1</v>
      </c>
      <c r="C3532" s="185" t="s">
        <v>451</v>
      </c>
      <c r="D3532" s="185" t="s">
        <v>111</v>
      </c>
      <c r="E3532" s="186" t="s">
        <v>70</v>
      </c>
      <c r="F3532" s="185" t="s">
        <v>60</v>
      </c>
      <c r="G3532" s="185" t="s">
        <v>191</v>
      </c>
      <c r="H3532" s="185" t="s">
        <v>191</v>
      </c>
      <c r="I3532" s="185" t="s">
        <v>63</v>
      </c>
      <c r="J3532" s="185" t="s">
        <v>329</v>
      </c>
      <c r="K3532" s="185" t="s">
        <v>350</v>
      </c>
      <c r="L3532" s="185" t="s">
        <v>450</v>
      </c>
      <c r="M3532" s="185" t="s">
        <v>304</v>
      </c>
    </row>
    <row r="3533" spans="1:13" ht="37.5" x14ac:dyDescent="0.3">
      <c r="A3533" s="182">
        <v>5310016613432</v>
      </c>
      <c r="B3533" s="182">
        <v>1</v>
      </c>
      <c r="C3533" s="185" t="s">
        <v>451</v>
      </c>
      <c r="D3533" s="185" t="s">
        <v>111</v>
      </c>
      <c r="E3533" s="186" t="s">
        <v>70</v>
      </c>
      <c r="F3533" s="185" t="s">
        <v>60</v>
      </c>
      <c r="G3533" s="185" t="s">
        <v>191</v>
      </c>
      <c r="H3533" s="185" t="s">
        <v>191</v>
      </c>
      <c r="I3533" s="185" t="s">
        <v>63</v>
      </c>
      <c r="J3533" s="185" t="s">
        <v>332</v>
      </c>
      <c r="K3533" s="185" t="s">
        <v>350</v>
      </c>
      <c r="L3533" s="185" t="s">
        <v>450</v>
      </c>
      <c r="M3533" s="185" t="s">
        <v>304</v>
      </c>
    </row>
    <row r="3534" spans="1:13" ht="56.25" x14ac:dyDescent="0.3">
      <c r="A3534" s="182">
        <v>5310016615058</v>
      </c>
      <c r="B3534" s="182">
        <v>1</v>
      </c>
      <c r="C3534" s="185" t="s">
        <v>451</v>
      </c>
      <c r="D3534" s="185" t="s">
        <v>69</v>
      </c>
      <c r="E3534" s="186" t="s">
        <v>70</v>
      </c>
      <c r="F3534" s="185" t="s">
        <v>60</v>
      </c>
      <c r="G3534" s="185" t="s">
        <v>191</v>
      </c>
      <c r="H3534" s="185" t="s">
        <v>204</v>
      </c>
      <c r="I3534" s="185" t="s">
        <v>311</v>
      </c>
      <c r="J3534" s="185" t="s">
        <v>64</v>
      </c>
      <c r="K3534" s="185" t="s">
        <v>332</v>
      </c>
      <c r="L3534" s="185" t="s">
        <v>450</v>
      </c>
      <c r="M3534" s="185" t="s">
        <v>304</v>
      </c>
    </row>
    <row r="3535" spans="1:13" ht="37.5" x14ac:dyDescent="0.3">
      <c r="A3535" s="182">
        <v>5310016615080</v>
      </c>
      <c r="B3535" s="182">
        <v>1</v>
      </c>
      <c r="C3535" s="185" t="s">
        <v>449</v>
      </c>
      <c r="D3535" s="185" t="s">
        <v>69</v>
      </c>
      <c r="E3535" s="186" t="s">
        <v>70</v>
      </c>
      <c r="F3535" s="185" t="s">
        <v>60</v>
      </c>
      <c r="G3535" s="185" t="s">
        <v>191</v>
      </c>
      <c r="H3535" s="185" t="s">
        <v>191</v>
      </c>
      <c r="I3535" s="185" t="s">
        <v>63</v>
      </c>
      <c r="J3535" s="185" t="s">
        <v>64</v>
      </c>
      <c r="K3535" s="185" t="s">
        <v>350</v>
      </c>
      <c r="L3535" s="185" t="s">
        <v>450</v>
      </c>
      <c r="M3535" s="185" t="s">
        <v>304</v>
      </c>
    </row>
    <row r="3536" spans="1:13" ht="37.5" x14ac:dyDescent="0.3">
      <c r="A3536" s="182">
        <v>5310016616529</v>
      </c>
      <c r="B3536" s="182">
        <v>1</v>
      </c>
      <c r="C3536" s="185" t="s">
        <v>451</v>
      </c>
      <c r="D3536" s="185" t="s">
        <v>111</v>
      </c>
      <c r="E3536" s="186" t="s">
        <v>70</v>
      </c>
      <c r="F3536" s="185" t="s">
        <v>60</v>
      </c>
      <c r="G3536" s="185" t="s">
        <v>191</v>
      </c>
      <c r="H3536" s="185" t="s">
        <v>191</v>
      </c>
      <c r="I3536" s="185" t="s">
        <v>63</v>
      </c>
      <c r="J3536" s="185" t="s">
        <v>329</v>
      </c>
      <c r="K3536" s="185" t="s">
        <v>350</v>
      </c>
      <c r="L3536" s="185" t="s">
        <v>450</v>
      </c>
      <c r="M3536" s="185" t="s">
        <v>304</v>
      </c>
    </row>
    <row r="3537" spans="1:13" x14ac:dyDescent="0.3">
      <c r="A3537" s="182">
        <v>5310016619701</v>
      </c>
    </row>
    <row r="3538" spans="1:13" ht="56.25" x14ac:dyDescent="0.3">
      <c r="A3538" s="182">
        <v>5310016619776</v>
      </c>
      <c r="B3538" s="182">
        <v>1</v>
      </c>
      <c r="C3538" s="185" t="s">
        <v>451</v>
      </c>
      <c r="D3538" s="185" t="s">
        <v>69</v>
      </c>
      <c r="E3538" s="186" t="s">
        <v>70</v>
      </c>
      <c r="F3538" s="185" t="s">
        <v>60</v>
      </c>
      <c r="G3538" s="185" t="s">
        <v>191</v>
      </c>
      <c r="H3538" s="185" t="s">
        <v>204</v>
      </c>
      <c r="I3538" s="185" t="s">
        <v>98</v>
      </c>
      <c r="J3538" s="185" t="s">
        <v>64</v>
      </c>
      <c r="K3538" s="185" t="s">
        <v>332</v>
      </c>
      <c r="L3538" s="185" t="s">
        <v>450</v>
      </c>
      <c r="M3538" s="185" t="s">
        <v>304</v>
      </c>
    </row>
    <row r="3539" spans="1:13" ht="56.25" x14ac:dyDescent="0.3">
      <c r="A3539" s="182">
        <v>5310016623075</v>
      </c>
      <c r="B3539" s="182">
        <v>1</v>
      </c>
      <c r="C3539" s="185" t="s">
        <v>451</v>
      </c>
      <c r="D3539" s="185" t="s">
        <v>69</v>
      </c>
      <c r="E3539" s="186" t="s">
        <v>70</v>
      </c>
      <c r="F3539" s="185" t="s">
        <v>60</v>
      </c>
      <c r="G3539" s="185" t="s">
        <v>191</v>
      </c>
      <c r="H3539" s="185" t="s">
        <v>191</v>
      </c>
      <c r="I3539" s="185" t="s">
        <v>63</v>
      </c>
      <c r="J3539" s="185" t="s">
        <v>64</v>
      </c>
      <c r="K3539" s="185" t="s">
        <v>332</v>
      </c>
      <c r="L3539" s="185" t="s">
        <v>450</v>
      </c>
      <c r="M3539" s="185" t="s">
        <v>304</v>
      </c>
    </row>
    <row r="3540" spans="1:13" ht="56.25" x14ac:dyDescent="0.3">
      <c r="A3540" s="182">
        <v>5310016623963</v>
      </c>
      <c r="B3540" s="182">
        <v>1</v>
      </c>
      <c r="C3540" s="185" t="s">
        <v>449</v>
      </c>
      <c r="D3540" s="185" t="s">
        <v>69</v>
      </c>
      <c r="E3540" s="186" t="s">
        <v>70</v>
      </c>
      <c r="F3540" s="185" t="s">
        <v>60</v>
      </c>
      <c r="G3540" s="185" t="s">
        <v>191</v>
      </c>
      <c r="H3540" s="185" t="s">
        <v>191</v>
      </c>
      <c r="I3540" s="185" t="s">
        <v>63</v>
      </c>
      <c r="J3540" s="185" t="s">
        <v>64</v>
      </c>
      <c r="K3540" s="185" t="s">
        <v>332</v>
      </c>
      <c r="L3540" s="185" t="s">
        <v>450</v>
      </c>
      <c r="M3540" s="185" t="s">
        <v>304</v>
      </c>
    </row>
    <row r="3541" spans="1:13" x14ac:dyDescent="0.3">
      <c r="A3541" s="182">
        <v>5310016644779</v>
      </c>
    </row>
    <row r="3542" spans="1:13" x14ac:dyDescent="0.3">
      <c r="A3542" s="182">
        <v>5310016663297</v>
      </c>
    </row>
    <row r="3543" spans="1:13" x14ac:dyDescent="0.3">
      <c r="A3543" s="182">
        <v>5310016663302</v>
      </c>
    </row>
    <row r="3544" spans="1:13" ht="37.5" x14ac:dyDescent="0.3">
      <c r="A3544" s="182">
        <v>5310016663304</v>
      </c>
      <c r="B3544" s="182">
        <v>1</v>
      </c>
      <c r="C3544" s="185" t="s">
        <v>451</v>
      </c>
      <c r="D3544" s="185" t="s">
        <v>69</v>
      </c>
      <c r="E3544" s="186" t="s">
        <v>70</v>
      </c>
      <c r="F3544" s="185" t="s">
        <v>60</v>
      </c>
      <c r="G3544" s="185" t="s">
        <v>191</v>
      </c>
      <c r="H3544" s="185" t="s">
        <v>191</v>
      </c>
      <c r="I3544" s="185" t="s">
        <v>63</v>
      </c>
      <c r="J3544" s="185" t="s">
        <v>64</v>
      </c>
      <c r="K3544" s="185" t="s">
        <v>350</v>
      </c>
      <c r="L3544" s="185" t="s">
        <v>450</v>
      </c>
      <c r="M3544" s="185" t="s">
        <v>304</v>
      </c>
    </row>
    <row r="3545" spans="1:13" ht="93.75" x14ac:dyDescent="0.3">
      <c r="A3545" s="182">
        <v>5310016664603</v>
      </c>
      <c r="B3545" s="182">
        <v>1</v>
      </c>
      <c r="C3545" s="185" t="s">
        <v>449</v>
      </c>
      <c r="D3545" s="185" t="s">
        <v>69</v>
      </c>
      <c r="E3545" s="186" t="s">
        <v>70</v>
      </c>
      <c r="F3545" s="185" t="s">
        <v>60</v>
      </c>
      <c r="G3545" s="185" t="s">
        <v>191</v>
      </c>
      <c r="H3545" s="185" t="s">
        <v>191</v>
      </c>
      <c r="I3545" s="185" t="s">
        <v>63</v>
      </c>
      <c r="J3545" s="185" t="s">
        <v>368</v>
      </c>
      <c r="K3545" s="185" t="s">
        <v>355</v>
      </c>
      <c r="L3545" s="185" t="s">
        <v>450</v>
      </c>
      <c r="M3545" s="185" t="s">
        <v>304</v>
      </c>
    </row>
    <row r="3546" spans="1:13" ht="56.25" x14ac:dyDescent="0.3">
      <c r="A3546" s="182">
        <v>5310016664676</v>
      </c>
      <c r="B3546" s="182">
        <v>1</v>
      </c>
      <c r="C3546" s="185" t="s">
        <v>451</v>
      </c>
      <c r="D3546" s="185" t="s">
        <v>111</v>
      </c>
      <c r="E3546" s="186" t="s">
        <v>70</v>
      </c>
      <c r="F3546" s="185" t="s">
        <v>60</v>
      </c>
      <c r="G3546" s="185" t="s">
        <v>191</v>
      </c>
      <c r="H3546" s="185" t="s">
        <v>204</v>
      </c>
      <c r="I3546" s="185" t="s">
        <v>82</v>
      </c>
      <c r="J3546" s="185" t="s">
        <v>383</v>
      </c>
      <c r="K3546" s="185" t="s">
        <v>332</v>
      </c>
      <c r="L3546" s="185" t="s">
        <v>450</v>
      </c>
      <c r="M3546" s="185" t="s">
        <v>304</v>
      </c>
    </row>
    <row r="3547" spans="1:13" ht="37.5" x14ac:dyDescent="0.3">
      <c r="A3547" s="182">
        <v>5310016671965</v>
      </c>
      <c r="B3547" s="182">
        <v>1</v>
      </c>
      <c r="C3547" s="185" t="s">
        <v>451</v>
      </c>
      <c r="D3547" s="185" t="s">
        <v>111</v>
      </c>
      <c r="E3547" s="186" t="s">
        <v>70</v>
      </c>
      <c r="F3547" s="185" t="s">
        <v>60</v>
      </c>
      <c r="G3547" s="185" t="s">
        <v>191</v>
      </c>
      <c r="H3547" s="185" t="s">
        <v>191</v>
      </c>
      <c r="I3547" s="185" t="s">
        <v>63</v>
      </c>
      <c r="J3547" s="185" t="s">
        <v>329</v>
      </c>
      <c r="K3547" s="185" t="s">
        <v>350</v>
      </c>
      <c r="L3547" s="185" t="s">
        <v>450</v>
      </c>
      <c r="M3547" s="185" t="s">
        <v>304</v>
      </c>
    </row>
    <row r="3548" spans="1:13" ht="93.75" x14ac:dyDescent="0.3">
      <c r="A3548" s="182">
        <v>5310016673290</v>
      </c>
      <c r="B3548" s="182">
        <v>1</v>
      </c>
      <c r="C3548" s="185" t="s">
        <v>449</v>
      </c>
      <c r="D3548" s="185" t="s">
        <v>95</v>
      </c>
      <c r="E3548" s="186" t="s">
        <v>70</v>
      </c>
      <c r="F3548" s="185" t="s">
        <v>60</v>
      </c>
      <c r="G3548" s="185" t="s">
        <v>191</v>
      </c>
      <c r="H3548" s="185" t="s">
        <v>191</v>
      </c>
      <c r="I3548" s="185" t="s">
        <v>63</v>
      </c>
      <c r="J3548" s="185" t="s">
        <v>368</v>
      </c>
      <c r="K3548" s="185" t="s">
        <v>355</v>
      </c>
      <c r="L3548" s="185" t="s">
        <v>450</v>
      </c>
      <c r="M3548" s="185" t="s">
        <v>304</v>
      </c>
    </row>
    <row r="3549" spans="1:13" x14ac:dyDescent="0.3">
      <c r="A3549" s="182">
        <v>5310016673704</v>
      </c>
    </row>
    <row r="3550" spans="1:13" ht="93.75" x14ac:dyDescent="0.3">
      <c r="A3550" s="182">
        <v>5310016673798</v>
      </c>
      <c r="B3550" s="182">
        <v>1</v>
      </c>
      <c r="C3550" s="185" t="s">
        <v>449</v>
      </c>
      <c r="D3550" s="185" t="s">
        <v>69</v>
      </c>
      <c r="E3550" s="186" t="s">
        <v>70</v>
      </c>
      <c r="F3550" s="185" t="s">
        <v>60</v>
      </c>
      <c r="G3550" s="185" t="s">
        <v>191</v>
      </c>
      <c r="H3550" s="185" t="s">
        <v>191</v>
      </c>
      <c r="I3550" s="185" t="s">
        <v>63</v>
      </c>
      <c r="J3550" s="185" t="s">
        <v>368</v>
      </c>
      <c r="K3550" s="185" t="s">
        <v>355</v>
      </c>
      <c r="L3550" s="185" t="s">
        <v>450</v>
      </c>
      <c r="M3550" s="185" t="s">
        <v>304</v>
      </c>
    </row>
    <row r="3551" spans="1:13" x14ac:dyDescent="0.3">
      <c r="A3551" s="182">
        <v>5310016676194</v>
      </c>
    </row>
    <row r="3552" spans="1:13" ht="37.5" x14ac:dyDescent="0.3">
      <c r="A3552" s="182">
        <v>5310016676215</v>
      </c>
      <c r="B3552" s="182">
        <v>1</v>
      </c>
      <c r="C3552" s="185" t="s">
        <v>449</v>
      </c>
      <c r="D3552" s="185" t="s">
        <v>69</v>
      </c>
      <c r="E3552" s="186" t="s">
        <v>70</v>
      </c>
      <c r="F3552" s="185" t="s">
        <v>60</v>
      </c>
      <c r="G3552" s="185" t="s">
        <v>191</v>
      </c>
      <c r="H3552" s="185" t="s">
        <v>191</v>
      </c>
      <c r="I3552" s="185" t="s">
        <v>63</v>
      </c>
      <c r="J3552" s="185" t="s">
        <v>64</v>
      </c>
      <c r="K3552" s="185" t="s">
        <v>350</v>
      </c>
      <c r="L3552" s="185" t="s">
        <v>450</v>
      </c>
      <c r="M3552" s="185" t="s">
        <v>304</v>
      </c>
    </row>
    <row r="3553" spans="1:13" ht="56.25" x14ac:dyDescent="0.3">
      <c r="A3553" s="182">
        <v>5310016677930</v>
      </c>
      <c r="B3553" s="182">
        <v>50</v>
      </c>
      <c r="C3553" s="185" t="s">
        <v>449</v>
      </c>
      <c r="D3553" s="185" t="s">
        <v>69</v>
      </c>
      <c r="E3553" s="186" t="s">
        <v>70</v>
      </c>
      <c r="F3553" s="185" t="s">
        <v>60</v>
      </c>
      <c r="G3553" s="185" t="s">
        <v>191</v>
      </c>
      <c r="H3553" s="185" t="s">
        <v>191</v>
      </c>
      <c r="I3553" s="185" t="s">
        <v>63</v>
      </c>
      <c r="J3553" s="185" t="s">
        <v>64</v>
      </c>
      <c r="K3553" s="185" t="s">
        <v>332</v>
      </c>
      <c r="L3553" s="185" t="s">
        <v>450</v>
      </c>
      <c r="M3553" s="185" t="s">
        <v>304</v>
      </c>
    </row>
    <row r="3554" spans="1:13" ht="56.25" x14ac:dyDescent="0.3">
      <c r="A3554" s="182">
        <v>5310016685531</v>
      </c>
      <c r="B3554" s="182">
        <v>1</v>
      </c>
      <c r="C3554" s="185" t="s">
        <v>449</v>
      </c>
      <c r="D3554" s="185" t="s">
        <v>69</v>
      </c>
      <c r="E3554" s="186" t="s">
        <v>70</v>
      </c>
      <c r="F3554" s="185" t="s">
        <v>60</v>
      </c>
      <c r="G3554" s="185" t="s">
        <v>191</v>
      </c>
      <c r="H3554" s="185" t="s">
        <v>191</v>
      </c>
      <c r="I3554" s="185" t="s">
        <v>63</v>
      </c>
      <c r="J3554" s="185" t="s">
        <v>64</v>
      </c>
      <c r="K3554" s="185" t="s">
        <v>332</v>
      </c>
      <c r="L3554" s="185" t="s">
        <v>450</v>
      </c>
      <c r="M3554" s="185" t="s">
        <v>304</v>
      </c>
    </row>
    <row r="3555" spans="1:13" ht="56.25" x14ac:dyDescent="0.3">
      <c r="A3555" s="182">
        <v>5310016688561</v>
      </c>
      <c r="B3555" s="182">
        <v>1</v>
      </c>
      <c r="C3555" s="185" t="s">
        <v>451</v>
      </c>
      <c r="D3555" s="185" t="s">
        <v>111</v>
      </c>
      <c r="E3555" s="186" t="s">
        <v>70</v>
      </c>
      <c r="F3555" s="185" t="s">
        <v>60</v>
      </c>
      <c r="G3555" s="185" t="s">
        <v>191</v>
      </c>
      <c r="H3555" s="185" t="s">
        <v>191</v>
      </c>
      <c r="I3555" s="185" t="s">
        <v>63</v>
      </c>
      <c r="J3555" s="185" t="s">
        <v>383</v>
      </c>
      <c r="K3555" s="185" t="s">
        <v>332</v>
      </c>
      <c r="L3555" s="185" t="s">
        <v>450</v>
      </c>
      <c r="M3555" s="185" t="s">
        <v>304</v>
      </c>
    </row>
    <row r="3556" spans="1:13" ht="37.5" x14ac:dyDescent="0.3">
      <c r="A3556" s="182">
        <v>5310016700146</v>
      </c>
      <c r="B3556" s="182">
        <v>1</v>
      </c>
      <c r="C3556" s="185" t="s">
        <v>449</v>
      </c>
      <c r="D3556" s="185" t="s">
        <v>69</v>
      </c>
      <c r="E3556" s="186" t="s">
        <v>70</v>
      </c>
      <c r="F3556" s="185" t="s">
        <v>60</v>
      </c>
      <c r="G3556" s="185" t="s">
        <v>191</v>
      </c>
      <c r="H3556" s="185" t="s">
        <v>191</v>
      </c>
      <c r="I3556" s="185" t="s">
        <v>63</v>
      </c>
      <c r="J3556" s="185" t="s">
        <v>64</v>
      </c>
      <c r="K3556" s="185" t="s">
        <v>350</v>
      </c>
      <c r="L3556" s="185" t="s">
        <v>450</v>
      </c>
      <c r="M3556" s="185" t="s">
        <v>304</v>
      </c>
    </row>
    <row r="3557" spans="1:13" x14ac:dyDescent="0.3">
      <c r="A3557" s="182">
        <v>5310016703351</v>
      </c>
    </row>
    <row r="3558" spans="1:13" ht="93.75" x14ac:dyDescent="0.3">
      <c r="A3558" s="182">
        <v>5310016703727</v>
      </c>
      <c r="B3558" s="182">
        <v>1</v>
      </c>
      <c r="C3558" s="185" t="s">
        <v>449</v>
      </c>
      <c r="D3558" s="185" t="s">
        <v>95</v>
      </c>
      <c r="E3558" s="186" t="s">
        <v>70</v>
      </c>
      <c r="F3558" s="185" t="s">
        <v>60</v>
      </c>
      <c r="G3558" s="185" t="s">
        <v>191</v>
      </c>
      <c r="H3558" s="185" t="s">
        <v>191</v>
      </c>
      <c r="I3558" s="185" t="s">
        <v>63</v>
      </c>
      <c r="J3558" s="185" t="s">
        <v>368</v>
      </c>
      <c r="K3558" s="185" t="s">
        <v>355</v>
      </c>
      <c r="L3558" s="185" t="s">
        <v>464</v>
      </c>
      <c r="M3558" s="185" t="s">
        <v>304</v>
      </c>
    </row>
    <row r="3559" spans="1:13" x14ac:dyDescent="0.3">
      <c r="A3559" s="182">
        <v>5310016703747</v>
      </c>
    </row>
    <row r="3560" spans="1:13" x14ac:dyDescent="0.3">
      <c r="A3560" s="182">
        <v>5310016703832</v>
      </c>
    </row>
    <row r="3561" spans="1:13" x14ac:dyDescent="0.3">
      <c r="A3561" s="182">
        <v>5310016703991</v>
      </c>
    </row>
    <row r="3562" spans="1:13" ht="93.75" x14ac:dyDescent="0.3">
      <c r="A3562" s="182">
        <v>5310016704000</v>
      </c>
      <c r="B3562" s="182">
        <v>1</v>
      </c>
      <c r="C3562" s="185" t="s">
        <v>449</v>
      </c>
      <c r="D3562" s="185" t="s">
        <v>69</v>
      </c>
      <c r="E3562" s="186" t="s">
        <v>70</v>
      </c>
      <c r="F3562" s="185" t="s">
        <v>60</v>
      </c>
      <c r="G3562" s="185" t="s">
        <v>191</v>
      </c>
      <c r="H3562" s="185" t="s">
        <v>191</v>
      </c>
      <c r="I3562" s="185" t="s">
        <v>63</v>
      </c>
      <c r="J3562" s="185" t="s">
        <v>368</v>
      </c>
      <c r="K3562" s="185" t="s">
        <v>355</v>
      </c>
      <c r="L3562" s="185" t="s">
        <v>450</v>
      </c>
      <c r="M3562" s="185" t="s">
        <v>304</v>
      </c>
    </row>
    <row r="3563" spans="1:13" x14ac:dyDescent="0.3">
      <c r="A3563" s="182">
        <v>5310016704007</v>
      </c>
    </row>
    <row r="3564" spans="1:13" ht="37.5" x14ac:dyDescent="0.3">
      <c r="A3564" s="182">
        <v>5310016704049</v>
      </c>
      <c r="B3564" s="182">
        <v>1</v>
      </c>
      <c r="C3564" s="185" t="s">
        <v>449</v>
      </c>
      <c r="D3564" s="185" t="s">
        <v>95</v>
      </c>
      <c r="E3564" s="186" t="s">
        <v>70</v>
      </c>
      <c r="F3564" s="185" t="s">
        <v>60</v>
      </c>
      <c r="G3564" s="185" t="s">
        <v>191</v>
      </c>
      <c r="H3564" s="185" t="s">
        <v>191</v>
      </c>
      <c r="I3564" s="185" t="s">
        <v>63</v>
      </c>
      <c r="J3564" s="185" t="s">
        <v>368</v>
      </c>
      <c r="K3564" s="185" t="s">
        <v>350</v>
      </c>
      <c r="L3564" s="185" t="s">
        <v>450</v>
      </c>
      <c r="M3564" s="185" t="s">
        <v>304</v>
      </c>
    </row>
    <row r="3565" spans="1:13" x14ac:dyDescent="0.3">
      <c r="A3565" s="182">
        <v>5310016704163</v>
      </c>
    </row>
    <row r="3566" spans="1:13" x14ac:dyDescent="0.3">
      <c r="A3566" s="182">
        <v>5310016704252</v>
      </c>
    </row>
    <row r="3567" spans="1:13" ht="56.25" x14ac:dyDescent="0.3">
      <c r="A3567" s="182">
        <v>5310016704297</v>
      </c>
      <c r="B3567" s="182">
        <v>1</v>
      </c>
      <c r="C3567" s="185" t="s">
        <v>451</v>
      </c>
      <c r="D3567" s="185" t="s">
        <v>111</v>
      </c>
      <c r="E3567" s="186" t="s">
        <v>70</v>
      </c>
      <c r="F3567" s="185" t="s">
        <v>60</v>
      </c>
      <c r="G3567" s="185" t="s">
        <v>191</v>
      </c>
      <c r="H3567" s="185" t="s">
        <v>204</v>
      </c>
      <c r="I3567" s="185" t="s">
        <v>453</v>
      </c>
      <c r="J3567" s="185" t="s">
        <v>383</v>
      </c>
      <c r="K3567" s="185" t="s">
        <v>332</v>
      </c>
      <c r="L3567" s="185" t="s">
        <v>450</v>
      </c>
      <c r="M3567" s="185" t="s">
        <v>304</v>
      </c>
    </row>
    <row r="3568" spans="1:13" ht="37.5" x14ac:dyDescent="0.3">
      <c r="A3568" s="182">
        <v>5310016704358</v>
      </c>
      <c r="B3568" s="182">
        <v>1</v>
      </c>
      <c r="C3568" s="185" t="s">
        <v>449</v>
      </c>
      <c r="D3568" s="185" t="s">
        <v>69</v>
      </c>
      <c r="E3568" s="186" t="s">
        <v>70</v>
      </c>
      <c r="F3568" s="185" t="s">
        <v>60</v>
      </c>
      <c r="G3568" s="185" t="s">
        <v>191</v>
      </c>
      <c r="H3568" s="185" t="s">
        <v>191</v>
      </c>
      <c r="I3568" s="185" t="s">
        <v>63</v>
      </c>
      <c r="J3568" s="185" t="s">
        <v>64</v>
      </c>
      <c r="K3568" s="185" t="s">
        <v>350</v>
      </c>
      <c r="L3568" s="185" t="s">
        <v>450</v>
      </c>
      <c r="M3568" s="185" t="s">
        <v>304</v>
      </c>
    </row>
    <row r="3569" spans="1:13" x14ac:dyDescent="0.3">
      <c r="A3569" s="182">
        <v>5310016704894</v>
      </c>
    </row>
    <row r="3570" spans="1:13" x14ac:dyDescent="0.3">
      <c r="A3570" s="182">
        <v>5310016705108</v>
      </c>
    </row>
    <row r="3571" spans="1:13" ht="93.75" x14ac:dyDescent="0.3">
      <c r="A3571" s="182">
        <v>5310016705113</v>
      </c>
      <c r="B3571" s="182">
        <v>1</v>
      </c>
      <c r="C3571" s="185" t="s">
        <v>449</v>
      </c>
      <c r="D3571" s="185" t="s">
        <v>95</v>
      </c>
      <c r="E3571" s="186" t="s">
        <v>70</v>
      </c>
      <c r="F3571" s="185" t="s">
        <v>60</v>
      </c>
      <c r="G3571" s="185" t="s">
        <v>191</v>
      </c>
      <c r="H3571" s="185" t="s">
        <v>191</v>
      </c>
      <c r="I3571" s="185" t="s">
        <v>63</v>
      </c>
      <c r="J3571" s="185" t="s">
        <v>368</v>
      </c>
      <c r="K3571" s="185" t="s">
        <v>355</v>
      </c>
      <c r="L3571" s="185" t="s">
        <v>464</v>
      </c>
      <c r="M3571" s="185" t="s">
        <v>304</v>
      </c>
    </row>
    <row r="3572" spans="1:13" ht="56.25" x14ac:dyDescent="0.3">
      <c r="A3572" s="182">
        <v>5310016705120</v>
      </c>
      <c r="B3572" s="182">
        <v>1</v>
      </c>
      <c r="C3572" s="185" t="s">
        <v>449</v>
      </c>
      <c r="D3572" s="185" t="s">
        <v>69</v>
      </c>
      <c r="E3572" s="186" t="s">
        <v>70</v>
      </c>
      <c r="F3572" s="185" t="s">
        <v>60</v>
      </c>
      <c r="G3572" s="185" t="s">
        <v>191</v>
      </c>
      <c r="H3572" s="185" t="s">
        <v>191</v>
      </c>
      <c r="I3572" s="185" t="s">
        <v>63</v>
      </c>
      <c r="J3572" s="185" t="s">
        <v>64</v>
      </c>
      <c r="K3572" s="185" t="s">
        <v>332</v>
      </c>
      <c r="L3572" s="185" t="s">
        <v>450</v>
      </c>
      <c r="M3572" s="185" t="s">
        <v>304</v>
      </c>
    </row>
    <row r="3573" spans="1:13" ht="37.5" x14ac:dyDescent="0.3">
      <c r="A3573" s="182">
        <v>5310016705144</v>
      </c>
      <c r="B3573" s="182">
        <v>1</v>
      </c>
      <c r="C3573" s="185" t="s">
        <v>449</v>
      </c>
      <c r="D3573" s="185" t="s">
        <v>111</v>
      </c>
      <c r="E3573" s="186" t="s">
        <v>70</v>
      </c>
      <c r="F3573" s="185" t="s">
        <v>60</v>
      </c>
      <c r="G3573" s="185" t="s">
        <v>191</v>
      </c>
      <c r="H3573" s="185" t="s">
        <v>191</v>
      </c>
      <c r="I3573" s="185" t="s">
        <v>63</v>
      </c>
      <c r="J3573" s="185" t="s">
        <v>329</v>
      </c>
      <c r="K3573" s="185" t="s">
        <v>350</v>
      </c>
      <c r="L3573" s="185" t="s">
        <v>450</v>
      </c>
      <c r="M3573" s="185" t="s">
        <v>304</v>
      </c>
    </row>
    <row r="3574" spans="1:13" x14ac:dyDescent="0.3">
      <c r="A3574" s="182">
        <v>5310016705696</v>
      </c>
    </row>
    <row r="3575" spans="1:13" ht="37.5" x14ac:dyDescent="0.3">
      <c r="A3575" s="182">
        <v>5310016706264</v>
      </c>
      <c r="B3575" s="182">
        <v>1</v>
      </c>
      <c r="C3575" s="185" t="s">
        <v>449</v>
      </c>
      <c r="D3575" s="185" t="s">
        <v>69</v>
      </c>
      <c r="E3575" s="186" t="s">
        <v>70</v>
      </c>
      <c r="F3575" s="185" t="s">
        <v>60</v>
      </c>
      <c r="G3575" s="185" t="s">
        <v>191</v>
      </c>
      <c r="H3575" s="185" t="s">
        <v>191</v>
      </c>
      <c r="I3575" s="185" t="s">
        <v>63</v>
      </c>
      <c r="J3575" s="185" t="s">
        <v>64</v>
      </c>
      <c r="K3575" s="185" t="s">
        <v>350</v>
      </c>
      <c r="L3575" s="185" t="s">
        <v>450</v>
      </c>
      <c r="M3575" s="185" t="s">
        <v>304</v>
      </c>
    </row>
    <row r="3576" spans="1:13" x14ac:dyDescent="0.3">
      <c r="A3576" s="182">
        <v>5310016706267</v>
      </c>
    </row>
    <row r="3577" spans="1:13" ht="56.25" x14ac:dyDescent="0.3">
      <c r="A3577" s="182">
        <v>5310016706282</v>
      </c>
      <c r="B3577" s="182">
        <v>1</v>
      </c>
      <c r="C3577" s="185" t="s">
        <v>451</v>
      </c>
      <c r="D3577" s="185" t="s">
        <v>111</v>
      </c>
      <c r="E3577" s="186" t="s">
        <v>70</v>
      </c>
      <c r="F3577" s="185" t="s">
        <v>60</v>
      </c>
      <c r="G3577" s="185" t="s">
        <v>191</v>
      </c>
      <c r="H3577" s="185" t="s">
        <v>204</v>
      </c>
      <c r="I3577" s="185" t="s">
        <v>453</v>
      </c>
      <c r="J3577" s="185" t="s">
        <v>383</v>
      </c>
      <c r="K3577" s="185" t="s">
        <v>332</v>
      </c>
      <c r="L3577" s="185" t="s">
        <v>450</v>
      </c>
      <c r="M3577" s="185" t="s">
        <v>304</v>
      </c>
    </row>
    <row r="3578" spans="1:13" x14ac:dyDescent="0.3">
      <c r="A3578" s="182">
        <v>5310016706683</v>
      </c>
    </row>
    <row r="3579" spans="1:13" x14ac:dyDescent="0.3">
      <c r="A3579" s="182">
        <v>5310016706689</v>
      </c>
    </row>
    <row r="3580" spans="1:13" x14ac:dyDescent="0.3">
      <c r="A3580" s="182">
        <v>5310016706786</v>
      </c>
    </row>
    <row r="3581" spans="1:13" ht="37.5" x14ac:dyDescent="0.3">
      <c r="A3581" s="182">
        <v>5310016706870</v>
      </c>
      <c r="B3581" s="182">
        <v>1</v>
      </c>
      <c r="C3581" s="185" t="s">
        <v>451</v>
      </c>
      <c r="D3581" s="185" t="s">
        <v>111</v>
      </c>
      <c r="E3581" s="186" t="s">
        <v>70</v>
      </c>
      <c r="F3581" s="185" t="s">
        <v>60</v>
      </c>
      <c r="G3581" s="185" t="s">
        <v>191</v>
      </c>
      <c r="H3581" s="185" t="s">
        <v>191</v>
      </c>
      <c r="I3581" s="185" t="s">
        <v>63</v>
      </c>
      <c r="J3581" s="185" t="s">
        <v>329</v>
      </c>
      <c r="K3581" s="185" t="s">
        <v>350</v>
      </c>
      <c r="L3581" s="185" t="s">
        <v>450</v>
      </c>
      <c r="M3581" s="185" t="s">
        <v>304</v>
      </c>
    </row>
    <row r="3582" spans="1:13" ht="93.75" x14ac:dyDescent="0.3">
      <c r="A3582" s="182">
        <v>5310016706880</v>
      </c>
      <c r="B3582" s="182">
        <v>1</v>
      </c>
      <c r="C3582" s="185" t="s">
        <v>449</v>
      </c>
      <c r="D3582" s="185" t="s">
        <v>69</v>
      </c>
      <c r="E3582" s="186" t="s">
        <v>70</v>
      </c>
      <c r="F3582" s="185" t="s">
        <v>60</v>
      </c>
      <c r="G3582" s="185" t="s">
        <v>191</v>
      </c>
      <c r="H3582" s="185" t="s">
        <v>191</v>
      </c>
      <c r="I3582" s="185" t="s">
        <v>63</v>
      </c>
      <c r="J3582" s="185" t="s">
        <v>368</v>
      </c>
      <c r="K3582" s="185" t="s">
        <v>355</v>
      </c>
      <c r="L3582" s="185" t="s">
        <v>464</v>
      </c>
      <c r="M3582" s="185" t="s">
        <v>304</v>
      </c>
    </row>
    <row r="3583" spans="1:13" x14ac:dyDescent="0.3">
      <c r="A3583" s="182">
        <v>5310016706889</v>
      </c>
    </row>
    <row r="3584" spans="1:13" x14ac:dyDescent="0.3">
      <c r="A3584" s="182">
        <v>5310016706987</v>
      </c>
    </row>
    <row r="3585" spans="1:13" x14ac:dyDescent="0.3">
      <c r="A3585" s="182">
        <v>5310016707063</v>
      </c>
    </row>
    <row r="3586" spans="1:13" x14ac:dyDescent="0.3">
      <c r="A3586" s="182">
        <v>5310016707069</v>
      </c>
    </row>
    <row r="3587" spans="1:13" x14ac:dyDescent="0.3">
      <c r="A3587" s="182">
        <v>5310016707093</v>
      </c>
    </row>
    <row r="3588" spans="1:13" x14ac:dyDescent="0.3">
      <c r="A3588" s="182">
        <v>5310016707194</v>
      </c>
    </row>
    <row r="3589" spans="1:13" ht="93.75" x14ac:dyDescent="0.3">
      <c r="A3589" s="182">
        <v>5310016707199</v>
      </c>
      <c r="B3589" s="182">
        <v>1</v>
      </c>
      <c r="C3589" s="185" t="s">
        <v>451</v>
      </c>
      <c r="D3589" s="185" t="s">
        <v>95</v>
      </c>
      <c r="E3589" s="186" t="s">
        <v>70</v>
      </c>
      <c r="F3589" s="185" t="s">
        <v>60</v>
      </c>
      <c r="G3589" s="185" t="s">
        <v>191</v>
      </c>
      <c r="H3589" s="185" t="s">
        <v>191</v>
      </c>
      <c r="I3589" s="185" t="s">
        <v>63</v>
      </c>
      <c r="J3589" s="185" t="s">
        <v>368</v>
      </c>
      <c r="K3589" s="185" t="s">
        <v>355</v>
      </c>
      <c r="L3589" s="185" t="s">
        <v>464</v>
      </c>
      <c r="M3589" s="185" t="s">
        <v>304</v>
      </c>
    </row>
    <row r="3590" spans="1:13" ht="93.75" x14ac:dyDescent="0.3">
      <c r="A3590" s="182">
        <v>5310016707206</v>
      </c>
      <c r="B3590" s="182">
        <v>1</v>
      </c>
      <c r="C3590" s="185" t="s">
        <v>449</v>
      </c>
      <c r="D3590" s="185" t="s">
        <v>95</v>
      </c>
      <c r="E3590" s="186" t="s">
        <v>70</v>
      </c>
      <c r="F3590" s="185" t="s">
        <v>60</v>
      </c>
      <c r="G3590" s="185" t="s">
        <v>191</v>
      </c>
      <c r="H3590" s="185" t="s">
        <v>191</v>
      </c>
      <c r="I3590" s="185" t="s">
        <v>63</v>
      </c>
      <c r="J3590" s="185" t="s">
        <v>368</v>
      </c>
      <c r="K3590" s="185" t="s">
        <v>355</v>
      </c>
      <c r="L3590" s="185" t="s">
        <v>450</v>
      </c>
      <c r="M3590" s="185" t="s">
        <v>304</v>
      </c>
    </row>
    <row r="3591" spans="1:13" ht="37.5" x14ac:dyDescent="0.3">
      <c r="A3591" s="182">
        <v>5310016707301</v>
      </c>
      <c r="B3591" s="182">
        <v>1</v>
      </c>
      <c r="C3591" s="185" t="s">
        <v>449</v>
      </c>
      <c r="D3591" s="185" t="s">
        <v>124</v>
      </c>
      <c r="E3591" s="186" t="s">
        <v>70</v>
      </c>
      <c r="F3591" s="185" t="s">
        <v>60</v>
      </c>
      <c r="G3591" s="185" t="s">
        <v>191</v>
      </c>
      <c r="H3591" s="185" t="s">
        <v>191</v>
      </c>
      <c r="I3591" s="185" t="s">
        <v>63</v>
      </c>
      <c r="J3591" s="185" t="s">
        <v>332</v>
      </c>
      <c r="K3591" s="185" t="s">
        <v>350</v>
      </c>
      <c r="L3591" s="185" t="s">
        <v>450</v>
      </c>
      <c r="M3591" s="185" t="s">
        <v>304</v>
      </c>
    </row>
    <row r="3592" spans="1:13" x14ac:dyDescent="0.3">
      <c r="A3592" s="182">
        <v>5310016707307</v>
      </c>
    </row>
    <row r="3593" spans="1:13" ht="37.5" x14ac:dyDescent="0.3">
      <c r="A3593" s="182">
        <v>5310016707310</v>
      </c>
      <c r="B3593" s="182">
        <v>1</v>
      </c>
      <c r="C3593" s="185" t="s">
        <v>449</v>
      </c>
      <c r="D3593" s="185" t="s">
        <v>95</v>
      </c>
      <c r="E3593" s="186" t="s">
        <v>70</v>
      </c>
      <c r="F3593" s="185" t="s">
        <v>60</v>
      </c>
      <c r="G3593" s="185" t="s">
        <v>325</v>
      </c>
      <c r="H3593" s="185" t="s">
        <v>191</v>
      </c>
      <c r="I3593" s="185" t="s">
        <v>63</v>
      </c>
      <c r="J3593" s="185" t="s">
        <v>368</v>
      </c>
      <c r="K3593" s="185" t="s">
        <v>350</v>
      </c>
      <c r="L3593" s="185" t="s">
        <v>450</v>
      </c>
      <c r="M3593" s="185" t="s">
        <v>304</v>
      </c>
    </row>
    <row r="3594" spans="1:13" ht="93.75" x14ac:dyDescent="0.3">
      <c r="A3594" s="182">
        <v>5310016707405</v>
      </c>
      <c r="B3594" s="182">
        <v>1</v>
      </c>
      <c r="C3594" s="185" t="s">
        <v>449</v>
      </c>
      <c r="D3594" s="185" t="s">
        <v>69</v>
      </c>
      <c r="E3594" s="186" t="s">
        <v>70</v>
      </c>
      <c r="F3594" s="185" t="s">
        <v>60</v>
      </c>
      <c r="G3594" s="185" t="s">
        <v>191</v>
      </c>
      <c r="H3594" s="185" t="s">
        <v>191</v>
      </c>
      <c r="I3594" s="185" t="s">
        <v>63</v>
      </c>
      <c r="J3594" s="185" t="s">
        <v>368</v>
      </c>
      <c r="K3594" s="185" t="s">
        <v>355</v>
      </c>
      <c r="L3594" s="185" t="s">
        <v>450</v>
      </c>
      <c r="M3594" s="185" t="s">
        <v>304</v>
      </c>
    </row>
    <row r="3595" spans="1:13" x14ac:dyDescent="0.3">
      <c r="A3595" s="182">
        <v>5310016707409</v>
      </c>
    </row>
    <row r="3596" spans="1:13" ht="93.75" x14ac:dyDescent="0.3">
      <c r="A3596" s="182">
        <v>5310016707503</v>
      </c>
      <c r="B3596" s="182">
        <v>1</v>
      </c>
      <c r="C3596" s="185" t="s">
        <v>449</v>
      </c>
      <c r="D3596" s="185" t="s">
        <v>95</v>
      </c>
      <c r="E3596" s="186" t="s">
        <v>70</v>
      </c>
      <c r="F3596" s="185" t="s">
        <v>60</v>
      </c>
      <c r="G3596" s="185" t="s">
        <v>191</v>
      </c>
      <c r="H3596" s="185" t="s">
        <v>191</v>
      </c>
      <c r="I3596" s="185" t="s">
        <v>63</v>
      </c>
      <c r="J3596" s="185" t="s">
        <v>368</v>
      </c>
      <c r="K3596" s="185" t="s">
        <v>355</v>
      </c>
      <c r="L3596" s="185" t="s">
        <v>450</v>
      </c>
      <c r="M3596" s="185" t="s">
        <v>304</v>
      </c>
    </row>
    <row r="3597" spans="1:13" x14ac:dyDescent="0.3">
      <c r="A3597" s="182">
        <v>5310016707639</v>
      </c>
    </row>
    <row r="3598" spans="1:13" x14ac:dyDescent="0.3">
      <c r="A3598" s="182">
        <v>5310016707643</v>
      </c>
    </row>
    <row r="3599" spans="1:13" ht="37.5" x14ac:dyDescent="0.3">
      <c r="A3599" s="182">
        <v>5310016707652</v>
      </c>
      <c r="B3599" s="182">
        <v>1</v>
      </c>
      <c r="C3599" s="185" t="s">
        <v>449</v>
      </c>
      <c r="D3599" s="185" t="s">
        <v>111</v>
      </c>
      <c r="E3599" s="186" t="s">
        <v>70</v>
      </c>
      <c r="F3599" s="185" t="s">
        <v>60</v>
      </c>
      <c r="G3599" s="185" t="s">
        <v>191</v>
      </c>
      <c r="H3599" s="185" t="s">
        <v>191</v>
      </c>
      <c r="I3599" s="185" t="s">
        <v>63</v>
      </c>
      <c r="J3599" s="185" t="s">
        <v>329</v>
      </c>
      <c r="K3599" s="185" t="s">
        <v>350</v>
      </c>
      <c r="L3599" s="185" t="s">
        <v>450</v>
      </c>
      <c r="M3599" s="185" t="s">
        <v>304</v>
      </c>
    </row>
    <row r="3600" spans="1:13" ht="37.5" x14ac:dyDescent="0.3">
      <c r="A3600" s="182">
        <v>5310016707672</v>
      </c>
      <c r="B3600" s="182">
        <v>25</v>
      </c>
      <c r="C3600" s="185" t="s">
        <v>449</v>
      </c>
      <c r="D3600" s="185" t="s">
        <v>69</v>
      </c>
      <c r="E3600" s="186" t="s">
        <v>70</v>
      </c>
      <c r="F3600" s="185" t="s">
        <v>60</v>
      </c>
      <c r="G3600" s="185" t="s">
        <v>191</v>
      </c>
      <c r="H3600" s="185" t="s">
        <v>191</v>
      </c>
      <c r="I3600" s="185" t="s">
        <v>63</v>
      </c>
      <c r="J3600" s="185" t="s">
        <v>368</v>
      </c>
      <c r="K3600" s="185" t="s">
        <v>350</v>
      </c>
      <c r="L3600" s="185" t="s">
        <v>450</v>
      </c>
      <c r="M3600" s="185" t="s">
        <v>304</v>
      </c>
    </row>
    <row r="3601" spans="1:13" ht="93.75" x14ac:dyDescent="0.3">
      <c r="A3601" s="182">
        <v>5310016708229</v>
      </c>
      <c r="B3601" s="182">
        <v>50</v>
      </c>
      <c r="C3601" s="185" t="s">
        <v>449</v>
      </c>
      <c r="D3601" s="185" t="s">
        <v>95</v>
      </c>
      <c r="E3601" s="186" t="s">
        <v>70</v>
      </c>
      <c r="F3601" s="185" t="s">
        <v>60</v>
      </c>
      <c r="G3601" s="185" t="s">
        <v>191</v>
      </c>
      <c r="H3601" s="185" t="s">
        <v>191</v>
      </c>
      <c r="I3601" s="185" t="s">
        <v>63</v>
      </c>
      <c r="J3601" s="185" t="s">
        <v>368</v>
      </c>
      <c r="K3601" s="185" t="s">
        <v>355</v>
      </c>
      <c r="L3601" s="185" t="s">
        <v>450</v>
      </c>
      <c r="M3601" s="185" t="s">
        <v>304</v>
      </c>
    </row>
    <row r="3602" spans="1:13" x14ac:dyDescent="0.3">
      <c r="A3602" s="182">
        <v>5310016708252</v>
      </c>
    </row>
    <row r="3603" spans="1:13" x14ac:dyDescent="0.3">
      <c r="A3603" s="182">
        <v>5310016708386</v>
      </c>
    </row>
    <row r="3604" spans="1:13" ht="93.75" x14ac:dyDescent="0.3">
      <c r="A3604" s="182">
        <v>5310016708389</v>
      </c>
      <c r="B3604" s="182">
        <v>1</v>
      </c>
      <c r="C3604" s="185" t="s">
        <v>449</v>
      </c>
      <c r="D3604" s="185" t="s">
        <v>95</v>
      </c>
      <c r="E3604" s="186" t="s">
        <v>70</v>
      </c>
      <c r="F3604" s="185" t="s">
        <v>60</v>
      </c>
      <c r="G3604" s="185" t="s">
        <v>191</v>
      </c>
      <c r="H3604" s="185" t="s">
        <v>191</v>
      </c>
      <c r="I3604" s="185" t="s">
        <v>63</v>
      </c>
      <c r="J3604" s="185" t="s">
        <v>368</v>
      </c>
      <c r="K3604" s="185" t="s">
        <v>355</v>
      </c>
      <c r="L3604" s="185" t="s">
        <v>464</v>
      </c>
      <c r="M3604" s="185" t="s">
        <v>304</v>
      </c>
    </row>
    <row r="3605" spans="1:13" x14ac:dyDescent="0.3">
      <c r="A3605" s="182">
        <v>5310016708398</v>
      </c>
    </row>
    <row r="3606" spans="1:13" ht="37.5" x14ac:dyDescent="0.3">
      <c r="A3606" s="182">
        <v>5310016708426</v>
      </c>
      <c r="B3606" s="182">
        <v>1</v>
      </c>
      <c r="C3606" s="185" t="s">
        <v>449</v>
      </c>
      <c r="D3606" s="185" t="s">
        <v>69</v>
      </c>
      <c r="E3606" s="186" t="s">
        <v>70</v>
      </c>
      <c r="F3606" s="185" t="s">
        <v>60</v>
      </c>
      <c r="G3606" s="185" t="s">
        <v>191</v>
      </c>
      <c r="H3606" s="185" t="s">
        <v>191</v>
      </c>
      <c r="I3606" s="185" t="s">
        <v>63</v>
      </c>
      <c r="J3606" s="185" t="s">
        <v>64</v>
      </c>
      <c r="K3606" s="185" t="s">
        <v>350</v>
      </c>
      <c r="L3606" s="185" t="s">
        <v>450</v>
      </c>
      <c r="M3606" s="185" t="s">
        <v>304</v>
      </c>
    </row>
    <row r="3607" spans="1:13" x14ac:dyDescent="0.3">
      <c r="A3607" s="182">
        <v>5310016708462</v>
      </c>
    </row>
    <row r="3608" spans="1:13" ht="37.5" x14ac:dyDescent="0.3">
      <c r="A3608" s="182">
        <v>5310016708469</v>
      </c>
      <c r="B3608" s="182">
        <v>1</v>
      </c>
      <c r="C3608" s="185" t="s">
        <v>449</v>
      </c>
      <c r="D3608" s="185" t="s">
        <v>69</v>
      </c>
      <c r="E3608" s="186" t="s">
        <v>70</v>
      </c>
      <c r="F3608" s="185" t="s">
        <v>60</v>
      </c>
      <c r="G3608" s="185" t="s">
        <v>191</v>
      </c>
      <c r="H3608" s="185" t="s">
        <v>191</v>
      </c>
      <c r="I3608" s="185" t="s">
        <v>63</v>
      </c>
      <c r="J3608" s="185" t="s">
        <v>64</v>
      </c>
      <c r="K3608" s="185" t="s">
        <v>350</v>
      </c>
      <c r="L3608" s="185" t="s">
        <v>450</v>
      </c>
      <c r="M3608" s="185" t="s">
        <v>304</v>
      </c>
    </row>
    <row r="3609" spans="1:13" ht="56.25" x14ac:dyDescent="0.3">
      <c r="A3609" s="182">
        <v>5310016708489</v>
      </c>
      <c r="B3609" s="182">
        <v>1</v>
      </c>
      <c r="C3609" s="185" t="s">
        <v>449</v>
      </c>
      <c r="D3609" s="185" t="s">
        <v>69</v>
      </c>
      <c r="E3609" s="186" t="s">
        <v>70</v>
      </c>
      <c r="F3609" s="185" t="s">
        <v>60</v>
      </c>
      <c r="G3609" s="185" t="s">
        <v>191</v>
      </c>
      <c r="H3609" s="185" t="s">
        <v>191</v>
      </c>
      <c r="I3609" s="185" t="s">
        <v>63</v>
      </c>
      <c r="J3609" s="185" t="s">
        <v>64</v>
      </c>
      <c r="K3609" s="185" t="s">
        <v>332</v>
      </c>
      <c r="L3609" s="185" t="s">
        <v>450</v>
      </c>
      <c r="M3609" s="185" t="s">
        <v>304</v>
      </c>
    </row>
    <row r="3610" spans="1:13" x14ac:dyDescent="0.3">
      <c r="A3610" s="182">
        <v>5310016708534</v>
      </c>
    </row>
    <row r="3611" spans="1:13" x14ac:dyDescent="0.3">
      <c r="A3611" s="182">
        <v>5310016708535</v>
      </c>
    </row>
    <row r="3612" spans="1:13" x14ac:dyDescent="0.3">
      <c r="A3612" s="182">
        <v>5310016708742</v>
      </c>
    </row>
    <row r="3613" spans="1:13" x14ac:dyDescent="0.3">
      <c r="A3613" s="182">
        <v>5310016708792</v>
      </c>
    </row>
    <row r="3614" spans="1:13" ht="37.5" x14ac:dyDescent="0.3">
      <c r="A3614" s="182">
        <v>5310016709069</v>
      </c>
      <c r="B3614" s="182">
        <v>1</v>
      </c>
      <c r="C3614" s="185" t="s">
        <v>449</v>
      </c>
      <c r="D3614" s="185" t="s">
        <v>69</v>
      </c>
      <c r="E3614" s="186" t="s">
        <v>70</v>
      </c>
      <c r="F3614" s="185" t="s">
        <v>60</v>
      </c>
      <c r="G3614" s="185" t="s">
        <v>191</v>
      </c>
      <c r="H3614" s="185" t="s">
        <v>191</v>
      </c>
      <c r="I3614" s="185" t="s">
        <v>63</v>
      </c>
      <c r="J3614" s="185" t="s">
        <v>64</v>
      </c>
      <c r="K3614" s="185" t="s">
        <v>350</v>
      </c>
      <c r="L3614" s="185" t="s">
        <v>450</v>
      </c>
      <c r="M3614" s="185" t="s">
        <v>304</v>
      </c>
    </row>
    <row r="3615" spans="1:13" x14ac:dyDescent="0.3">
      <c r="A3615" s="182">
        <v>5310016709097</v>
      </c>
    </row>
    <row r="3616" spans="1:13" x14ac:dyDescent="0.3">
      <c r="A3616" s="182">
        <v>5310016709290</v>
      </c>
    </row>
    <row r="3617" spans="1:13" x14ac:dyDescent="0.3">
      <c r="A3617" s="182">
        <v>5310016709298</v>
      </c>
    </row>
    <row r="3618" spans="1:13" ht="37.5" x14ac:dyDescent="0.3">
      <c r="A3618" s="182">
        <v>5310016709373</v>
      </c>
      <c r="B3618" s="182">
        <v>1</v>
      </c>
      <c r="C3618" s="185" t="s">
        <v>449</v>
      </c>
      <c r="D3618" s="185" t="s">
        <v>69</v>
      </c>
      <c r="E3618" s="186" t="s">
        <v>70</v>
      </c>
      <c r="F3618" s="185" t="s">
        <v>60</v>
      </c>
      <c r="G3618" s="185" t="s">
        <v>191</v>
      </c>
      <c r="H3618" s="185" t="s">
        <v>191</v>
      </c>
      <c r="I3618" s="185" t="s">
        <v>63</v>
      </c>
      <c r="J3618" s="185" t="s">
        <v>64</v>
      </c>
      <c r="K3618" s="185" t="s">
        <v>350</v>
      </c>
      <c r="L3618" s="185" t="s">
        <v>450</v>
      </c>
      <c r="M3618" s="185" t="s">
        <v>304</v>
      </c>
    </row>
    <row r="3619" spans="1:13" ht="56.25" x14ac:dyDescent="0.3">
      <c r="A3619" s="182">
        <v>5310016709798</v>
      </c>
      <c r="B3619" s="182">
        <v>1</v>
      </c>
      <c r="C3619" s="185" t="s">
        <v>451</v>
      </c>
      <c r="D3619" s="185" t="s">
        <v>69</v>
      </c>
      <c r="E3619" s="186" t="s">
        <v>70</v>
      </c>
      <c r="F3619" s="185" t="s">
        <v>60</v>
      </c>
      <c r="G3619" s="185" t="s">
        <v>191</v>
      </c>
      <c r="H3619" s="185" t="s">
        <v>204</v>
      </c>
      <c r="I3619" s="185" t="s">
        <v>311</v>
      </c>
      <c r="J3619" s="185" t="s">
        <v>64</v>
      </c>
      <c r="K3619" s="185" t="s">
        <v>332</v>
      </c>
      <c r="L3619" s="185" t="s">
        <v>450</v>
      </c>
      <c r="M3619" s="185" t="s">
        <v>304</v>
      </c>
    </row>
    <row r="3620" spans="1:13" ht="37.5" x14ac:dyDescent="0.3">
      <c r="A3620" s="182">
        <v>5310016709818</v>
      </c>
      <c r="B3620" s="182">
        <v>1</v>
      </c>
      <c r="C3620" s="185" t="s">
        <v>449</v>
      </c>
      <c r="D3620" s="185" t="s">
        <v>69</v>
      </c>
      <c r="E3620" s="186" t="s">
        <v>70</v>
      </c>
      <c r="F3620" s="185" t="s">
        <v>60</v>
      </c>
      <c r="G3620" s="185" t="s">
        <v>191</v>
      </c>
      <c r="H3620" s="185" t="s">
        <v>191</v>
      </c>
      <c r="I3620" s="185" t="s">
        <v>63</v>
      </c>
      <c r="J3620" s="185" t="s">
        <v>64</v>
      </c>
      <c r="K3620" s="185" t="s">
        <v>350</v>
      </c>
      <c r="L3620" s="185" t="s">
        <v>450</v>
      </c>
      <c r="M3620" s="185" t="s">
        <v>304</v>
      </c>
    </row>
    <row r="3621" spans="1:13" x14ac:dyDescent="0.3">
      <c r="A3621" s="182">
        <v>5310016711397</v>
      </c>
    </row>
    <row r="3622" spans="1:13" x14ac:dyDescent="0.3">
      <c r="A3622" s="182">
        <v>5310016711412</v>
      </c>
    </row>
    <row r="3623" spans="1:13" x14ac:dyDescent="0.3">
      <c r="A3623" s="182">
        <v>5310016711517</v>
      </c>
    </row>
    <row r="3624" spans="1:13" x14ac:dyDescent="0.3">
      <c r="A3624" s="182">
        <v>5310016711602</v>
      </c>
    </row>
    <row r="3625" spans="1:13" x14ac:dyDescent="0.3">
      <c r="A3625" s="182">
        <v>5310016711615</v>
      </c>
    </row>
    <row r="3626" spans="1:13" x14ac:dyDescent="0.3">
      <c r="A3626" s="182">
        <v>5310016711671</v>
      </c>
    </row>
    <row r="3627" spans="1:13" ht="37.5" x14ac:dyDescent="0.3">
      <c r="A3627" s="182">
        <v>5310016711759</v>
      </c>
      <c r="B3627" s="182">
        <v>1</v>
      </c>
      <c r="C3627" s="185" t="s">
        <v>451</v>
      </c>
      <c r="D3627" s="185" t="s">
        <v>69</v>
      </c>
      <c r="E3627" s="186" t="s">
        <v>70</v>
      </c>
      <c r="F3627" s="185" t="s">
        <v>60</v>
      </c>
      <c r="G3627" s="185" t="s">
        <v>191</v>
      </c>
      <c r="H3627" s="185" t="s">
        <v>191</v>
      </c>
      <c r="I3627" s="185" t="s">
        <v>63</v>
      </c>
      <c r="J3627" s="185" t="s">
        <v>64</v>
      </c>
      <c r="K3627" s="185" t="s">
        <v>350</v>
      </c>
      <c r="L3627" s="185" t="s">
        <v>450</v>
      </c>
      <c r="M3627" s="185" t="s">
        <v>304</v>
      </c>
    </row>
    <row r="3628" spans="1:13" x14ac:dyDescent="0.3">
      <c r="A3628" s="182">
        <v>5310016711834</v>
      </c>
    </row>
    <row r="3629" spans="1:13" x14ac:dyDescent="0.3">
      <c r="A3629" s="182">
        <v>5310016711845</v>
      </c>
    </row>
    <row r="3630" spans="1:13" ht="37.5" x14ac:dyDescent="0.3">
      <c r="A3630" s="182">
        <v>5310016711927</v>
      </c>
      <c r="B3630" s="182">
        <v>1</v>
      </c>
      <c r="C3630" s="185" t="s">
        <v>451</v>
      </c>
      <c r="D3630" s="185" t="s">
        <v>69</v>
      </c>
      <c r="E3630" s="186" t="s">
        <v>70</v>
      </c>
      <c r="F3630" s="185" t="s">
        <v>60</v>
      </c>
      <c r="G3630" s="185" t="s">
        <v>191</v>
      </c>
      <c r="H3630" s="185" t="s">
        <v>191</v>
      </c>
      <c r="I3630" s="185" t="s">
        <v>63</v>
      </c>
      <c r="J3630" s="185" t="s">
        <v>64</v>
      </c>
      <c r="K3630" s="185" t="s">
        <v>350</v>
      </c>
      <c r="L3630" s="185" t="s">
        <v>450</v>
      </c>
      <c r="M3630" s="185" t="s">
        <v>304</v>
      </c>
    </row>
    <row r="3631" spans="1:13" ht="93.75" x14ac:dyDescent="0.3">
      <c r="A3631" s="182">
        <v>5310016712002</v>
      </c>
      <c r="B3631" s="182">
        <v>1</v>
      </c>
      <c r="C3631" s="185" t="s">
        <v>449</v>
      </c>
      <c r="D3631" s="185" t="s">
        <v>95</v>
      </c>
      <c r="E3631" s="186" t="s">
        <v>70</v>
      </c>
      <c r="F3631" s="185" t="s">
        <v>60</v>
      </c>
      <c r="G3631" s="185" t="s">
        <v>191</v>
      </c>
      <c r="H3631" s="185" t="s">
        <v>191</v>
      </c>
      <c r="I3631" s="185" t="s">
        <v>63</v>
      </c>
      <c r="J3631" s="185" t="s">
        <v>368</v>
      </c>
      <c r="K3631" s="185" t="s">
        <v>355</v>
      </c>
      <c r="L3631" s="185" t="s">
        <v>464</v>
      </c>
      <c r="M3631" s="185" t="s">
        <v>304</v>
      </c>
    </row>
    <row r="3632" spans="1:13" ht="56.25" x14ac:dyDescent="0.3">
      <c r="A3632" s="182">
        <v>5310016712040</v>
      </c>
      <c r="B3632" s="182">
        <v>1</v>
      </c>
      <c r="C3632" s="185" t="s">
        <v>451</v>
      </c>
      <c r="D3632" s="185" t="s">
        <v>69</v>
      </c>
      <c r="E3632" s="186" t="s">
        <v>70</v>
      </c>
      <c r="F3632" s="185" t="s">
        <v>60</v>
      </c>
      <c r="G3632" s="185" t="s">
        <v>191</v>
      </c>
      <c r="H3632" s="185" t="s">
        <v>191</v>
      </c>
      <c r="I3632" s="185" t="s">
        <v>63</v>
      </c>
      <c r="J3632" s="185" t="s">
        <v>64</v>
      </c>
      <c r="K3632" s="185" t="s">
        <v>332</v>
      </c>
      <c r="L3632" s="185" t="s">
        <v>450</v>
      </c>
      <c r="M3632" s="185" t="s">
        <v>304</v>
      </c>
    </row>
    <row r="3633" spans="1:13" x14ac:dyDescent="0.3">
      <c r="A3633" s="182">
        <v>5310016712157</v>
      </c>
    </row>
    <row r="3634" spans="1:13" x14ac:dyDescent="0.3">
      <c r="A3634" s="182">
        <v>5310016712165</v>
      </c>
    </row>
    <row r="3635" spans="1:13" x14ac:dyDescent="0.3">
      <c r="A3635" s="182">
        <v>5310016712287</v>
      </c>
    </row>
    <row r="3636" spans="1:13" ht="150" x14ac:dyDescent="0.3">
      <c r="A3636" s="182">
        <v>5310016712297</v>
      </c>
      <c r="B3636" s="182" t="s">
        <v>459</v>
      </c>
      <c r="C3636" s="185" t="s">
        <v>449</v>
      </c>
      <c r="D3636" s="185" t="s">
        <v>69</v>
      </c>
      <c r="E3636" s="186" t="s">
        <v>70</v>
      </c>
      <c r="F3636" s="185" t="s">
        <v>60</v>
      </c>
      <c r="G3636" s="185" t="s">
        <v>191</v>
      </c>
      <c r="H3636" s="185" t="s">
        <v>191</v>
      </c>
      <c r="I3636" s="185" t="s">
        <v>63</v>
      </c>
      <c r="J3636" s="185" t="s">
        <v>64</v>
      </c>
      <c r="K3636" s="185" t="s">
        <v>350</v>
      </c>
      <c r="L3636" s="185" t="s">
        <v>450</v>
      </c>
      <c r="M3636" s="185" t="s">
        <v>304</v>
      </c>
    </row>
    <row r="3637" spans="1:13" ht="37.5" x14ac:dyDescent="0.3">
      <c r="A3637" s="182">
        <v>5310016712534</v>
      </c>
      <c r="B3637" s="182">
        <v>1</v>
      </c>
      <c r="C3637" s="185" t="s">
        <v>449</v>
      </c>
      <c r="D3637" s="185" t="s">
        <v>69</v>
      </c>
      <c r="E3637" s="186" t="s">
        <v>70</v>
      </c>
      <c r="F3637" s="185" t="s">
        <v>60</v>
      </c>
      <c r="G3637" s="185" t="s">
        <v>191</v>
      </c>
      <c r="H3637" s="185" t="s">
        <v>191</v>
      </c>
      <c r="I3637" s="185" t="s">
        <v>63</v>
      </c>
      <c r="J3637" s="185" t="s">
        <v>64</v>
      </c>
      <c r="K3637" s="185" t="s">
        <v>350</v>
      </c>
      <c r="L3637" s="185" t="s">
        <v>450</v>
      </c>
      <c r="M3637" s="185" t="s">
        <v>304</v>
      </c>
    </row>
    <row r="3638" spans="1:13" x14ac:dyDescent="0.3">
      <c r="A3638" s="182">
        <v>5310016712539</v>
      </c>
    </row>
    <row r="3639" spans="1:13" x14ac:dyDescent="0.3">
      <c r="A3639" s="182">
        <v>5310016712614</v>
      </c>
    </row>
    <row r="3640" spans="1:13" ht="37.5" x14ac:dyDescent="0.3">
      <c r="A3640" s="182">
        <v>5310016712624</v>
      </c>
      <c r="B3640" s="182">
        <v>1</v>
      </c>
      <c r="C3640" s="185" t="s">
        <v>451</v>
      </c>
      <c r="D3640" s="185" t="s">
        <v>69</v>
      </c>
      <c r="E3640" s="186" t="s">
        <v>70</v>
      </c>
      <c r="F3640" s="185" t="s">
        <v>60</v>
      </c>
      <c r="G3640" s="185" t="s">
        <v>191</v>
      </c>
      <c r="H3640" s="185" t="s">
        <v>191</v>
      </c>
      <c r="I3640" s="185" t="s">
        <v>63</v>
      </c>
      <c r="J3640" s="185" t="s">
        <v>64</v>
      </c>
      <c r="K3640" s="185" t="s">
        <v>350</v>
      </c>
      <c r="L3640" s="185" t="s">
        <v>450</v>
      </c>
      <c r="M3640" s="185" t="s">
        <v>304</v>
      </c>
    </row>
    <row r="3641" spans="1:13" x14ac:dyDescent="0.3">
      <c r="A3641" s="182">
        <v>5310016712720</v>
      </c>
    </row>
    <row r="3642" spans="1:13" x14ac:dyDescent="0.3">
      <c r="A3642" s="182">
        <v>5310016712746</v>
      </c>
    </row>
    <row r="3643" spans="1:13" x14ac:dyDescent="0.3">
      <c r="A3643" s="182">
        <v>5310016712776</v>
      </c>
    </row>
    <row r="3644" spans="1:13" ht="93.75" x14ac:dyDescent="0.3">
      <c r="A3644" s="182">
        <v>5310016713513</v>
      </c>
      <c r="B3644" s="182">
        <v>1</v>
      </c>
      <c r="C3644" s="185" t="s">
        <v>449</v>
      </c>
      <c r="D3644" s="185" t="s">
        <v>95</v>
      </c>
      <c r="E3644" s="186" t="s">
        <v>70</v>
      </c>
      <c r="F3644" s="185" t="s">
        <v>60</v>
      </c>
      <c r="G3644" s="185" t="s">
        <v>191</v>
      </c>
      <c r="H3644" s="185" t="s">
        <v>191</v>
      </c>
      <c r="I3644" s="185" t="s">
        <v>63</v>
      </c>
      <c r="J3644" s="185" t="s">
        <v>368</v>
      </c>
      <c r="K3644" s="185" t="s">
        <v>355</v>
      </c>
      <c r="L3644" s="185" t="s">
        <v>450</v>
      </c>
      <c r="M3644" s="185" t="s">
        <v>304</v>
      </c>
    </row>
    <row r="3645" spans="1:13" x14ac:dyDescent="0.3">
      <c r="A3645" s="182">
        <v>5310016713901</v>
      </c>
    </row>
    <row r="3646" spans="1:13" ht="37.5" x14ac:dyDescent="0.3">
      <c r="A3646" s="182">
        <v>5310016713906</v>
      </c>
      <c r="B3646" s="182">
        <v>1</v>
      </c>
      <c r="C3646" s="185" t="s">
        <v>449</v>
      </c>
      <c r="D3646" s="185" t="s">
        <v>69</v>
      </c>
      <c r="E3646" s="186" t="s">
        <v>70</v>
      </c>
      <c r="F3646" s="185" t="s">
        <v>60</v>
      </c>
      <c r="G3646" s="185" t="s">
        <v>191</v>
      </c>
      <c r="H3646" s="185" t="s">
        <v>191</v>
      </c>
      <c r="I3646" s="185" t="s">
        <v>63</v>
      </c>
      <c r="J3646" s="185" t="s">
        <v>64</v>
      </c>
      <c r="K3646" s="185" t="s">
        <v>350</v>
      </c>
      <c r="L3646" s="185" t="s">
        <v>450</v>
      </c>
      <c r="M3646" s="185" t="s">
        <v>304</v>
      </c>
    </row>
    <row r="3647" spans="1:13" x14ac:dyDescent="0.3">
      <c r="A3647" s="182">
        <v>5310016713917</v>
      </c>
    </row>
    <row r="3648" spans="1:13" x14ac:dyDescent="0.3">
      <c r="A3648" s="182">
        <v>5310016713948</v>
      </c>
    </row>
    <row r="3649" spans="1:13" x14ac:dyDescent="0.3">
      <c r="A3649" s="182">
        <v>5310016713965</v>
      </c>
    </row>
    <row r="3650" spans="1:13" x14ac:dyDescent="0.3">
      <c r="A3650" s="182">
        <v>5310016714358</v>
      </c>
    </row>
    <row r="3651" spans="1:13" ht="93.75" x14ac:dyDescent="0.3">
      <c r="A3651" s="182">
        <v>5310016714370</v>
      </c>
      <c r="B3651" s="182">
        <v>1</v>
      </c>
      <c r="C3651" s="185" t="s">
        <v>449</v>
      </c>
      <c r="D3651" s="185" t="s">
        <v>95</v>
      </c>
      <c r="E3651" s="186" t="s">
        <v>70</v>
      </c>
      <c r="F3651" s="185" t="s">
        <v>60</v>
      </c>
      <c r="G3651" s="185" t="s">
        <v>191</v>
      </c>
      <c r="H3651" s="185" t="s">
        <v>191</v>
      </c>
      <c r="I3651" s="185" t="s">
        <v>63</v>
      </c>
      <c r="J3651" s="185" t="s">
        <v>368</v>
      </c>
      <c r="K3651" s="185" t="s">
        <v>355</v>
      </c>
      <c r="L3651" s="185" t="s">
        <v>450</v>
      </c>
      <c r="M3651" s="185" t="s">
        <v>304</v>
      </c>
    </row>
    <row r="3652" spans="1:13" ht="56.25" x14ac:dyDescent="0.3">
      <c r="A3652" s="182">
        <v>5310016714436</v>
      </c>
      <c r="B3652" s="182">
        <v>1</v>
      </c>
      <c r="C3652" s="185" t="s">
        <v>449</v>
      </c>
      <c r="D3652" s="185" t="s">
        <v>69</v>
      </c>
      <c r="E3652" s="186" t="s">
        <v>70</v>
      </c>
      <c r="F3652" s="185" t="s">
        <v>60</v>
      </c>
      <c r="G3652" s="185" t="s">
        <v>191</v>
      </c>
      <c r="H3652" s="185" t="s">
        <v>191</v>
      </c>
      <c r="I3652" s="185" t="s">
        <v>63</v>
      </c>
      <c r="J3652" s="185" t="s">
        <v>64</v>
      </c>
      <c r="K3652" s="185" t="s">
        <v>332</v>
      </c>
      <c r="L3652" s="185" t="s">
        <v>450</v>
      </c>
      <c r="M3652" s="185" t="s">
        <v>304</v>
      </c>
    </row>
    <row r="3653" spans="1:13" x14ac:dyDescent="0.3">
      <c r="A3653" s="182">
        <v>5310016714462</v>
      </c>
    </row>
    <row r="3654" spans="1:13" x14ac:dyDescent="0.3">
      <c r="A3654" s="182">
        <v>5310016714536</v>
      </c>
    </row>
    <row r="3655" spans="1:13" x14ac:dyDescent="0.3">
      <c r="A3655" s="182">
        <v>5310016714738</v>
      </c>
    </row>
    <row r="3656" spans="1:13" x14ac:dyDescent="0.3">
      <c r="A3656" s="182">
        <v>5310016715215</v>
      </c>
    </row>
    <row r="3657" spans="1:13" x14ac:dyDescent="0.3">
      <c r="A3657" s="182">
        <v>5310016715409</v>
      </c>
    </row>
    <row r="3658" spans="1:13" ht="93.75" x14ac:dyDescent="0.3">
      <c r="A3658" s="182">
        <v>5310016715521</v>
      </c>
      <c r="B3658" s="182">
        <v>1</v>
      </c>
      <c r="C3658" s="185" t="s">
        <v>449</v>
      </c>
      <c r="D3658" s="185" t="s">
        <v>95</v>
      </c>
      <c r="E3658" s="186" t="s">
        <v>70</v>
      </c>
      <c r="F3658" s="185" t="s">
        <v>60</v>
      </c>
      <c r="G3658" s="185" t="s">
        <v>191</v>
      </c>
      <c r="H3658" s="185" t="s">
        <v>191</v>
      </c>
      <c r="I3658" s="185" t="s">
        <v>63</v>
      </c>
      <c r="J3658" s="185" t="s">
        <v>368</v>
      </c>
      <c r="K3658" s="185" t="s">
        <v>355</v>
      </c>
      <c r="L3658" s="185" t="s">
        <v>450</v>
      </c>
      <c r="M3658" s="185" t="s">
        <v>304</v>
      </c>
    </row>
    <row r="3659" spans="1:13" x14ac:dyDescent="0.3">
      <c r="A3659" s="182">
        <v>5310016715579</v>
      </c>
    </row>
    <row r="3660" spans="1:13" x14ac:dyDescent="0.3">
      <c r="A3660" s="182">
        <v>5310016715597</v>
      </c>
    </row>
    <row r="3661" spans="1:13" x14ac:dyDescent="0.3">
      <c r="A3661" s="182">
        <v>5310016715608</v>
      </c>
    </row>
    <row r="3662" spans="1:13" ht="56.25" x14ac:dyDescent="0.3">
      <c r="A3662" s="182">
        <v>5310016715620</v>
      </c>
      <c r="B3662" s="182">
        <v>1</v>
      </c>
      <c r="C3662" s="185" t="s">
        <v>449</v>
      </c>
      <c r="D3662" s="185" t="s">
        <v>69</v>
      </c>
      <c r="E3662" s="186" t="s">
        <v>70</v>
      </c>
      <c r="F3662" s="185" t="s">
        <v>60</v>
      </c>
      <c r="G3662" s="185" t="s">
        <v>191</v>
      </c>
      <c r="H3662" s="185" t="s">
        <v>191</v>
      </c>
      <c r="I3662" s="185" t="s">
        <v>63</v>
      </c>
      <c r="J3662" s="185" t="s">
        <v>64</v>
      </c>
      <c r="K3662" s="185" t="s">
        <v>332</v>
      </c>
      <c r="L3662" s="185" t="s">
        <v>450</v>
      </c>
      <c r="M3662" s="185" t="s">
        <v>304</v>
      </c>
    </row>
    <row r="3663" spans="1:13" ht="37.5" x14ac:dyDescent="0.3">
      <c r="A3663" s="182">
        <v>5310016715655</v>
      </c>
      <c r="B3663" s="182">
        <v>1</v>
      </c>
      <c r="C3663" s="185" t="s">
        <v>451</v>
      </c>
      <c r="D3663" s="185" t="s">
        <v>95</v>
      </c>
      <c r="E3663" s="186" t="s">
        <v>70</v>
      </c>
      <c r="F3663" s="185" t="s">
        <v>60</v>
      </c>
      <c r="G3663" s="185" t="s">
        <v>325</v>
      </c>
      <c r="H3663" s="185" t="s">
        <v>191</v>
      </c>
      <c r="I3663" s="185" t="s">
        <v>63</v>
      </c>
      <c r="J3663" s="185" t="s">
        <v>368</v>
      </c>
      <c r="K3663" s="185" t="s">
        <v>350</v>
      </c>
      <c r="L3663" s="185" t="s">
        <v>450</v>
      </c>
      <c r="M3663" s="185" t="s">
        <v>304</v>
      </c>
    </row>
    <row r="3664" spans="1:13" ht="37.5" x14ac:dyDescent="0.3">
      <c r="A3664" s="182">
        <v>5310016715742</v>
      </c>
      <c r="B3664" s="182">
        <v>1</v>
      </c>
      <c r="C3664" s="185" t="s">
        <v>449</v>
      </c>
      <c r="D3664" s="185" t="s">
        <v>69</v>
      </c>
      <c r="E3664" s="186" t="s">
        <v>70</v>
      </c>
      <c r="F3664" s="185" t="s">
        <v>60</v>
      </c>
      <c r="G3664" s="185" t="s">
        <v>191</v>
      </c>
      <c r="H3664" s="185" t="s">
        <v>191</v>
      </c>
      <c r="I3664" s="185" t="s">
        <v>63</v>
      </c>
      <c r="J3664" s="185" t="s">
        <v>64</v>
      </c>
      <c r="K3664" s="185" t="s">
        <v>350</v>
      </c>
      <c r="L3664" s="185" t="s">
        <v>450</v>
      </c>
      <c r="M3664" s="185" t="s">
        <v>304</v>
      </c>
    </row>
    <row r="3665" spans="1:13" x14ac:dyDescent="0.3">
      <c r="A3665" s="182">
        <v>5310016715763</v>
      </c>
    </row>
    <row r="3666" spans="1:13" ht="56.25" x14ac:dyDescent="0.3">
      <c r="A3666" s="182">
        <v>5310016716229</v>
      </c>
      <c r="B3666" s="182">
        <v>1</v>
      </c>
      <c r="C3666" s="185" t="s">
        <v>451</v>
      </c>
      <c r="D3666" s="185" t="s">
        <v>69</v>
      </c>
      <c r="E3666" s="186" t="s">
        <v>70</v>
      </c>
      <c r="F3666" s="185" t="s">
        <v>60</v>
      </c>
      <c r="G3666" s="185" t="s">
        <v>191</v>
      </c>
      <c r="H3666" s="185" t="s">
        <v>204</v>
      </c>
      <c r="I3666" s="185" t="s">
        <v>98</v>
      </c>
      <c r="J3666" s="185" t="s">
        <v>64</v>
      </c>
      <c r="K3666" s="185" t="s">
        <v>332</v>
      </c>
      <c r="L3666" s="185" t="s">
        <v>450</v>
      </c>
      <c r="M3666" s="185" t="s">
        <v>304</v>
      </c>
    </row>
    <row r="3667" spans="1:13" x14ac:dyDescent="0.3">
      <c r="A3667" s="182">
        <v>5310016716670</v>
      </c>
    </row>
    <row r="3668" spans="1:13" ht="37.5" x14ac:dyDescent="0.3">
      <c r="A3668" s="182">
        <v>5310016717643</v>
      </c>
      <c r="B3668" s="182">
        <v>1</v>
      </c>
      <c r="C3668" s="185" t="s">
        <v>451</v>
      </c>
      <c r="D3668" s="185" t="s">
        <v>111</v>
      </c>
      <c r="E3668" s="186" t="s">
        <v>70</v>
      </c>
      <c r="F3668" s="185" t="s">
        <v>60</v>
      </c>
      <c r="G3668" s="185" t="s">
        <v>191</v>
      </c>
      <c r="H3668" s="185" t="s">
        <v>191</v>
      </c>
      <c r="I3668" s="185" t="s">
        <v>63</v>
      </c>
      <c r="J3668" s="185" t="s">
        <v>332</v>
      </c>
      <c r="K3668" s="185" t="s">
        <v>350</v>
      </c>
      <c r="L3668" s="185" t="s">
        <v>450</v>
      </c>
      <c r="M3668" s="185" t="s">
        <v>304</v>
      </c>
    </row>
    <row r="3669" spans="1:13" ht="37.5" x14ac:dyDescent="0.3">
      <c r="A3669" s="182">
        <v>5310016717644</v>
      </c>
      <c r="B3669" s="182">
        <v>1</v>
      </c>
      <c r="C3669" s="185" t="s">
        <v>451</v>
      </c>
      <c r="D3669" s="185" t="s">
        <v>111</v>
      </c>
      <c r="E3669" s="186" t="s">
        <v>70</v>
      </c>
      <c r="F3669" s="185" t="s">
        <v>60</v>
      </c>
      <c r="G3669" s="185" t="s">
        <v>191</v>
      </c>
      <c r="H3669" s="185" t="s">
        <v>191</v>
      </c>
      <c r="I3669" s="185" t="s">
        <v>63</v>
      </c>
      <c r="J3669" s="185" t="s">
        <v>329</v>
      </c>
      <c r="K3669" s="185" t="s">
        <v>350</v>
      </c>
      <c r="L3669" s="185" t="s">
        <v>450</v>
      </c>
      <c r="M3669" s="185" t="s">
        <v>304</v>
      </c>
    </row>
    <row r="3670" spans="1:13" x14ac:dyDescent="0.3">
      <c r="A3670" s="182">
        <v>5310016717645</v>
      </c>
    </row>
    <row r="3671" spans="1:13" ht="56.25" x14ac:dyDescent="0.3">
      <c r="A3671" s="182">
        <v>5310016718554</v>
      </c>
      <c r="B3671" s="182">
        <v>1</v>
      </c>
      <c r="C3671" s="185" t="s">
        <v>451</v>
      </c>
      <c r="D3671" s="185" t="s">
        <v>111</v>
      </c>
      <c r="E3671" s="186" t="s">
        <v>70</v>
      </c>
      <c r="F3671" s="185" t="s">
        <v>60</v>
      </c>
      <c r="G3671" s="185" t="s">
        <v>191</v>
      </c>
      <c r="H3671" s="185" t="s">
        <v>191</v>
      </c>
      <c r="I3671" s="185" t="s">
        <v>63</v>
      </c>
      <c r="J3671" s="185" t="s">
        <v>383</v>
      </c>
      <c r="K3671" s="185" t="s">
        <v>332</v>
      </c>
      <c r="L3671" s="185" t="s">
        <v>450</v>
      </c>
      <c r="M3671" s="185" t="s">
        <v>304</v>
      </c>
    </row>
    <row r="3672" spans="1:13" ht="37.5" x14ac:dyDescent="0.3">
      <c r="A3672" s="182">
        <v>5310016718700</v>
      </c>
      <c r="B3672" s="182">
        <v>1</v>
      </c>
      <c r="C3672" s="185" t="s">
        <v>449</v>
      </c>
      <c r="D3672" s="185" t="s">
        <v>69</v>
      </c>
      <c r="E3672" s="186" t="s">
        <v>70</v>
      </c>
      <c r="F3672" s="185" t="s">
        <v>60</v>
      </c>
      <c r="G3672" s="185" t="s">
        <v>191</v>
      </c>
      <c r="H3672" s="185" t="s">
        <v>191</v>
      </c>
      <c r="I3672" s="185" t="s">
        <v>63</v>
      </c>
      <c r="J3672" s="185" t="s">
        <v>64</v>
      </c>
      <c r="K3672" s="185" t="s">
        <v>350</v>
      </c>
      <c r="L3672" s="185" t="s">
        <v>450</v>
      </c>
      <c r="M3672" s="185" t="s">
        <v>304</v>
      </c>
    </row>
    <row r="3673" spans="1:13" ht="37.5" x14ac:dyDescent="0.3">
      <c r="A3673" s="182">
        <v>5310016718792</v>
      </c>
      <c r="B3673" s="182">
        <v>1</v>
      </c>
      <c r="C3673" s="185" t="s">
        <v>449</v>
      </c>
      <c r="D3673" s="185" t="s">
        <v>111</v>
      </c>
      <c r="E3673" s="186" t="s">
        <v>70</v>
      </c>
      <c r="F3673" s="185" t="s">
        <v>60</v>
      </c>
      <c r="G3673" s="185" t="s">
        <v>191</v>
      </c>
      <c r="H3673" s="185" t="s">
        <v>191</v>
      </c>
      <c r="I3673" s="185" t="s">
        <v>63</v>
      </c>
      <c r="J3673" s="185" t="s">
        <v>329</v>
      </c>
      <c r="K3673" s="185" t="s">
        <v>350</v>
      </c>
      <c r="L3673" s="185" t="s">
        <v>450</v>
      </c>
      <c r="M3673" s="185" t="s">
        <v>304</v>
      </c>
    </row>
    <row r="3674" spans="1:13" ht="56.25" x14ac:dyDescent="0.3">
      <c r="A3674" s="182">
        <v>5310016718800</v>
      </c>
      <c r="B3674" s="182">
        <v>1</v>
      </c>
      <c r="C3674" s="185" t="s">
        <v>451</v>
      </c>
      <c r="D3674" s="185" t="s">
        <v>111</v>
      </c>
      <c r="E3674" s="186" t="s">
        <v>70</v>
      </c>
      <c r="F3674" s="185" t="s">
        <v>60</v>
      </c>
      <c r="G3674" s="185" t="s">
        <v>191</v>
      </c>
      <c r="H3674" s="185" t="s">
        <v>204</v>
      </c>
      <c r="I3674" s="185" t="s">
        <v>453</v>
      </c>
      <c r="J3674" s="185" t="s">
        <v>383</v>
      </c>
      <c r="K3674" s="185" t="s">
        <v>332</v>
      </c>
      <c r="L3674" s="185" t="s">
        <v>450</v>
      </c>
      <c r="M3674" s="185" t="s">
        <v>304</v>
      </c>
    </row>
    <row r="3675" spans="1:13" x14ac:dyDescent="0.3">
      <c r="A3675" s="182">
        <v>5310016721382</v>
      </c>
    </row>
    <row r="3676" spans="1:13" x14ac:dyDescent="0.3">
      <c r="A3676" s="182">
        <v>5310016721560</v>
      </c>
    </row>
    <row r="3677" spans="1:13" ht="93.75" x14ac:dyDescent="0.3">
      <c r="A3677" s="182">
        <v>5310016721803</v>
      </c>
      <c r="B3677" s="182">
        <v>1</v>
      </c>
      <c r="C3677" s="185" t="s">
        <v>449</v>
      </c>
      <c r="D3677" s="185" t="s">
        <v>95</v>
      </c>
      <c r="E3677" s="186" t="s">
        <v>70</v>
      </c>
      <c r="F3677" s="185" t="s">
        <v>60</v>
      </c>
      <c r="G3677" s="185" t="s">
        <v>191</v>
      </c>
      <c r="H3677" s="185" t="s">
        <v>191</v>
      </c>
      <c r="I3677" s="185" t="s">
        <v>63</v>
      </c>
      <c r="J3677" s="185" t="s">
        <v>368</v>
      </c>
      <c r="K3677" s="185" t="s">
        <v>355</v>
      </c>
      <c r="L3677" s="185" t="s">
        <v>464</v>
      </c>
      <c r="M3677" s="185" t="s">
        <v>304</v>
      </c>
    </row>
    <row r="3678" spans="1:13" x14ac:dyDescent="0.3">
      <c r="A3678" s="182">
        <v>5310016721809</v>
      </c>
    </row>
    <row r="3679" spans="1:13" x14ac:dyDescent="0.3">
      <c r="A3679" s="182">
        <v>5310016722073</v>
      </c>
    </row>
    <row r="3680" spans="1:13" x14ac:dyDescent="0.3">
      <c r="A3680" s="182">
        <v>5310016722108</v>
      </c>
    </row>
    <row r="3681" spans="1:13" ht="56.25" x14ac:dyDescent="0.3">
      <c r="A3681" s="182">
        <v>5310016722460</v>
      </c>
      <c r="B3681" s="182">
        <v>1</v>
      </c>
      <c r="C3681" s="185" t="s">
        <v>449</v>
      </c>
      <c r="D3681" s="185" t="s">
        <v>69</v>
      </c>
      <c r="E3681" s="186" t="s">
        <v>70</v>
      </c>
      <c r="F3681" s="185" t="s">
        <v>60</v>
      </c>
      <c r="G3681" s="185" t="s">
        <v>191</v>
      </c>
      <c r="H3681" s="185" t="s">
        <v>191</v>
      </c>
      <c r="I3681" s="185" t="s">
        <v>63</v>
      </c>
      <c r="J3681" s="185" t="s">
        <v>64</v>
      </c>
      <c r="K3681" s="185" t="s">
        <v>332</v>
      </c>
      <c r="L3681" s="185" t="s">
        <v>450</v>
      </c>
      <c r="M3681" s="185" t="s">
        <v>304</v>
      </c>
    </row>
    <row r="3682" spans="1:13" ht="56.25" x14ac:dyDescent="0.3">
      <c r="A3682" s="182">
        <v>5310016723087</v>
      </c>
      <c r="B3682" s="182">
        <v>1</v>
      </c>
      <c r="C3682" s="185" t="s">
        <v>449</v>
      </c>
      <c r="D3682" s="185" t="s">
        <v>69</v>
      </c>
      <c r="E3682" s="186" t="s">
        <v>70</v>
      </c>
      <c r="F3682" s="185" t="s">
        <v>60</v>
      </c>
      <c r="G3682" s="185" t="s">
        <v>191</v>
      </c>
      <c r="H3682" s="185" t="s">
        <v>191</v>
      </c>
      <c r="I3682" s="185" t="s">
        <v>63</v>
      </c>
      <c r="J3682" s="185" t="s">
        <v>64</v>
      </c>
      <c r="K3682" s="185" t="s">
        <v>332</v>
      </c>
      <c r="L3682" s="185" t="s">
        <v>450</v>
      </c>
      <c r="M3682" s="185" t="s">
        <v>304</v>
      </c>
    </row>
    <row r="3683" spans="1:13" x14ac:dyDescent="0.3">
      <c r="A3683" s="182">
        <v>5310016723410</v>
      </c>
    </row>
    <row r="3684" spans="1:13" ht="37.5" x14ac:dyDescent="0.3">
      <c r="A3684" s="182">
        <v>5310016724159</v>
      </c>
      <c r="B3684" s="182">
        <v>1</v>
      </c>
      <c r="C3684" s="185" t="s">
        <v>451</v>
      </c>
      <c r="D3684" s="185" t="s">
        <v>111</v>
      </c>
      <c r="E3684" s="186" t="s">
        <v>70</v>
      </c>
      <c r="F3684" s="185" t="s">
        <v>60</v>
      </c>
      <c r="G3684" s="185" t="s">
        <v>191</v>
      </c>
      <c r="H3684" s="185" t="s">
        <v>191</v>
      </c>
      <c r="I3684" s="185" t="s">
        <v>63</v>
      </c>
      <c r="J3684" s="185" t="s">
        <v>329</v>
      </c>
      <c r="K3684" s="185" t="s">
        <v>350</v>
      </c>
      <c r="L3684" s="185" t="s">
        <v>450</v>
      </c>
      <c r="M3684" s="185" t="s">
        <v>304</v>
      </c>
    </row>
    <row r="3685" spans="1:13" x14ac:dyDescent="0.3">
      <c r="A3685" s="182">
        <v>5310016724558</v>
      </c>
    </row>
    <row r="3686" spans="1:13" ht="37.5" x14ac:dyDescent="0.3">
      <c r="A3686" s="182">
        <v>5310016725190</v>
      </c>
      <c r="B3686" s="182">
        <v>25</v>
      </c>
      <c r="C3686" s="185" t="s">
        <v>449</v>
      </c>
      <c r="D3686" s="185" t="s">
        <v>69</v>
      </c>
      <c r="E3686" s="186" t="s">
        <v>70</v>
      </c>
      <c r="F3686" s="185" t="s">
        <v>60</v>
      </c>
      <c r="G3686" s="185" t="s">
        <v>191</v>
      </c>
      <c r="H3686" s="185" t="s">
        <v>191</v>
      </c>
      <c r="I3686" s="185" t="s">
        <v>63</v>
      </c>
      <c r="J3686" s="185" t="s">
        <v>64</v>
      </c>
      <c r="K3686" s="185" t="s">
        <v>350</v>
      </c>
      <c r="L3686" s="185" t="s">
        <v>450</v>
      </c>
      <c r="M3686" s="185" t="s">
        <v>304</v>
      </c>
    </row>
    <row r="3687" spans="1:13" ht="37.5" x14ac:dyDescent="0.3">
      <c r="A3687" s="182">
        <v>5310016727060</v>
      </c>
      <c r="B3687" s="182">
        <v>1</v>
      </c>
      <c r="C3687" s="185" t="s">
        <v>449</v>
      </c>
      <c r="D3687" s="185" t="s">
        <v>111</v>
      </c>
      <c r="E3687" s="186" t="s">
        <v>70</v>
      </c>
      <c r="F3687" s="185" t="s">
        <v>60</v>
      </c>
      <c r="G3687" s="185" t="s">
        <v>191</v>
      </c>
      <c r="H3687" s="185" t="s">
        <v>191</v>
      </c>
      <c r="I3687" s="185" t="s">
        <v>63</v>
      </c>
      <c r="J3687" s="185" t="s">
        <v>329</v>
      </c>
      <c r="K3687" s="185" t="s">
        <v>350</v>
      </c>
      <c r="L3687" s="185" t="s">
        <v>450</v>
      </c>
      <c r="M3687" s="185" t="s">
        <v>304</v>
      </c>
    </row>
    <row r="3688" spans="1:13" x14ac:dyDescent="0.3">
      <c r="A3688" s="182">
        <v>5310016727079</v>
      </c>
    </row>
    <row r="3689" spans="1:13" x14ac:dyDescent="0.3">
      <c r="A3689" s="182">
        <v>5310016727199</v>
      </c>
    </row>
    <row r="3690" spans="1:13" ht="37.5" x14ac:dyDescent="0.3">
      <c r="A3690" s="182">
        <v>5310016740838</v>
      </c>
      <c r="B3690" s="182">
        <v>1</v>
      </c>
      <c r="C3690" s="185" t="s">
        <v>449</v>
      </c>
      <c r="D3690" s="185" t="s">
        <v>69</v>
      </c>
      <c r="E3690" s="186" t="s">
        <v>70</v>
      </c>
      <c r="F3690" s="185" t="s">
        <v>60</v>
      </c>
      <c r="G3690" s="185" t="s">
        <v>191</v>
      </c>
      <c r="H3690" s="185" t="s">
        <v>191</v>
      </c>
      <c r="I3690" s="185" t="s">
        <v>63</v>
      </c>
      <c r="J3690" s="185" t="s">
        <v>64</v>
      </c>
      <c r="K3690" s="185" t="s">
        <v>350</v>
      </c>
      <c r="L3690" s="185" t="s">
        <v>450</v>
      </c>
      <c r="M3690" s="185" t="s">
        <v>304</v>
      </c>
    </row>
    <row r="3691" spans="1:13" ht="75" x14ac:dyDescent="0.3">
      <c r="A3691" s="182">
        <v>5310016743877</v>
      </c>
      <c r="B3691" s="182">
        <v>1</v>
      </c>
      <c r="C3691" s="185" t="s">
        <v>449</v>
      </c>
      <c r="D3691" s="185" t="s">
        <v>69</v>
      </c>
      <c r="E3691" s="186" t="s">
        <v>70</v>
      </c>
      <c r="F3691" s="185" t="s">
        <v>60</v>
      </c>
      <c r="G3691" s="185" t="s">
        <v>191</v>
      </c>
      <c r="H3691" s="185" t="s">
        <v>191</v>
      </c>
      <c r="I3691" s="185" t="s">
        <v>63</v>
      </c>
      <c r="J3691" s="185" t="s">
        <v>74</v>
      </c>
      <c r="K3691" s="185" t="s">
        <v>304</v>
      </c>
      <c r="L3691" s="185" t="s">
        <v>450</v>
      </c>
      <c r="M3691" s="185" t="s">
        <v>304</v>
      </c>
    </row>
    <row r="3692" spans="1:13" x14ac:dyDescent="0.3">
      <c r="A3692" s="182">
        <v>5310016743977</v>
      </c>
    </row>
    <row r="3693" spans="1:13" x14ac:dyDescent="0.3">
      <c r="A3693" s="182">
        <v>5310016744119</v>
      </c>
    </row>
    <row r="3694" spans="1:13" x14ac:dyDescent="0.3">
      <c r="A3694" s="182">
        <v>5310016744212</v>
      </c>
    </row>
    <row r="3695" spans="1:13" x14ac:dyDescent="0.3">
      <c r="A3695" s="182">
        <v>5310016744217</v>
      </c>
    </row>
    <row r="3696" spans="1:13" ht="37.5" x14ac:dyDescent="0.3">
      <c r="A3696" s="182">
        <v>5310016744262</v>
      </c>
      <c r="B3696" s="182">
        <v>10</v>
      </c>
      <c r="C3696" s="185" t="s">
        <v>449</v>
      </c>
      <c r="D3696" s="185" t="s">
        <v>69</v>
      </c>
      <c r="E3696" s="186" t="s">
        <v>70</v>
      </c>
      <c r="F3696" s="185" t="s">
        <v>60</v>
      </c>
      <c r="G3696" s="185" t="s">
        <v>191</v>
      </c>
      <c r="H3696" s="185" t="s">
        <v>191</v>
      </c>
      <c r="I3696" s="185" t="s">
        <v>63</v>
      </c>
      <c r="J3696" s="185" t="s">
        <v>64</v>
      </c>
      <c r="K3696" s="185" t="s">
        <v>350</v>
      </c>
      <c r="L3696" s="185" t="s">
        <v>450</v>
      </c>
      <c r="M3696" s="185" t="s">
        <v>304</v>
      </c>
    </row>
    <row r="3697" spans="1:13" ht="93.75" x14ac:dyDescent="0.3">
      <c r="A3697" s="182">
        <v>5310016745212</v>
      </c>
      <c r="B3697" s="182">
        <v>1</v>
      </c>
      <c r="C3697" s="185" t="s">
        <v>449</v>
      </c>
      <c r="D3697" s="185" t="s">
        <v>95</v>
      </c>
      <c r="E3697" s="186" t="s">
        <v>70</v>
      </c>
      <c r="F3697" s="185" t="s">
        <v>60</v>
      </c>
      <c r="G3697" s="185" t="s">
        <v>191</v>
      </c>
      <c r="H3697" s="185" t="s">
        <v>191</v>
      </c>
      <c r="I3697" s="185" t="s">
        <v>63</v>
      </c>
      <c r="J3697" s="185" t="s">
        <v>368</v>
      </c>
      <c r="K3697" s="185" t="s">
        <v>355</v>
      </c>
      <c r="L3697" s="185" t="s">
        <v>450</v>
      </c>
      <c r="M3697" s="185" t="s">
        <v>304</v>
      </c>
    </row>
    <row r="3698" spans="1:13" x14ac:dyDescent="0.3">
      <c r="A3698" s="182">
        <v>5310016745839</v>
      </c>
    </row>
    <row r="3699" spans="1:13" ht="93.75" x14ac:dyDescent="0.3">
      <c r="A3699" s="182">
        <v>5310016745852</v>
      </c>
      <c r="B3699" s="182">
        <v>1</v>
      </c>
      <c r="C3699" s="185" t="s">
        <v>449</v>
      </c>
      <c r="D3699" s="185" t="s">
        <v>95</v>
      </c>
      <c r="E3699" s="186" t="s">
        <v>70</v>
      </c>
      <c r="F3699" s="185" t="s">
        <v>60</v>
      </c>
      <c r="G3699" s="185" t="s">
        <v>191</v>
      </c>
      <c r="H3699" s="185" t="s">
        <v>191</v>
      </c>
      <c r="I3699" s="185" t="s">
        <v>63</v>
      </c>
      <c r="J3699" s="185" t="s">
        <v>368</v>
      </c>
      <c r="K3699" s="185" t="s">
        <v>355</v>
      </c>
      <c r="L3699" s="185" t="s">
        <v>450</v>
      </c>
      <c r="M3699" s="185" t="s">
        <v>304</v>
      </c>
    </row>
    <row r="3700" spans="1:13" ht="93.75" x14ac:dyDescent="0.3">
      <c r="A3700" s="182">
        <v>5310016748435</v>
      </c>
      <c r="B3700" s="182">
        <v>1</v>
      </c>
      <c r="C3700" s="185" t="s">
        <v>449</v>
      </c>
      <c r="D3700" s="185" t="s">
        <v>111</v>
      </c>
      <c r="E3700" s="186" t="s">
        <v>70</v>
      </c>
      <c r="F3700" s="185" t="s">
        <v>60</v>
      </c>
      <c r="G3700" s="185" t="s">
        <v>191</v>
      </c>
      <c r="H3700" s="185" t="s">
        <v>191</v>
      </c>
      <c r="I3700" s="185" t="s">
        <v>63</v>
      </c>
      <c r="J3700" s="185" t="s">
        <v>368</v>
      </c>
      <c r="K3700" s="185" t="s">
        <v>355</v>
      </c>
      <c r="L3700" s="185" t="s">
        <v>450</v>
      </c>
      <c r="M3700" s="185" t="s">
        <v>304</v>
      </c>
    </row>
    <row r="3701" spans="1:13" ht="37.5" x14ac:dyDescent="0.3">
      <c r="A3701" s="182">
        <v>5310016752462</v>
      </c>
      <c r="B3701" s="182">
        <v>1</v>
      </c>
      <c r="C3701" s="185" t="s">
        <v>449</v>
      </c>
      <c r="D3701" s="185" t="s">
        <v>69</v>
      </c>
      <c r="E3701" s="186" t="s">
        <v>70</v>
      </c>
      <c r="F3701" s="185" t="s">
        <v>60</v>
      </c>
      <c r="G3701" s="185" t="s">
        <v>191</v>
      </c>
      <c r="H3701" s="185" t="s">
        <v>191</v>
      </c>
      <c r="I3701" s="185" t="s">
        <v>63</v>
      </c>
      <c r="J3701" s="185" t="s">
        <v>64</v>
      </c>
      <c r="K3701" s="185" t="s">
        <v>350</v>
      </c>
      <c r="L3701" s="185" t="s">
        <v>450</v>
      </c>
      <c r="M3701" s="185" t="s">
        <v>304</v>
      </c>
    </row>
    <row r="3702" spans="1:13" x14ac:dyDescent="0.3">
      <c r="A3702" s="182">
        <v>5310016753325</v>
      </c>
    </row>
    <row r="3703" spans="1:13" x14ac:dyDescent="0.3">
      <c r="A3703" s="182">
        <v>5310016755901</v>
      </c>
    </row>
    <row r="3704" spans="1:13" x14ac:dyDescent="0.3">
      <c r="A3704" s="182">
        <v>5310016756363</v>
      </c>
    </row>
    <row r="3705" spans="1:13" ht="56.25" x14ac:dyDescent="0.3">
      <c r="A3705" s="182">
        <v>5310016765265</v>
      </c>
      <c r="B3705" s="182">
        <v>1</v>
      </c>
      <c r="C3705" s="185" t="s">
        <v>451</v>
      </c>
      <c r="D3705" s="185" t="s">
        <v>69</v>
      </c>
      <c r="E3705" s="186" t="s">
        <v>70</v>
      </c>
      <c r="F3705" s="185" t="s">
        <v>60</v>
      </c>
      <c r="G3705" s="185" t="s">
        <v>191</v>
      </c>
      <c r="H3705" s="185" t="s">
        <v>191</v>
      </c>
      <c r="I3705" s="185" t="s">
        <v>63</v>
      </c>
      <c r="J3705" s="185" t="s">
        <v>64</v>
      </c>
      <c r="K3705" s="185" t="s">
        <v>332</v>
      </c>
      <c r="L3705" s="185" t="s">
        <v>450</v>
      </c>
      <c r="M3705" s="185" t="s">
        <v>304</v>
      </c>
    </row>
    <row r="3706" spans="1:13" ht="56.25" x14ac:dyDescent="0.3">
      <c r="A3706" s="182">
        <v>5310016765636</v>
      </c>
      <c r="B3706" s="182">
        <v>1</v>
      </c>
      <c r="C3706" s="185" t="s">
        <v>451</v>
      </c>
      <c r="D3706" s="185" t="s">
        <v>69</v>
      </c>
      <c r="E3706" s="186" t="s">
        <v>70</v>
      </c>
      <c r="F3706" s="185" t="s">
        <v>60</v>
      </c>
      <c r="G3706" s="185" t="s">
        <v>191</v>
      </c>
      <c r="H3706" s="185" t="s">
        <v>191</v>
      </c>
      <c r="I3706" s="185" t="s">
        <v>63</v>
      </c>
      <c r="J3706" s="185" t="s">
        <v>64</v>
      </c>
      <c r="K3706" s="185" t="s">
        <v>332</v>
      </c>
      <c r="L3706" s="185" t="s">
        <v>450</v>
      </c>
      <c r="M3706" s="185" t="s">
        <v>304</v>
      </c>
    </row>
    <row r="3707" spans="1:13" ht="93.75" x14ac:dyDescent="0.3">
      <c r="A3707" s="182">
        <v>5310016773895</v>
      </c>
      <c r="B3707" s="182">
        <v>1</v>
      </c>
      <c r="C3707" s="185" t="s">
        <v>449</v>
      </c>
      <c r="D3707" s="185" t="s">
        <v>95</v>
      </c>
      <c r="E3707" s="186" t="s">
        <v>70</v>
      </c>
      <c r="F3707" s="185" t="s">
        <v>60</v>
      </c>
      <c r="G3707" s="185" t="s">
        <v>191</v>
      </c>
      <c r="H3707" s="185" t="s">
        <v>191</v>
      </c>
      <c r="I3707" s="185" t="s">
        <v>63</v>
      </c>
      <c r="J3707" s="185" t="s">
        <v>368</v>
      </c>
      <c r="K3707" s="185" t="s">
        <v>355</v>
      </c>
      <c r="L3707" s="185" t="s">
        <v>450</v>
      </c>
      <c r="M3707" s="185" t="s">
        <v>304</v>
      </c>
    </row>
    <row r="3708" spans="1:13" x14ac:dyDescent="0.3">
      <c r="A3708" s="182">
        <v>5310016775906</v>
      </c>
    </row>
    <row r="3709" spans="1:13" ht="37.5" x14ac:dyDescent="0.3">
      <c r="A3709" s="182">
        <v>5310016786215</v>
      </c>
      <c r="B3709" s="182">
        <v>1</v>
      </c>
      <c r="C3709" s="185" t="s">
        <v>451</v>
      </c>
      <c r="D3709" s="185" t="s">
        <v>69</v>
      </c>
      <c r="E3709" s="186" t="s">
        <v>70</v>
      </c>
      <c r="F3709" s="185" t="s">
        <v>60</v>
      </c>
      <c r="G3709" s="185" t="s">
        <v>191</v>
      </c>
      <c r="H3709" s="185" t="s">
        <v>191</v>
      </c>
      <c r="I3709" s="185" t="s">
        <v>63</v>
      </c>
      <c r="J3709" s="185" t="s">
        <v>64</v>
      </c>
      <c r="K3709" s="185" t="s">
        <v>350</v>
      </c>
      <c r="L3709" s="185" t="s">
        <v>450</v>
      </c>
      <c r="M3709" s="185" t="s">
        <v>304</v>
      </c>
    </row>
    <row r="3710" spans="1:13" ht="56.25" x14ac:dyDescent="0.3">
      <c r="A3710" s="182">
        <v>5310016786811</v>
      </c>
      <c r="B3710" s="182">
        <v>1</v>
      </c>
      <c r="C3710" s="185" t="s">
        <v>449</v>
      </c>
      <c r="D3710" s="185" t="s">
        <v>69</v>
      </c>
      <c r="E3710" s="186" t="s">
        <v>70</v>
      </c>
      <c r="F3710" s="185" t="s">
        <v>60</v>
      </c>
      <c r="G3710" s="185" t="s">
        <v>191</v>
      </c>
      <c r="H3710" s="185" t="s">
        <v>191</v>
      </c>
      <c r="I3710" s="185" t="s">
        <v>63</v>
      </c>
      <c r="J3710" s="185" t="s">
        <v>64</v>
      </c>
      <c r="K3710" s="185" t="s">
        <v>332</v>
      </c>
      <c r="L3710" s="185" t="s">
        <v>450</v>
      </c>
      <c r="M3710" s="185" t="s">
        <v>304</v>
      </c>
    </row>
    <row r="3711" spans="1:13" x14ac:dyDescent="0.3">
      <c r="A3711" s="182">
        <v>5310016787591</v>
      </c>
    </row>
    <row r="3712" spans="1:13" x14ac:dyDescent="0.3">
      <c r="A3712" s="182">
        <v>5310016788081</v>
      </c>
    </row>
    <row r="3713" spans="1:13" ht="37.5" x14ac:dyDescent="0.3">
      <c r="A3713" s="182">
        <v>5310016788824</v>
      </c>
      <c r="B3713" s="182">
        <v>1</v>
      </c>
      <c r="C3713" s="185" t="s">
        <v>449</v>
      </c>
      <c r="D3713" s="185" t="s">
        <v>69</v>
      </c>
      <c r="E3713" s="186" t="s">
        <v>70</v>
      </c>
      <c r="F3713" s="185" t="s">
        <v>60</v>
      </c>
      <c r="G3713" s="185" t="s">
        <v>191</v>
      </c>
      <c r="H3713" s="185" t="s">
        <v>191</v>
      </c>
      <c r="I3713" s="185" t="s">
        <v>63</v>
      </c>
      <c r="J3713" s="185" t="s">
        <v>64</v>
      </c>
      <c r="K3713" s="185" t="s">
        <v>350</v>
      </c>
      <c r="L3713" s="185" t="s">
        <v>450</v>
      </c>
      <c r="M3713" s="185" t="s">
        <v>304</v>
      </c>
    </row>
    <row r="3714" spans="1:13" x14ac:dyDescent="0.3">
      <c r="A3714" s="182">
        <v>5310016788916</v>
      </c>
    </row>
    <row r="3715" spans="1:13" x14ac:dyDescent="0.3">
      <c r="A3715" s="182">
        <v>5310016790410</v>
      </c>
    </row>
    <row r="3716" spans="1:13" x14ac:dyDescent="0.3">
      <c r="A3716" s="182">
        <v>5310016790418</v>
      </c>
    </row>
    <row r="3717" spans="1:13" x14ac:dyDescent="0.3">
      <c r="A3717" s="182">
        <v>5310016794874</v>
      </c>
    </row>
    <row r="3718" spans="1:13" x14ac:dyDescent="0.3">
      <c r="A3718" s="182">
        <v>5310016795320</v>
      </c>
    </row>
    <row r="3719" spans="1:13" x14ac:dyDescent="0.3">
      <c r="A3719" s="182">
        <v>5310016795326</v>
      </c>
    </row>
    <row r="3720" spans="1:13" ht="93.75" x14ac:dyDescent="0.3">
      <c r="A3720" s="182">
        <v>5310016797887</v>
      </c>
      <c r="B3720" s="182">
        <v>1</v>
      </c>
      <c r="C3720" s="185" t="s">
        <v>451</v>
      </c>
      <c r="D3720" s="185" t="s">
        <v>95</v>
      </c>
      <c r="E3720" s="186" t="s">
        <v>70</v>
      </c>
      <c r="F3720" s="185" t="s">
        <v>60</v>
      </c>
      <c r="G3720" s="185" t="s">
        <v>191</v>
      </c>
      <c r="H3720" s="185" t="s">
        <v>191</v>
      </c>
      <c r="I3720" s="185" t="s">
        <v>63</v>
      </c>
      <c r="J3720" s="185" t="s">
        <v>368</v>
      </c>
      <c r="K3720" s="185" t="s">
        <v>355</v>
      </c>
      <c r="L3720" s="185" t="s">
        <v>450</v>
      </c>
      <c r="M3720" s="185" t="s">
        <v>304</v>
      </c>
    </row>
    <row r="3721" spans="1:13" x14ac:dyDescent="0.3">
      <c r="A3721" s="182">
        <v>5310016804575</v>
      </c>
    </row>
    <row r="3722" spans="1:13" x14ac:dyDescent="0.3">
      <c r="A3722" s="182">
        <v>5310016894132</v>
      </c>
    </row>
    <row r="3723" spans="1:13" ht="93.75" x14ac:dyDescent="0.3">
      <c r="A3723" s="182">
        <v>5310016894134</v>
      </c>
      <c r="B3723" s="182">
        <v>1</v>
      </c>
      <c r="C3723" s="185" t="s">
        <v>449</v>
      </c>
      <c r="D3723" s="185" t="s">
        <v>95</v>
      </c>
      <c r="E3723" s="186" t="s">
        <v>70</v>
      </c>
      <c r="F3723" s="185" t="s">
        <v>60</v>
      </c>
      <c r="G3723" s="185" t="s">
        <v>191</v>
      </c>
      <c r="H3723" s="185" t="s">
        <v>191</v>
      </c>
      <c r="I3723" s="185" t="s">
        <v>63</v>
      </c>
      <c r="J3723" s="185" t="s">
        <v>368</v>
      </c>
      <c r="K3723" s="185" t="s">
        <v>355</v>
      </c>
      <c r="L3723" s="185" t="s">
        <v>450</v>
      </c>
      <c r="M3723" s="185" t="s">
        <v>304</v>
      </c>
    </row>
    <row r="3724" spans="1:13" x14ac:dyDescent="0.3">
      <c r="A3724" s="182">
        <v>5310016894138</v>
      </c>
    </row>
    <row r="3725" spans="1:13" ht="93.75" x14ac:dyDescent="0.3">
      <c r="A3725" s="182">
        <v>5310016894603</v>
      </c>
      <c r="B3725" s="182">
        <v>1</v>
      </c>
      <c r="C3725" s="185" t="s">
        <v>451</v>
      </c>
      <c r="D3725" s="185" t="s">
        <v>111</v>
      </c>
      <c r="E3725" s="186" t="s">
        <v>70</v>
      </c>
      <c r="F3725" s="185" t="s">
        <v>60</v>
      </c>
      <c r="G3725" s="185" t="s">
        <v>191</v>
      </c>
      <c r="H3725" s="185" t="s">
        <v>191</v>
      </c>
      <c r="I3725" s="185" t="s">
        <v>63</v>
      </c>
      <c r="J3725" s="185" t="s">
        <v>368</v>
      </c>
      <c r="K3725" s="185" t="s">
        <v>355</v>
      </c>
      <c r="L3725" s="185" t="s">
        <v>450</v>
      </c>
      <c r="M3725" s="185" t="s">
        <v>304</v>
      </c>
    </row>
    <row r="3726" spans="1:13" x14ac:dyDescent="0.3">
      <c r="A3726" s="182">
        <v>5310016899438</v>
      </c>
    </row>
    <row r="3727" spans="1:13" ht="93.75" x14ac:dyDescent="0.3">
      <c r="A3727" s="182">
        <v>5310016917763</v>
      </c>
      <c r="B3727" s="182">
        <v>1</v>
      </c>
      <c r="C3727" s="185" t="s">
        <v>449</v>
      </c>
      <c r="D3727" s="185" t="s">
        <v>111</v>
      </c>
      <c r="E3727" s="186" t="s">
        <v>70</v>
      </c>
      <c r="F3727" s="185" t="s">
        <v>60</v>
      </c>
      <c r="G3727" s="185" t="s">
        <v>191</v>
      </c>
      <c r="H3727" s="185" t="s">
        <v>191</v>
      </c>
      <c r="I3727" s="185" t="s">
        <v>63</v>
      </c>
      <c r="J3727" s="185" t="s">
        <v>383</v>
      </c>
      <c r="K3727" s="185" t="s">
        <v>355</v>
      </c>
      <c r="L3727" s="185" t="s">
        <v>450</v>
      </c>
      <c r="M3727" s="185" t="s">
        <v>304</v>
      </c>
    </row>
    <row r="3728" spans="1:13" ht="56.25" x14ac:dyDescent="0.3">
      <c r="A3728" s="182">
        <v>5310121420645</v>
      </c>
      <c r="B3728" s="182">
        <v>10</v>
      </c>
      <c r="C3728" s="185" t="s">
        <v>449</v>
      </c>
      <c r="D3728" s="185" t="s">
        <v>69</v>
      </c>
      <c r="E3728" s="186" t="s">
        <v>70</v>
      </c>
      <c r="F3728" s="185" t="s">
        <v>60</v>
      </c>
      <c r="G3728" s="185" t="s">
        <v>191</v>
      </c>
      <c r="H3728" s="185" t="s">
        <v>191</v>
      </c>
      <c r="I3728" s="185" t="s">
        <v>63</v>
      </c>
      <c r="J3728" s="185" t="s">
        <v>64</v>
      </c>
      <c r="K3728" s="185" t="s">
        <v>332</v>
      </c>
      <c r="L3728" s="185" t="s">
        <v>450</v>
      </c>
      <c r="M3728" s="185" t="s">
        <v>304</v>
      </c>
    </row>
    <row r="3729" spans="1:13" ht="93.75" x14ac:dyDescent="0.3">
      <c r="A3729" s="182">
        <v>5310145192496</v>
      </c>
      <c r="B3729" s="182">
        <v>1</v>
      </c>
      <c r="C3729" s="185" t="s">
        <v>449</v>
      </c>
      <c r="D3729" s="185" t="s">
        <v>69</v>
      </c>
      <c r="E3729" s="186" t="s">
        <v>70</v>
      </c>
      <c r="F3729" s="185" t="s">
        <v>60</v>
      </c>
      <c r="G3729" s="185" t="s">
        <v>191</v>
      </c>
      <c r="H3729" s="185" t="s">
        <v>191</v>
      </c>
      <c r="I3729" s="185" t="s">
        <v>63</v>
      </c>
      <c r="J3729" s="185" t="s">
        <v>368</v>
      </c>
      <c r="K3729" s="185" t="s">
        <v>355</v>
      </c>
      <c r="L3729" s="185" t="s">
        <v>450</v>
      </c>
      <c r="M3729" s="185" t="s">
        <v>304</v>
      </c>
    </row>
    <row r="3730" spans="1:13" ht="37.5" x14ac:dyDescent="0.3">
      <c r="A3730" s="182">
        <v>5310994719634</v>
      </c>
      <c r="B3730" s="182">
        <v>25</v>
      </c>
      <c r="C3730" s="185" t="s">
        <v>449</v>
      </c>
      <c r="D3730" s="185" t="s">
        <v>111</v>
      </c>
      <c r="E3730" s="186" t="s">
        <v>70</v>
      </c>
      <c r="F3730" s="185" t="s">
        <v>60</v>
      </c>
      <c r="G3730" s="185" t="s">
        <v>318</v>
      </c>
      <c r="H3730" s="185" t="s">
        <v>191</v>
      </c>
      <c r="I3730" s="185" t="s">
        <v>63</v>
      </c>
      <c r="J3730" s="185" t="s">
        <v>329</v>
      </c>
      <c r="K3730" s="185" t="s">
        <v>350</v>
      </c>
      <c r="L3730" s="185" t="s">
        <v>450</v>
      </c>
      <c r="M3730" s="185" t="s">
        <v>304</v>
      </c>
    </row>
    <row r="3731" spans="1:13" x14ac:dyDescent="0.3">
      <c r="A3731" s="182">
        <v>5310999693489</v>
      </c>
    </row>
    <row r="3732" spans="1:13" ht="37.5" x14ac:dyDescent="0.3">
      <c r="A3732" s="182">
        <v>5315001826769</v>
      </c>
      <c r="B3732" s="182">
        <v>10</v>
      </c>
      <c r="C3732" s="185" t="s">
        <v>451</v>
      </c>
      <c r="D3732" s="191" t="s">
        <v>129</v>
      </c>
      <c r="E3732" s="186" t="s">
        <v>70</v>
      </c>
      <c r="F3732" s="185" t="s">
        <v>60</v>
      </c>
      <c r="G3732" s="185" t="s">
        <v>327</v>
      </c>
      <c r="H3732" s="185" t="s">
        <v>433</v>
      </c>
      <c r="I3732" s="185" t="s">
        <v>311</v>
      </c>
      <c r="J3732" s="185" t="s">
        <v>332</v>
      </c>
      <c r="K3732" s="185" t="s">
        <v>350</v>
      </c>
      <c r="L3732" s="185" t="s">
        <v>450</v>
      </c>
      <c r="M3732" s="185" t="s">
        <v>304</v>
      </c>
    </row>
    <row r="3733" spans="1:13" ht="75" x14ac:dyDescent="0.3">
      <c r="A3733" s="182">
        <v>5315002981481</v>
      </c>
      <c r="B3733" s="182">
        <v>1</v>
      </c>
      <c r="C3733" s="185" t="s">
        <v>449</v>
      </c>
      <c r="D3733" s="185" t="s">
        <v>69</v>
      </c>
      <c r="E3733" s="186" t="s">
        <v>70</v>
      </c>
      <c r="F3733" s="185" t="s">
        <v>60</v>
      </c>
      <c r="G3733" s="185" t="s">
        <v>191</v>
      </c>
      <c r="H3733" s="185" t="s">
        <v>191</v>
      </c>
      <c r="I3733" s="185" t="s">
        <v>63</v>
      </c>
      <c r="J3733" s="185" t="s">
        <v>74</v>
      </c>
      <c r="K3733" s="185" t="s">
        <v>332</v>
      </c>
      <c r="L3733" s="185" t="s">
        <v>450</v>
      </c>
      <c r="M3733" s="185" t="s">
        <v>304</v>
      </c>
    </row>
    <row r="3734" spans="1:13" ht="56.25" x14ac:dyDescent="0.3">
      <c r="A3734" s="182">
        <v>5315004320776</v>
      </c>
      <c r="B3734" s="182">
        <v>1</v>
      </c>
      <c r="C3734" s="185" t="s">
        <v>449</v>
      </c>
      <c r="D3734" s="185" t="s">
        <v>69</v>
      </c>
      <c r="E3734" s="186" t="s">
        <v>70</v>
      </c>
      <c r="F3734" s="185" t="s">
        <v>60</v>
      </c>
      <c r="G3734" s="185" t="s">
        <v>191</v>
      </c>
      <c r="H3734" s="185" t="s">
        <v>191</v>
      </c>
      <c r="I3734" s="185" t="s">
        <v>63</v>
      </c>
      <c r="J3734" s="185" t="s">
        <v>64</v>
      </c>
      <c r="K3734" s="185" t="s">
        <v>332</v>
      </c>
      <c r="L3734" s="185" t="s">
        <v>450</v>
      </c>
      <c r="M3734" s="185" t="s">
        <v>304</v>
      </c>
    </row>
    <row r="3735" spans="1:13" ht="56.25" x14ac:dyDescent="0.3">
      <c r="A3735" s="182">
        <v>5315008460126</v>
      </c>
      <c r="B3735" s="182">
        <v>1</v>
      </c>
      <c r="C3735" s="185" t="s">
        <v>449</v>
      </c>
      <c r="D3735" s="185" t="s">
        <v>69</v>
      </c>
      <c r="E3735" s="186" t="s">
        <v>70</v>
      </c>
      <c r="F3735" s="185" t="s">
        <v>60</v>
      </c>
      <c r="G3735" s="185" t="s">
        <v>191</v>
      </c>
      <c r="H3735" s="185" t="s">
        <v>191</v>
      </c>
      <c r="I3735" s="185" t="s">
        <v>63</v>
      </c>
      <c r="J3735" s="185" t="s">
        <v>64</v>
      </c>
      <c r="K3735" s="185" t="s">
        <v>332</v>
      </c>
      <c r="L3735" s="185" t="s">
        <v>450</v>
      </c>
      <c r="M3735" s="185" t="s">
        <v>304</v>
      </c>
    </row>
    <row r="3736" spans="1:13" ht="56.25" x14ac:dyDescent="0.3">
      <c r="A3736" s="182">
        <v>5315011059475</v>
      </c>
      <c r="B3736" s="182">
        <v>25</v>
      </c>
      <c r="C3736" s="185" t="s">
        <v>449</v>
      </c>
      <c r="D3736" s="185" t="s">
        <v>69</v>
      </c>
      <c r="E3736" s="186" t="s">
        <v>70</v>
      </c>
      <c r="F3736" s="185" t="s">
        <v>60</v>
      </c>
      <c r="G3736" s="185" t="s">
        <v>191</v>
      </c>
      <c r="H3736" s="185" t="s">
        <v>191</v>
      </c>
      <c r="I3736" s="185" t="s">
        <v>63</v>
      </c>
      <c r="J3736" s="185" t="s">
        <v>64</v>
      </c>
      <c r="K3736" s="185" t="s">
        <v>332</v>
      </c>
      <c r="L3736" s="185" t="s">
        <v>450</v>
      </c>
      <c r="M3736" s="185" t="s">
        <v>304</v>
      </c>
    </row>
    <row r="3737" spans="1:13" ht="75" x14ac:dyDescent="0.3">
      <c r="A3737" s="182">
        <v>5315011124507</v>
      </c>
      <c r="B3737" s="182">
        <v>1</v>
      </c>
      <c r="C3737" s="185" t="s">
        <v>449</v>
      </c>
      <c r="D3737" s="185" t="s">
        <v>69</v>
      </c>
      <c r="E3737" s="186" t="s">
        <v>70</v>
      </c>
      <c r="F3737" s="185" t="s">
        <v>60</v>
      </c>
      <c r="G3737" s="185" t="s">
        <v>191</v>
      </c>
      <c r="H3737" s="185" t="s">
        <v>191</v>
      </c>
      <c r="I3737" s="185" t="s">
        <v>63</v>
      </c>
      <c r="J3737" s="185" t="s">
        <v>74</v>
      </c>
      <c r="K3737" s="185" t="s">
        <v>332</v>
      </c>
      <c r="L3737" s="185" t="s">
        <v>450</v>
      </c>
      <c r="M3737" s="185" t="s">
        <v>304</v>
      </c>
    </row>
    <row r="3738" spans="1:13" ht="75" x14ac:dyDescent="0.3">
      <c r="A3738" s="182">
        <v>5315011361860</v>
      </c>
      <c r="B3738" s="182">
        <v>50</v>
      </c>
      <c r="C3738" s="185" t="s">
        <v>449</v>
      </c>
      <c r="D3738" s="185" t="s">
        <v>69</v>
      </c>
      <c r="E3738" s="186" t="s">
        <v>70</v>
      </c>
      <c r="F3738" s="185" t="s">
        <v>60</v>
      </c>
      <c r="G3738" s="185" t="s">
        <v>184</v>
      </c>
      <c r="H3738" s="185" t="s">
        <v>275</v>
      </c>
      <c r="I3738" s="185" t="s">
        <v>311</v>
      </c>
      <c r="J3738" s="185" t="s">
        <v>74</v>
      </c>
      <c r="K3738" s="185" t="s">
        <v>332</v>
      </c>
      <c r="L3738" s="185" t="s">
        <v>450</v>
      </c>
      <c r="M3738" s="185" t="s">
        <v>304</v>
      </c>
    </row>
    <row r="3739" spans="1:13" ht="75" x14ac:dyDescent="0.3">
      <c r="A3739" s="182">
        <v>5315012086886</v>
      </c>
      <c r="B3739" s="182">
        <v>50</v>
      </c>
      <c r="C3739" s="185" t="s">
        <v>449</v>
      </c>
      <c r="D3739" s="185" t="s">
        <v>69</v>
      </c>
      <c r="E3739" s="186" t="s">
        <v>70</v>
      </c>
      <c r="F3739" s="185" t="s">
        <v>60</v>
      </c>
      <c r="G3739" s="185" t="s">
        <v>191</v>
      </c>
      <c r="H3739" s="185" t="s">
        <v>191</v>
      </c>
      <c r="I3739" s="185" t="s">
        <v>63</v>
      </c>
      <c r="J3739" s="185" t="s">
        <v>74</v>
      </c>
      <c r="K3739" s="185" t="s">
        <v>350</v>
      </c>
      <c r="L3739" s="185" t="s">
        <v>450</v>
      </c>
      <c r="M3739" s="185" t="s">
        <v>304</v>
      </c>
    </row>
    <row r="3740" spans="1:13" ht="75" x14ac:dyDescent="0.3">
      <c r="A3740" s="182">
        <v>5315012157505</v>
      </c>
      <c r="B3740" s="182">
        <v>1</v>
      </c>
      <c r="C3740" s="185" t="s">
        <v>449</v>
      </c>
      <c r="D3740" s="185" t="s">
        <v>69</v>
      </c>
      <c r="E3740" s="186" t="s">
        <v>70</v>
      </c>
      <c r="F3740" s="185" t="s">
        <v>60</v>
      </c>
      <c r="G3740" s="185" t="s">
        <v>191</v>
      </c>
      <c r="H3740" s="185" t="s">
        <v>191</v>
      </c>
      <c r="I3740" s="185" t="s">
        <v>311</v>
      </c>
      <c r="J3740" s="185" t="s">
        <v>74</v>
      </c>
      <c r="K3740" s="185" t="s">
        <v>332</v>
      </c>
      <c r="L3740" s="185" t="s">
        <v>450</v>
      </c>
      <c r="M3740" s="185" t="s">
        <v>304</v>
      </c>
    </row>
    <row r="3741" spans="1:13" ht="56.25" x14ac:dyDescent="0.3">
      <c r="A3741" s="182">
        <v>5315013604771</v>
      </c>
      <c r="B3741" s="182">
        <v>25</v>
      </c>
      <c r="C3741" s="185" t="s">
        <v>449</v>
      </c>
      <c r="D3741" s="185" t="s">
        <v>69</v>
      </c>
      <c r="E3741" s="186" t="s">
        <v>70</v>
      </c>
      <c r="F3741" s="185" t="s">
        <v>60</v>
      </c>
      <c r="G3741" s="185" t="s">
        <v>191</v>
      </c>
      <c r="H3741" s="185" t="s">
        <v>191</v>
      </c>
      <c r="I3741" s="185" t="s">
        <v>63</v>
      </c>
      <c r="J3741" s="185" t="s">
        <v>64</v>
      </c>
      <c r="K3741" s="185" t="s">
        <v>332</v>
      </c>
      <c r="L3741" s="185" t="s">
        <v>450</v>
      </c>
      <c r="M3741" s="185" t="s">
        <v>304</v>
      </c>
    </row>
    <row r="3742" spans="1:13" ht="75" x14ac:dyDescent="0.3">
      <c r="A3742" s="182">
        <v>5315014591409</v>
      </c>
      <c r="B3742" s="182">
        <v>10</v>
      </c>
      <c r="C3742" s="185" t="s">
        <v>449</v>
      </c>
      <c r="D3742" s="185" t="s">
        <v>69</v>
      </c>
      <c r="E3742" s="186" t="s">
        <v>70</v>
      </c>
      <c r="F3742" s="185" t="s">
        <v>60</v>
      </c>
      <c r="G3742" s="185" t="s">
        <v>184</v>
      </c>
      <c r="H3742" s="185" t="s">
        <v>275</v>
      </c>
      <c r="I3742" s="185" t="s">
        <v>311</v>
      </c>
      <c r="J3742" s="185" t="s">
        <v>74</v>
      </c>
      <c r="K3742" s="185" t="s">
        <v>332</v>
      </c>
      <c r="L3742" s="185" t="s">
        <v>450</v>
      </c>
      <c r="M3742" s="185" t="s">
        <v>304</v>
      </c>
    </row>
    <row r="3743" spans="1:13" ht="56.25" x14ac:dyDescent="0.3">
      <c r="A3743" s="182">
        <v>5315014751306</v>
      </c>
      <c r="B3743" s="182">
        <v>1</v>
      </c>
      <c r="C3743" s="185" t="s">
        <v>449</v>
      </c>
      <c r="D3743" s="185" t="s">
        <v>69</v>
      </c>
      <c r="E3743" s="186" t="s">
        <v>70</v>
      </c>
      <c r="F3743" s="185" t="s">
        <v>60</v>
      </c>
      <c r="G3743" s="185" t="s">
        <v>191</v>
      </c>
      <c r="H3743" s="185" t="s">
        <v>191</v>
      </c>
      <c r="I3743" s="185" t="s">
        <v>63</v>
      </c>
      <c r="J3743" s="185" t="s">
        <v>64</v>
      </c>
      <c r="K3743" s="185" t="s">
        <v>332</v>
      </c>
      <c r="L3743" s="185" t="s">
        <v>450</v>
      </c>
      <c r="M3743" s="185" t="s">
        <v>304</v>
      </c>
    </row>
    <row r="3744" spans="1:13" ht="75" x14ac:dyDescent="0.3">
      <c r="A3744" s="182">
        <v>5315014759924</v>
      </c>
      <c r="B3744" s="182">
        <v>1</v>
      </c>
      <c r="C3744" s="185" t="s">
        <v>449</v>
      </c>
      <c r="D3744" s="185" t="s">
        <v>69</v>
      </c>
      <c r="E3744" s="186" t="s">
        <v>70</v>
      </c>
      <c r="F3744" s="185" t="s">
        <v>60</v>
      </c>
      <c r="G3744" s="185" t="s">
        <v>184</v>
      </c>
      <c r="H3744" s="185" t="s">
        <v>275</v>
      </c>
      <c r="I3744" s="185" t="s">
        <v>311</v>
      </c>
      <c r="J3744" s="185" t="s">
        <v>74</v>
      </c>
      <c r="K3744" s="185" t="s">
        <v>332</v>
      </c>
      <c r="L3744" s="185" t="s">
        <v>450</v>
      </c>
      <c r="M3744" s="185" t="s">
        <v>304</v>
      </c>
    </row>
    <row r="3745" spans="1:13" ht="56.25" x14ac:dyDescent="0.3">
      <c r="A3745" s="182">
        <v>5315014792009</v>
      </c>
      <c r="B3745" s="182">
        <v>1</v>
      </c>
      <c r="C3745" s="185" t="s">
        <v>449</v>
      </c>
      <c r="D3745" s="185" t="s">
        <v>69</v>
      </c>
      <c r="E3745" s="186" t="s">
        <v>70</v>
      </c>
      <c r="F3745" s="185" t="s">
        <v>60</v>
      </c>
      <c r="G3745" s="185" t="s">
        <v>191</v>
      </c>
      <c r="H3745" s="185" t="s">
        <v>191</v>
      </c>
      <c r="I3745" s="185" t="s">
        <v>63</v>
      </c>
      <c r="J3745" s="185" t="s">
        <v>64</v>
      </c>
      <c r="K3745" s="185" t="s">
        <v>332</v>
      </c>
      <c r="L3745" s="185" t="s">
        <v>450</v>
      </c>
      <c r="M3745" s="185" t="s">
        <v>304</v>
      </c>
    </row>
    <row r="3746" spans="1:13" ht="75" x14ac:dyDescent="0.3">
      <c r="A3746" s="182">
        <v>5315014980297</v>
      </c>
      <c r="B3746" s="182">
        <v>1</v>
      </c>
      <c r="C3746" s="185" t="s">
        <v>449</v>
      </c>
      <c r="D3746" s="185" t="s">
        <v>69</v>
      </c>
      <c r="E3746" s="186" t="s">
        <v>70</v>
      </c>
      <c r="F3746" s="185" t="s">
        <v>60</v>
      </c>
      <c r="G3746" s="185" t="s">
        <v>184</v>
      </c>
      <c r="H3746" s="185" t="s">
        <v>275</v>
      </c>
      <c r="I3746" s="185" t="s">
        <v>311</v>
      </c>
      <c r="J3746" s="185" t="s">
        <v>74</v>
      </c>
      <c r="K3746" s="185" t="s">
        <v>332</v>
      </c>
      <c r="L3746" s="185" t="s">
        <v>450</v>
      </c>
      <c r="M3746" s="185" t="s">
        <v>304</v>
      </c>
    </row>
    <row r="3747" spans="1:13" ht="56.25" x14ac:dyDescent="0.3">
      <c r="A3747" s="182">
        <v>5315015130969</v>
      </c>
      <c r="B3747" s="182">
        <v>1</v>
      </c>
      <c r="C3747" s="185" t="s">
        <v>449</v>
      </c>
      <c r="D3747" s="185" t="s">
        <v>69</v>
      </c>
      <c r="E3747" s="186" t="s">
        <v>70</v>
      </c>
      <c r="F3747" s="185" t="s">
        <v>60</v>
      </c>
      <c r="G3747" s="185" t="s">
        <v>191</v>
      </c>
      <c r="H3747" s="185" t="s">
        <v>191</v>
      </c>
      <c r="I3747" s="185" t="s">
        <v>63</v>
      </c>
      <c r="J3747" s="185" t="s">
        <v>64</v>
      </c>
      <c r="K3747" s="185" t="s">
        <v>332</v>
      </c>
      <c r="L3747" s="185" t="s">
        <v>450</v>
      </c>
      <c r="M3747" s="185" t="s">
        <v>313</v>
      </c>
    </row>
    <row r="3748" spans="1:13" ht="56.25" x14ac:dyDescent="0.3">
      <c r="A3748" s="182">
        <v>5315015130971</v>
      </c>
      <c r="B3748" s="182">
        <v>1</v>
      </c>
      <c r="C3748" s="185" t="s">
        <v>449</v>
      </c>
      <c r="D3748" s="185" t="s">
        <v>69</v>
      </c>
      <c r="E3748" s="186" t="s">
        <v>70</v>
      </c>
      <c r="F3748" s="185" t="s">
        <v>60</v>
      </c>
      <c r="G3748" s="185" t="s">
        <v>191</v>
      </c>
      <c r="H3748" s="185" t="s">
        <v>191</v>
      </c>
      <c r="I3748" s="185" t="s">
        <v>63</v>
      </c>
      <c r="J3748" s="185" t="s">
        <v>64</v>
      </c>
      <c r="K3748" s="185" t="s">
        <v>332</v>
      </c>
      <c r="L3748" s="185" t="s">
        <v>450</v>
      </c>
      <c r="M3748" s="185" t="s">
        <v>313</v>
      </c>
    </row>
    <row r="3749" spans="1:13" ht="37.5" x14ac:dyDescent="0.3">
      <c r="A3749" s="182">
        <v>5315015131553</v>
      </c>
      <c r="B3749" s="182">
        <v>1</v>
      </c>
      <c r="C3749" s="185" t="s">
        <v>449</v>
      </c>
      <c r="D3749" s="185" t="s">
        <v>111</v>
      </c>
      <c r="E3749" s="186" t="s">
        <v>70</v>
      </c>
      <c r="F3749" s="185" t="s">
        <v>60</v>
      </c>
      <c r="G3749" s="185" t="s">
        <v>191</v>
      </c>
      <c r="H3749" s="185" t="s">
        <v>191</v>
      </c>
      <c r="I3749" s="185" t="s">
        <v>63</v>
      </c>
      <c r="J3749" s="185" t="s">
        <v>329</v>
      </c>
      <c r="K3749" s="185" t="s">
        <v>350</v>
      </c>
      <c r="L3749" s="185" t="s">
        <v>450</v>
      </c>
      <c r="M3749" s="185" t="s">
        <v>304</v>
      </c>
    </row>
    <row r="3750" spans="1:13" ht="75" x14ac:dyDescent="0.3">
      <c r="A3750" s="182">
        <v>5315015156767</v>
      </c>
      <c r="B3750" s="182">
        <v>1</v>
      </c>
      <c r="C3750" s="185" t="s">
        <v>449</v>
      </c>
      <c r="D3750" s="185" t="s">
        <v>69</v>
      </c>
      <c r="E3750" s="186" t="s">
        <v>70</v>
      </c>
      <c r="F3750" s="185" t="s">
        <v>60</v>
      </c>
      <c r="G3750" s="185" t="s">
        <v>184</v>
      </c>
      <c r="H3750" s="185" t="s">
        <v>275</v>
      </c>
      <c r="I3750" s="185" t="s">
        <v>311</v>
      </c>
      <c r="J3750" s="185" t="s">
        <v>74</v>
      </c>
      <c r="K3750" s="185" t="s">
        <v>332</v>
      </c>
      <c r="L3750" s="185" t="s">
        <v>450</v>
      </c>
      <c r="M3750" s="185" t="s">
        <v>304</v>
      </c>
    </row>
    <row r="3751" spans="1:13" ht="56.25" x14ac:dyDescent="0.3">
      <c r="A3751" s="182">
        <v>5315015162062</v>
      </c>
      <c r="B3751" s="182">
        <v>1</v>
      </c>
      <c r="C3751" s="185" t="s">
        <v>449</v>
      </c>
      <c r="D3751" s="185" t="s">
        <v>111</v>
      </c>
      <c r="E3751" s="186" t="s">
        <v>70</v>
      </c>
      <c r="F3751" s="185" t="s">
        <v>218</v>
      </c>
      <c r="G3751" s="185" t="s">
        <v>318</v>
      </c>
      <c r="H3751" s="185" t="s">
        <v>191</v>
      </c>
      <c r="I3751" s="185" t="s">
        <v>63</v>
      </c>
      <c r="J3751" s="185" t="s">
        <v>64</v>
      </c>
      <c r="K3751" s="185" t="s">
        <v>332</v>
      </c>
      <c r="L3751" s="185" t="s">
        <v>450</v>
      </c>
      <c r="M3751" s="185" t="s">
        <v>304</v>
      </c>
    </row>
    <row r="3752" spans="1:13" ht="56.25" x14ac:dyDescent="0.3">
      <c r="A3752" s="182">
        <v>5315015187397</v>
      </c>
      <c r="B3752" s="182">
        <v>100</v>
      </c>
      <c r="C3752" s="185" t="s">
        <v>449</v>
      </c>
      <c r="D3752" s="185" t="s">
        <v>69</v>
      </c>
      <c r="E3752" s="186" t="s">
        <v>70</v>
      </c>
      <c r="F3752" s="185" t="s">
        <v>60</v>
      </c>
      <c r="G3752" s="185" t="s">
        <v>191</v>
      </c>
      <c r="H3752" s="185" t="s">
        <v>191</v>
      </c>
      <c r="I3752" s="185" t="s">
        <v>63</v>
      </c>
      <c r="J3752" s="185" t="s">
        <v>313</v>
      </c>
      <c r="K3752" s="185" t="s">
        <v>332</v>
      </c>
      <c r="L3752" s="185" t="s">
        <v>450</v>
      </c>
      <c r="M3752" s="185" t="s">
        <v>304</v>
      </c>
    </row>
    <row r="3753" spans="1:13" ht="56.25" x14ac:dyDescent="0.3">
      <c r="A3753" s="182">
        <v>5315015543925</v>
      </c>
      <c r="B3753" s="182">
        <v>1</v>
      </c>
      <c r="C3753" s="185" t="s">
        <v>449</v>
      </c>
      <c r="D3753" s="185" t="s">
        <v>69</v>
      </c>
      <c r="E3753" s="186" t="s">
        <v>70</v>
      </c>
      <c r="F3753" s="185" t="s">
        <v>60</v>
      </c>
      <c r="G3753" s="185" t="s">
        <v>191</v>
      </c>
      <c r="H3753" s="185" t="s">
        <v>191</v>
      </c>
      <c r="I3753" s="185" t="s">
        <v>63</v>
      </c>
      <c r="J3753" s="185" t="s">
        <v>64</v>
      </c>
      <c r="K3753" s="185" t="s">
        <v>332</v>
      </c>
      <c r="L3753" s="185" t="s">
        <v>450</v>
      </c>
      <c r="M3753" s="185" t="s">
        <v>313</v>
      </c>
    </row>
    <row r="3754" spans="1:13" ht="56.25" x14ac:dyDescent="0.3">
      <c r="A3754" s="182">
        <v>5315015543970</v>
      </c>
      <c r="B3754" s="182">
        <v>1</v>
      </c>
      <c r="C3754" s="185" t="s">
        <v>449</v>
      </c>
      <c r="D3754" s="185" t="s">
        <v>69</v>
      </c>
      <c r="E3754" s="186" t="s">
        <v>70</v>
      </c>
      <c r="F3754" s="185" t="s">
        <v>60</v>
      </c>
      <c r="G3754" s="185" t="s">
        <v>191</v>
      </c>
      <c r="H3754" s="185" t="s">
        <v>191</v>
      </c>
      <c r="I3754" s="185" t="s">
        <v>63</v>
      </c>
      <c r="J3754" s="185" t="s">
        <v>64</v>
      </c>
      <c r="K3754" s="185" t="s">
        <v>332</v>
      </c>
      <c r="L3754" s="185" t="s">
        <v>450</v>
      </c>
      <c r="M3754" s="185" t="s">
        <v>313</v>
      </c>
    </row>
    <row r="3755" spans="1:13" ht="37.5" x14ac:dyDescent="0.3">
      <c r="A3755" s="182">
        <v>5315015544439</v>
      </c>
      <c r="B3755" s="182">
        <v>1</v>
      </c>
      <c r="C3755" s="185" t="s">
        <v>449</v>
      </c>
      <c r="D3755" s="185" t="s">
        <v>111</v>
      </c>
      <c r="E3755" s="186" t="s">
        <v>70</v>
      </c>
      <c r="F3755" s="185" t="s">
        <v>218</v>
      </c>
      <c r="G3755" s="185" t="s">
        <v>318</v>
      </c>
      <c r="H3755" s="185" t="s">
        <v>275</v>
      </c>
      <c r="I3755" s="185" t="s">
        <v>311</v>
      </c>
      <c r="J3755" s="185" t="s">
        <v>64</v>
      </c>
      <c r="K3755" s="185" t="s">
        <v>333</v>
      </c>
      <c r="L3755" s="185" t="s">
        <v>450</v>
      </c>
      <c r="M3755" s="185" t="s">
        <v>304</v>
      </c>
    </row>
    <row r="3756" spans="1:13" ht="56.25" x14ac:dyDescent="0.3">
      <c r="A3756" s="182">
        <v>5315015545127</v>
      </c>
      <c r="B3756" s="182">
        <v>1</v>
      </c>
      <c r="C3756" s="185" t="s">
        <v>449</v>
      </c>
      <c r="D3756" s="185" t="s">
        <v>69</v>
      </c>
      <c r="E3756" s="186" t="s">
        <v>70</v>
      </c>
      <c r="F3756" s="185" t="s">
        <v>60</v>
      </c>
      <c r="G3756" s="185" t="s">
        <v>191</v>
      </c>
      <c r="H3756" s="185" t="s">
        <v>191</v>
      </c>
      <c r="I3756" s="185" t="s">
        <v>63</v>
      </c>
      <c r="J3756" s="185" t="s">
        <v>64</v>
      </c>
      <c r="K3756" s="185" t="s">
        <v>332</v>
      </c>
      <c r="L3756" s="185" t="s">
        <v>450</v>
      </c>
      <c r="M3756" s="185" t="s">
        <v>313</v>
      </c>
    </row>
    <row r="3757" spans="1:13" ht="56.25" x14ac:dyDescent="0.3">
      <c r="A3757" s="182">
        <v>5315015545987</v>
      </c>
      <c r="B3757" s="182">
        <v>1</v>
      </c>
      <c r="C3757" s="185" t="s">
        <v>449</v>
      </c>
      <c r="D3757" s="185" t="s">
        <v>69</v>
      </c>
      <c r="E3757" s="186" t="s">
        <v>70</v>
      </c>
      <c r="F3757" s="185" t="s">
        <v>60</v>
      </c>
      <c r="G3757" s="185" t="s">
        <v>191</v>
      </c>
      <c r="H3757" s="185" t="s">
        <v>191</v>
      </c>
      <c r="I3757" s="185" t="s">
        <v>63</v>
      </c>
      <c r="J3757" s="185" t="s">
        <v>64</v>
      </c>
      <c r="K3757" s="185" t="s">
        <v>332</v>
      </c>
      <c r="L3757" s="185" t="s">
        <v>450</v>
      </c>
      <c r="M3757" s="185" t="s">
        <v>313</v>
      </c>
    </row>
    <row r="3758" spans="1:13" ht="56.25" x14ac:dyDescent="0.3">
      <c r="A3758" s="182">
        <v>5315015546732</v>
      </c>
      <c r="B3758" s="182">
        <v>1</v>
      </c>
      <c r="C3758" s="185" t="s">
        <v>449</v>
      </c>
      <c r="D3758" s="185" t="s">
        <v>455</v>
      </c>
      <c r="E3758" s="186" t="s">
        <v>70</v>
      </c>
      <c r="F3758" s="185" t="s">
        <v>218</v>
      </c>
      <c r="G3758" s="185" t="s">
        <v>184</v>
      </c>
      <c r="H3758" s="185" t="s">
        <v>275</v>
      </c>
      <c r="I3758" s="185" t="s">
        <v>311</v>
      </c>
      <c r="J3758" s="185" t="s">
        <v>64</v>
      </c>
      <c r="K3758" s="185" t="s">
        <v>333</v>
      </c>
      <c r="L3758" s="185" t="s">
        <v>450</v>
      </c>
      <c r="M3758" s="185" t="s">
        <v>304</v>
      </c>
    </row>
    <row r="3759" spans="1:13" ht="75" x14ac:dyDescent="0.3">
      <c r="A3759" s="182">
        <v>5315015558789</v>
      </c>
      <c r="B3759" s="182">
        <v>1</v>
      </c>
      <c r="C3759" s="185" t="s">
        <v>449</v>
      </c>
      <c r="D3759" s="185" t="s">
        <v>455</v>
      </c>
      <c r="E3759" s="186" t="s">
        <v>70</v>
      </c>
      <c r="F3759" s="185" t="s">
        <v>218</v>
      </c>
      <c r="G3759" s="185" t="s">
        <v>318</v>
      </c>
      <c r="H3759" s="185" t="s">
        <v>275</v>
      </c>
      <c r="I3759" s="185" t="s">
        <v>311</v>
      </c>
      <c r="J3759" s="185" t="s">
        <v>74</v>
      </c>
      <c r="K3759" s="185" t="s">
        <v>333</v>
      </c>
      <c r="L3759" s="185" t="s">
        <v>450</v>
      </c>
      <c r="M3759" s="185" t="s">
        <v>304</v>
      </c>
    </row>
    <row r="3760" spans="1:13" x14ac:dyDescent="0.3">
      <c r="A3760" s="182">
        <v>5315015626823</v>
      </c>
    </row>
    <row r="3761" spans="1:13" ht="56.25" x14ac:dyDescent="0.3">
      <c r="A3761" s="182">
        <v>5315015722830</v>
      </c>
      <c r="B3761" s="182">
        <v>1</v>
      </c>
      <c r="C3761" s="185" t="s">
        <v>449</v>
      </c>
      <c r="D3761" s="185" t="s">
        <v>69</v>
      </c>
      <c r="E3761" s="186" t="s">
        <v>70</v>
      </c>
      <c r="F3761" s="185" t="s">
        <v>60</v>
      </c>
      <c r="G3761" s="185" t="s">
        <v>191</v>
      </c>
      <c r="H3761" s="185" t="s">
        <v>191</v>
      </c>
      <c r="I3761" s="185" t="s">
        <v>63</v>
      </c>
      <c r="J3761" s="185" t="s">
        <v>64</v>
      </c>
      <c r="K3761" s="185" t="s">
        <v>332</v>
      </c>
      <c r="L3761" s="185" t="s">
        <v>450</v>
      </c>
      <c r="M3761" s="185" t="s">
        <v>313</v>
      </c>
    </row>
    <row r="3762" spans="1:13" x14ac:dyDescent="0.3">
      <c r="A3762" s="182">
        <v>5315016268293</v>
      </c>
    </row>
    <row r="3763" spans="1:13" ht="93.75" x14ac:dyDescent="0.3">
      <c r="A3763" s="182">
        <v>5315016594824</v>
      </c>
      <c r="B3763" s="182">
        <v>1</v>
      </c>
      <c r="C3763" s="185" t="s">
        <v>449</v>
      </c>
      <c r="D3763" s="185" t="s">
        <v>95</v>
      </c>
      <c r="E3763" s="186" t="s">
        <v>70</v>
      </c>
      <c r="F3763" s="185" t="s">
        <v>60</v>
      </c>
      <c r="G3763" s="185" t="s">
        <v>191</v>
      </c>
      <c r="H3763" s="185" t="s">
        <v>191</v>
      </c>
      <c r="I3763" s="185" t="s">
        <v>63</v>
      </c>
      <c r="J3763" s="185" t="s">
        <v>355</v>
      </c>
      <c r="K3763" s="185" t="s">
        <v>355</v>
      </c>
      <c r="L3763" s="185" t="s">
        <v>450</v>
      </c>
      <c r="M3763" s="185" t="s">
        <v>304</v>
      </c>
    </row>
    <row r="3764" spans="1:13" ht="56.25" x14ac:dyDescent="0.3">
      <c r="A3764" s="182">
        <v>5315016595017</v>
      </c>
      <c r="B3764" s="182">
        <v>1</v>
      </c>
      <c r="C3764" s="185" t="s">
        <v>451</v>
      </c>
      <c r="D3764" s="185" t="s">
        <v>69</v>
      </c>
      <c r="E3764" s="186" t="s">
        <v>70</v>
      </c>
      <c r="F3764" s="185" t="s">
        <v>60</v>
      </c>
      <c r="G3764" s="185" t="s">
        <v>191</v>
      </c>
      <c r="H3764" s="185" t="s">
        <v>204</v>
      </c>
      <c r="I3764" s="185" t="s">
        <v>453</v>
      </c>
      <c r="J3764" s="185" t="s">
        <v>368</v>
      </c>
      <c r="K3764" s="185" t="s">
        <v>332</v>
      </c>
      <c r="L3764" s="185" t="s">
        <v>450</v>
      </c>
      <c r="M3764" s="185" t="s">
        <v>304</v>
      </c>
    </row>
    <row r="3765" spans="1:13" ht="75" x14ac:dyDescent="0.3">
      <c r="A3765" s="182">
        <v>5315016595029</v>
      </c>
      <c r="B3765" s="182">
        <v>1</v>
      </c>
      <c r="C3765" s="185" t="s">
        <v>451</v>
      </c>
      <c r="D3765" s="185" t="s">
        <v>69</v>
      </c>
      <c r="E3765" s="186" t="s">
        <v>70</v>
      </c>
      <c r="F3765" s="185" t="s">
        <v>60</v>
      </c>
      <c r="G3765" s="185" t="s">
        <v>191</v>
      </c>
      <c r="H3765" s="185" t="s">
        <v>204</v>
      </c>
      <c r="I3765" s="185" t="s">
        <v>453</v>
      </c>
      <c r="J3765" s="185" t="s">
        <v>74</v>
      </c>
      <c r="K3765" s="185" t="s">
        <v>333</v>
      </c>
      <c r="L3765" s="185" t="s">
        <v>450</v>
      </c>
      <c r="M3765" s="185" t="s">
        <v>304</v>
      </c>
    </row>
    <row r="3766" spans="1:13" x14ac:dyDescent="0.3">
      <c r="A3766" s="182">
        <v>5315016597835</v>
      </c>
    </row>
    <row r="3767" spans="1:13" x14ac:dyDescent="0.3">
      <c r="A3767" s="182">
        <v>5315016600053</v>
      </c>
    </row>
    <row r="3768" spans="1:13" ht="56.25" x14ac:dyDescent="0.3">
      <c r="A3768" s="182">
        <v>5315016600507</v>
      </c>
      <c r="B3768" s="182">
        <v>1</v>
      </c>
      <c r="C3768" s="185" t="s">
        <v>449</v>
      </c>
      <c r="D3768" s="185" t="s">
        <v>69</v>
      </c>
      <c r="E3768" s="186" t="s">
        <v>70</v>
      </c>
      <c r="F3768" s="185" t="s">
        <v>60</v>
      </c>
      <c r="G3768" s="185" t="s">
        <v>191</v>
      </c>
      <c r="H3768" s="185" t="s">
        <v>191</v>
      </c>
      <c r="I3768" s="185" t="s">
        <v>63</v>
      </c>
      <c r="J3768" s="185" t="s">
        <v>64</v>
      </c>
      <c r="K3768" s="185" t="s">
        <v>332</v>
      </c>
      <c r="L3768" s="185" t="s">
        <v>450</v>
      </c>
      <c r="M3768" s="185" t="s">
        <v>304</v>
      </c>
    </row>
    <row r="3769" spans="1:13" x14ac:dyDescent="0.3">
      <c r="A3769" s="182">
        <v>5315016713419</v>
      </c>
    </row>
    <row r="3770" spans="1:13" x14ac:dyDescent="0.3">
      <c r="A3770" s="182">
        <v>5315016713436</v>
      </c>
    </row>
    <row r="3771" spans="1:13" x14ac:dyDescent="0.3">
      <c r="A3771" s="182">
        <v>5315016714823</v>
      </c>
    </row>
    <row r="3772" spans="1:13" x14ac:dyDescent="0.3">
      <c r="A3772" s="182">
        <v>5315016716557</v>
      </c>
    </row>
    <row r="3773" spans="1:13" x14ac:dyDescent="0.3">
      <c r="A3773" s="182">
        <v>5315016716599</v>
      </c>
    </row>
    <row r="3774" spans="1:13" ht="37.5" x14ac:dyDescent="0.3">
      <c r="A3774" s="182">
        <v>5315016719259</v>
      </c>
      <c r="B3774" s="182">
        <v>1</v>
      </c>
      <c r="C3774" s="185" t="s">
        <v>449</v>
      </c>
      <c r="D3774" s="185" t="s">
        <v>69</v>
      </c>
      <c r="E3774" s="186" t="s">
        <v>70</v>
      </c>
      <c r="F3774" s="185" t="s">
        <v>60</v>
      </c>
      <c r="G3774" s="185" t="s">
        <v>191</v>
      </c>
      <c r="H3774" s="185" t="s">
        <v>191</v>
      </c>
      <c r="I3774" s="185" t="s">
        <v>63</v>
      </c>
      <c r="J3774" s="185" t="s">
        <v>64</v>
      </c>
      <c r="K3774" s="185" t="s">
        <v>350</v>
      </c>
      <c r="L3774" s="185" t="s">
        <v>464</v>
      </c>
      <c r="M3774" s="185" t="s">
        <v>304</v>
      </c>
    </row>
    <row r="3775" spans="1:13" x14ac:dyDescent="0.3">
      <c r="A3775" s="182">
        <v>5315016729542</v>
      </c>
    </row>
    <row r="3776" spans="1:13" x14ac:dyDescent="0.3">
      <c r="A3776" s="182">
        <v>5315016729549</v>
      </c>
    </row>
    <row r="3777" spans="1:13" x14ac:dyDescent="0.3">
      <c r="A3777" s="182">
        <v>5315016744525</v>
      </c>
    </row>
    <row r="3778" spans="1:13" x14ac:dyDescent="0.3">
      <c r="A3778" s="182">
        <v>5315016745354</v>
      </c>
    </row>
    <row r="3779" spans="1:13" ht="37.5" x14ac:dyDescent="0.3">
      <c r="A3779" s="182">
        <v>5315016746063</v>
      </c>
      <c r="B3779" s="182">
        <v>1</v>
      </c>
      <c r="C3779" s="185" t="s">
        <v>449</v>
      </c>
      <c r="D3779" s="185" t="s">
        <v>69</v>
      </c>
      <c r="E3779" s="186" t="s">
        <v>70</v>
      </c>
      <c r="F3779" s="185" t="s">
        <v>60</v>
      </c>
      <c r="G3779" s="185" t="s">
        <v>191</v>
      </c>
      <c r="H3779" s="185" t="s">
        <v>191</v>
      </c>
      <c r="I3779" s="185" t="s">
        <v>63</v>
      </c>
      <c r="J3779" s="185" t="s">
        <v>64</v>
      </c>
      <c r="K3779" s="185" t="s">
        <v>350</v>
      </c>
      <c r="L3779" s="185" t="s">
        <v>450</v>
      </c>
      <c r="M3779" s="185" t="s">
        <v>304</v>
      </c>
    </row>
    <row r="3780" spans="1:13" x14ac:dyDescent="0.3">
      <c r="A3780" s="182">
        <v>5315016746270</v>
      </c>
    </row>
    <row r="3781" spans="1:13" ht="37.5" x14ac:dyDescent="0.3">
      <c r="A3781" s="182">
        <v>5315016746633</v>
      </c>
      <c r="B3781" s="182">
        <v>1</v>
      </c>
      <c r="C3781" s="185" t="s">
        <v>449</v>
      </c>
      <c r="D3781" s="185" t="s">
        <v>69</v>
      </c>
      <c r="E3781" s="186" t="s">
        <v>70</v>
      </c>
      <c r="F3781" s="185" t="s">
        <v>60</v>
      </c>
      <c r="G3781" s="185" t="s">
        <v>191</v>
      </c>
      <c r="H3781" s="185" t="s">
        <v>191</v>
      </c>
      <c r="I3781" s="185" t="s">
        <v>63</v>
      </c>
      <c r="J3781" s="185" t="s">
        <v>64</v>
      </c>
      <c r="K3781" s="185" t="s">
        <v>350</v>
      </c>
      <c r="L3781" s="185" t="s">
        <v>450</v>
      </c>
      <c r="M3781" s="185" t="s">
        <v>304</v>
      </c>
    </row>
    <row r="3782" spans="1:13" ht="37.5" x14ac:dyDescent="0.3">
      <c r="A3782" s="182">
        <v>5315016747547</v>
      </c>
      <c r="B3782" s="182">
        <v>1</v>
      </c>
      <c r="C3782" s="185" t="s">
        <v>449</v>
      </c>
      <c r="D3782" s="185" t="s">
        <v>69</v>
      </c>
      <c r="E3782" s="186" t="s">
        <v>70</v>
      </c>
      <c r="F3782" s="185" t="s">
        <v>60</v>
      </c>
      <c r="G3782" s="185" t="s">
        <v>191</v>
      </c>
      <c r="H3782" s="185" t="s">
        <v>191</v>
      </c>
      <c r="I3782" s="185" t="s">
        <v>63</v>
      </c>
      <c r="J3782" s="185" t="s">
        <v>64</v>
      </c>
      <c r="K3782" s="185" t="s">
        <v>350</v>
      </c>
      <c r="L3782" s="185" t="s">
        <v>450</v>
      </c>
      <c r="M3782" s="185" t="s">
        <v>304</v>
      </c>
    </row>
    <row r="3783" spans="1:13" x14ac:dyDescent="0.3">
      <c r="A3783" s="182">
        <v>5315016749342</v>
      </c>
    </row>
    <row r="3784" spans="1:13" x14ac:dyDescent="0.3">
      <c r="A3784" s="182">
        <v>5315016750522</v>
      </c>
    </row>
    <row r="3785" spans="1:13" x14ac:dyDescent="0.3">
      <c r="A3785" s="182">
        <v>5315016761958</v>
      </c>
    </row>
    <row r="3786" spans="1:13" ht="93.75" x14ac:dyDescent="0.3">
      <c r="A3786" s="182">
        <v>5315016771192</v>
      </c>
      <c r="B3786" s="182">
        <v>1</v>
      </c>
      <c r="C3786" s="185" t="s">
        <v>449</v>
      </c>
      <c r="D3786" s="185" t="s">
        <v>95</v>
      </c>
      <c r="E3786" s="186" t="s">
        <v>70</v>
      </c>
      <c r="F3786" s="185" t="s">
        <v>60</v>
      </c>
      <c r="G3786" s="185" t="s">
        <v>191</v>
      </c>
      <c r="H3786" s="185" t="s">
        <v>191</v>
      </c>
      <c r="I3786" s="185" t="s">
        <v>63</v>
      </c>
      <c r="J3786" s="185" t="s">
        <v>368</v>
      </c>
      <c r="K3786" s="185" t="s">
        <v>355</v>
      </c>
      <c r="L3786" s="185" t="s">
        <v>450</v>
      </c>
      <c r="M3786" s="185" t="s">
        <v>304</v>
      </c>
    </row>
    <row r="3787" spans="1:13" ht="56.25" x14ac:dyDescent="0.3">
      <c r="A3787" s="182">
        <v>5315016772648</v>
      </c>
      <c r="B3787" s="182">
        <v>1</v>
      </c>
      <c r="C3787" s="185" t="s">
        <v>449</v>
      </c>
      <c r="D3787" s="185" t="s">
        <v>69</v>
      </c>
      <c r="E3787" s="186" t="s">
        <v>70</v>
      </c>
      <c r="F3787" s="185" t="s">
        <v>60</v>
      </c>
      <c r="G3787" s="185" t="s">
        <v>191</v>
      </c>
      <c r="H3787" s="185" t="s">
        <v>191</v>
      </c>
      <c r="I3787" s="185" t="s">
        <v>63</v>
      </c>
      <c r="J3787" s="185" t="s">
        <v>64</v>
      </c>
      <c r="K3787" s="185" t="s">
        <v>332</v>
      </c>
      <c r="L3787" s="185" t="s">
        <v>450</v>
      </c>
      <c r="M3787" s="185" t="s">
        <v>304</v>
      </c>
    </row>
    <row r="3788" spans="1:13" ht="56.25" x14ac:dyDescent="0.3">
      <c r="A3788" s="182">
        <v>5315016772982</v>
      </c>
      <c r="B3788" s="182">
        <v>1</v>
      </c>
      <c r="C3788" s="185" t="s">
        <v>449</v>
      </c>
      <c r="D3788" s="185" t="s">
        <v>69</v>
      </c>
      <c r="E3788" s="186" t="s">
        <v>70</v>
      </c>
      <c r="F3788" s="185" t="s">
        <v>60</v>
      </c>
      <c r="G3788" s="185" t="s">
        <v>191</v>
      </c>
      <c r="H3788" s="185" t="s">
        <v>191</v>
      </c>
      <c r="I3788" s="185" t="s">
        <v>63</v>
      </c>
      <c r="J3788" s="185" t="s">
        <v>64</v>
      </c>
      <c r="K3788" s="185" t="s">
        <v>332</v>
      </c>
      <c r="L3788" s="185" t="s">
        <v>450</v>
      </c>
      <c r="M3788" s="185" t="s">
        <v>304</v>
      </c>
    </row>
    <row r="3789" spans="1:13" x14ac:dyDescent="0.3">
      <c r="A3789" s="182">
        <v>5315016776513</v>
      </c>
    </row>
    <row r="3790" spans="1:13" x14ac:dyDescent="0.3">
      <c r="A3790" s="182">
        <v>5315016784547</v>
      </c>
    </row>
    <row r="3791" spans="1:13" ht="37.5" x14ac:dyDescent="0.3">
      <c r="A3791" s="182">
        <v>5315016784555</v>
      </c>
      <c r="B3791" s="182">
        <v>1</v>
      </c>
      <c r="C3791" s="185" t="s">
        <v>449</v>
      </c>
      <c r="D3791" s="185" t="s">
        <v>69</v>
      </c>
      <c r="E3791" s="186" t="s">
        <v>70</v>
      </c>
      <c r="F3791" s="185" t="s">
        <v>60</v>
      </c>
      <c r="G3791" s="185" t="s">
        <v>191</v>
      </c>
      <c r="H3791" s="185" t="s">
        <v>191</v>
      </c>
      <c r="I3791" s="185" t="s">
        <v>63</v>
      </c>
      <c r="J3791" s="185" t="s">
        <v>64</v>
      </c>
      <c r="K3791" s="185" t="s">
        <v>350</v>
      </c>
      <c r="L3791" s="185" t="s">
        <v>450</v>
      </c>
      <c r="M3791" s="185" t="s">
        <v>304</v>
      </c>
    </row>
    <row r="3792" spans="1:13" x14ac:dyDescent="0.3">
      <c r="A3792" s="182">
        <v>5315016785689</v>
      </c>
    </row>
    <row r="3793" spans="1:13" ht="37.5" x14ac:dyDescent="0.3">
      <c r="A3793" s="182">
        <v>5315016785856</v>
      </c>
      <c r="B3793" s="182">
        <v>1</v>
      </c>
      <c r="C3793" s="185" t="s">
        <v>451</v>
      </c>
      <c r="D3793" s="185" t="s">
        <v>69</v>
      </c>
      <c r="E3793" s="186" t="s">
        <v>70</v>
      </c>
      <c r="F3793" s="185" t="s">
        <v>60</v>
      </c>
      <c r="G3793" s="185" t="s">
        <v>191</v>
      </c>
      <c r="H3793" s="185" t="s">
        <v>191</v>
      </c>
      <c r="I3793" s="185" t="s">
        <v>63</v>
      </c>
      <c r="J3793" s="185" t="s">
        <v>64</v>
      </c>
      <c r="K3793" s="185" t="s">
        <v>350</v>
      </c>
      <c r="L3793" s="185" t="s">
        <v>450</v>
      </c>
      <c r="M3793" s="185" t="s">
        <v>304</v>
      </c>
    </row>
    <row r="3794" spans="1:13" ht="37.5" x14ac:dyDescent="0.3">
      <c r="A3794" s="182">
        <v>5315016791983</v>
      </c>
      <c r="B3794" s="182">
        <v>5</v>
      </c>
      <c r="C3794" s="185" t="s">
        <v>449</v>
      </c>
      <c r="D3794" s="185" t="s">
        <v>69</v>
      </c>
      <c r="E3794" s="186" t="s">
        <v>70</v>
      </c>
      <c r="F3794" s="185" t="s">
        <v>60</v>
      </c>
      <c r="G3794" s="185" t="s">
        <v>191</v>
      </c>
      <c r="H3794" s="185" t="s">
        <v>191</v>
      </c>
      <c r="I3794" s="185" t="s">
        <v>63</v>
      </c>
      <c r="J3794" s="185" t="s">
        <v>64</v>
      </c>
      <c r="K3794" s="185" t="s">
        <v>350</v>
      </c>
      <c r="L3794" s="185" t="s">
        <v>450</v>
      </c>
      <c r="M3794" s="185" t="s">
        <v>304</v>
      </c>
    </row>
    <row r="3795" spans="1:13" x14ac:dyDescent="0.3">
      <c r="A3795" s="182">
        <v>5315016794973</v>
      </c>
    </row>
    <row r="3796" spans="1:13" ht="93.75" x14ac:dyDescent="0.3">
      <c r="A3796" s="182">
        <v>5315016796282</v>
      </c>
      <c r="B3796" s="182">
        <v>1</v>
      </c>
      <c r="C3796" s="185" t="s">
        <v>451</v>
      </c>
      <c r="D3796" s="185" t="s">
        <v>95</v>
      </c>
      <c r="E3796" s="186" t="s">
        <v>70</v>
      </c>
      <c r="F3796" s="185" t="s">
        <v>60</v>
      </c>
      <c r="G3796" s="185" t="s">
        <v>191</v>
      </c>
      <c r="H3796" s="185" t="s">
        <v>191</v>
      </c>
      <c r="I3796" s="185" t="s">
        <v>63</v>
      </c>
      <c r="J3796" s="185" t="s">
        <v>368</v>
      </c>
      <c r="K3796" s="185" t="s">
        <v>355</v>
      </c>
      <c r="L3796" s="185" t="s">
        <v>464</v>
      </c>
      <c r="M3796" s="185" t="s">
        <v>304</v>
      </c>
    </row>
    <row r="3797" spans="1:13" x14ac:dyDescent="0.3">
      <c r="A3797" s="182">
        <v>5315016798707</v>
      </c>
    </row>
    <row r="3798" spans="1:13" x14ac:dyDescent="0.3">
      <c r="A3798" s="182">
        <v>5315016805746</v>
      </c>
    </row>
    <row r="3799" spans="1:13" ht="56.25" x14ac:dyDescent="0.3">
      <c r="A3799" s="182">
        <v>5315016808293</v>
      </c>
      <c r="B3799" s="182">
        <v>1</v>
      </c>
      <c r="C3799" s="185" t="s">
        <v>449</v>
      </c>
      <c r="D3799" s="185" t="s">
        <v>69</v>
      </c>
      <c r="E3799" s="186" t="s">
        <v>70</v>
      </c>
      <c r="F3799" s="185" t="s">
        <v>60</v>
      </c>
      <c r="G3799" s="185" t="s">
        <v>191</v>
      </c>
      <c r="H3799" s="185" t="s">
        <v>191</v>
      </c>
      <c r="I3799" s="185" t="s">
        <v>63</v>
      </c>
      <c r="J3799" s="185" t="s">
        <v>64</v>
      </c>
      <c r="K3799" s="185" t="s">
        <v>332</v>
      </c>
      <c r="L3799" s="185" t="s">
        <v>450</v>
      </c>
      <c r="M3799" s="185" t="s">
        <v>304</v>
      </c>
    </row>
    <row r="3800" spans="1:13" ht="37.5" x14ac:dyDescent="0.3">
      <c r="A3800" s="182">
        <v>5315016811978</v>
      </c>
      <c r="B3800" s="182">
        <v>1</v>
      </c>
      <c r="C3800" s="185" t="s">
        <v>451</v>
      </c>
      <c r="D3800" s="185" t="s">
        <v>111</v>
      </c>
      <c r="E3800" s="186" t="s">
        <v>498</v>
      </c>
      <c r="F3800" s="185" t="s">
        <v>60</v>
      </c>
      <c r="G3800" s="185" t="s">
        <v>191</v>
      </c>
      <c r="H3800" s="185" t="s">
        <v>191</v>
      </c>
      <c r="I3800" s="185" t="s">
        <v>63</v>
      </c>
      <c r="J3800" s="185" t="s">
        <v>304</v>
      </c>
      <c r="K3800" s="185" t="s">
        <v>350</v>
      </c>
      <c r="L3800" s="185" t="s">
        <v>450</v>
      </c>
      <c r="M3800" s="185" t="s">
        <v>313</v>
      </c>
    </row>
    <row r="3801" spans="1:13" x14ac:dyDescent="0.3">
      <c r="A3801" s="182">
        <v>5315016928489</v>
      </c>
    </row>
    <row r="3802" spans="1:13" ht="75" x14ac:dyDescent="0.3">
      <c r="A3802" s="182">
        <v>5320010156896</v>
      </c>
      <c r="B3802" s="182">
        <v>1</v>
      </c>
      <c r="C3802" s="185" t="s">
        <v>449</v>
      </c>
      <c r="D3802" s="185" t="s">
        <v>69</v>
      </c>
      <c r="E3802" s="186" t="s">
        <v>70</v>
      </c>
      <c r="F3802" s="185" t="s">
        <v>60</v>
      </c>
      <c r="G3802" s="185" t="s">
        <v>191</v>
      </c>
      <c r="H3802" s="185" t="s">
        <v>433</v>
      </c>
      <c r="I3802" s="185" t="s">
        <v>311</v>
      </c>
      <c r="J3802" s="185" t="s">
        <v>74</v>
      </c>
      <c r="K3802" s="185" t="s">
        <v>332</v>
      </c>
      <c r="L3802" s="185" t="s">
        <v>450</v>
      </c>
      <c r="M3802" s="185" t="s">
        <v>304</v>
      </c>
    </row>
    <row r="3803" spans="1:13" ht="37.5" x14ac:dyDescent="0.3">
      <c r="A3803" s="182">
        <v>5320010833255</v>
      </c>
      <c r="B3803" s="182">
        <v>50</v>
      </c>
      <c r="C3803" s="185" t="s">
        <v>449</v>
      </c>
      <c r="D3803" s="185" t="s">
        <v>69</v>
      </c>
      <c r="E3803" s="186" t="s">
        <v>70</v>
      </c>
      <c r="F3803" s="185" t="s">
        <v>60</v>
      </c>
      <c r="G3803" s="185" t="s">
        <v>191</v>
      </c>
      <c r="H3803" s="185" t="s">
        <v>191</v>
      </c>
      <c r="I3803" s="185" t="s">
        <v>63</v>
      </c>
      <c r="J3803" s="185" t="s">
        <v>332</v>
      </c>
      <c r="K3803" s="185" t="s">
        <v>304</v>
      </c>
      <c r="L3803" s="185" t="s">
        <v>452</v>
      </c>
      <c r="M3803" s="185" t="s">
        <v>304</v>
      </c>
    </row>
    <row r="3804" spans="1:13" ht="75" x14ac:dyDescent="0.3">
      <c r="A3804" s="182">
        <v>5320013925074</v>
      </c>
      <c r="B3804" s="182">
        <v>50</v>
      </c>
      <c r="C3804" s="185" t="s">
        <v>449</v>
      </c>
      <c r="D3804" s="185" t="s">
        <v>69</v>
      </c>
      <c r="E3804" s="186" t="s">
        <v>70</v>
      </c>
      <c r="F3804" s="185" t="s">
        <v>60</v>
      </c>
      <c r="G3804" s="185" t="s">
        <v>191</v>
      </c>
      <c r="H3804" s="185" t="s">
        <v>191</v>
      </c>
      <c r="I3804" s="185" t="s">
        <v>63</v>
      </c>
      <c r="J3804" s="185" t="s">
        <v>74</v>
      </c>
      <c r="K3804" s="185" t="s">
        <v>350</v>
      </c>
      <c r="L3804" s="185" t="s">
        <v>450</v>
      </c>
      <c r="M3804" s="185" t="s">
        <v>304</v>
      </c>
    </row>
    <row r="3805" spans="1:13" x14ac:dyDescent="0.3">
      <c r="A3805" s="182">
        <v>5320014791818</v>
      </c>
      <c r="B3805" s="182">
        <v>1</v>
      </c>
    </row>
    <row r="3806" spans="1:13" ht="37.5" x14ac:dyDescent="0.3">
      <c r="A3806" s="182">
        <v>5320014911441</v>
      </c>
      <c r="B3806" s="182">
        <v>1</v>
      </c>
      <c r="C3806" s="185" t="s">
        <v>449</v>
      </c>
      <c r="D3806" s="185" t="s">
        <v>69</v>
      </c>
      <c r="E3806" s="186" t="s">
        <v>70</v>
      </c>
      <c r="F3806" s="185" t="s">
        <v>60</v>
      </c>
      <c r="G3806" s="185" t="s">
        <v>191</v>
      </c>
      <c r="H3806" s="185" t="s">
        <v>204</v>
      </c>
      <c r="I3806" s="185" t="s">
        <v>311</v>
      </c>
      <c r="J3806" s="185" t="s">
        <v>350</v>
      </c>
      <c r="K3806" s="185" t="s">
        <v>333</v>
      </c>
      <c r="L3806" s="185" t="s">
        <v>450</v>
      </c>
      <c r="M3806" s="185" t="s">
        <v>304</v>
      </c>
    </row>
    <row r="3807" spans="1:13" ht="56.25" x14ac:dyDescent="0.3">
      <c r="A3807" s="182">
        <v>5320014911442</v>
      </c>
      <c r="B3807" s="182">
        <v>1</v>
      </c>
      <c r="C3807" s="185" t="s">
        <v>449</v>
      </c>
      <c r="D3807" s="185" t="s">
        <v>69</v>
      </c>
      <c r="E3807" s="186" t="s">
        <v>70</v>
      </c>
      <c r="F3807" s="185" t="s">
        <v>60</v>
      </c>
      <c r="G3807" s="185" t="s">
        <v>191</v>
      </c>
      <c r="H3807" s="185" t="s">
        <v>191</v>
      </c>
      <c r="I3807" s="185" t="s">
        <v>63</v>
      </c>
      <c r="J3807" s="185" t="s">
        <v>64</v>
      </c>
      <c r="K3807" s="185" t="s">
        <v>332</v>
      </c>
      <c r="L3807" s="185" t="s">
        <v>450</v>
      </c>
      <c r="M3807" s="185" t="s">
        <v>304</v>
      </c>
    </row>
    <row r="3808" spans="1:13" ht="56.25" x14ac:dyDescent="0.3">
      <c r="A3808" s="182">
        <v>5320015545092</v>
      </c>
      <c r="B3808" s="182">
        <v>25</v>
      </c>
      <c r="C3808" s="185" t="s">
        <v>449</v>
      </c>
      <c r="D3808" s="185" t="s">
        <v>69</v>
      </c>
      <c r="E3808" s="186" t="s">
        <v>70</v>
      </c>
      <c r="F3808" s="185" t="s">
        <v>60</v>
      </c>
      <c r="G3808" s="185" t="s">
        <v>191</v>
      </c>
      <c r="H3808" s="185" t="s">
        <v>191</v>
      </c>
      <c r="I3808" s="185" t="s">
        <v>63</v>
      </c>
      <c r="J3808" s="185" t="s">
        <v>64</v>
      </c>
      <c r="K3808" s="185" t="s">
        <v>332</v>
      </c>
      <c r="L3808" s="185" t="s">
        <v>450</v>
      </c>
      <c r="M3808" s="185" t="s">
        <v>313</v>
      </c>
    </row>
    <row r="3809" spans="1:13" ht="56.25" x14ac:dyDescent="0.3">
      <c r="A3809" s="182">
        <v>5320015583677</v>
      </c>
      <c r="B3809" s="182">
        <v>50</v>
      </c>
      <c r="C3809" s="185" t="s">
        <v>449</v>
      </c>
      <c r="D3809" s="185" t="s">
        <v>69</v>
      </c>
      <c r="E3809" s="186" t="s">
        <v>70</v>
      </c>
      <c r="F3809" s="185" t="s">
        <v>60</v>
      </c>
      <c r="G3809" s="185" t="s">
        <v>191</v>
      </c>
      <c r="H3809" s="185" t="s">
        <v>191</v>
      </c>
      <c r="I3809" s="185" t="s">
        <v>63</v>
      </c>
      <c r="J3809" s="185" t="s">
        <v>64</v>
      </c>
      <c r="K3809" s="185" t="s">
        <v>332</v>
      </c>
      <c r="L3809" s="185" t="s">
        <v>450</v>
      </c>
      <c r="M3809" s="185" t="s">
        <v>304</v>
      </c>
    </row>
    <row r="3810" spans="1:13" ht="56.25" x14ac:dyDescent="0.3">
      <c r="A3810" s="182">
        <v>5320015722190</v>
      </c>
      <c r="B3810" s="182">
        <v>1</v>
      </c>
      <c r="C3810" s="185" t="s">
        <v>449</v>
      </c>
      <c r="D3810" s="185" t="s">
        <v>69</v>
      </c>
      <c r="E3810" s="186" t="s">
        <v>70</v>
      </c>
      <c r="F3810" s="185" t="s">
        <v>60</v>
      </c>
      <c r="G3810" s="185" t="s">
        <v>191</v>
      </c>
      <c r="H3810" s="185" t="s">
        <v>191</v>
      </c>
      <c r="I3810" s="185" t="s">
        <v>63</v>
      </c>
      <c r="J3810" s="185" t="s">
        <v>64</v>
      </c>
      <c r="K3810" s="185" t="s">
        <v>332</v>
      </c>
      <c r="L3810" s="185" t="s">
        <v>450</v>
      </c>
      <c r="M3810" s="185" t="s">
        <v>313</v>
      </c>
    </row>
    <row r="3811" spans="1:13" ht="37.5" x14ac:dyDescent="0.3">
      <c r="A3811" s="182">
        <v>5320016593156</v>
      </c>
      <c r="B3811" s="182">
        <v>1</v>
      </c>
      <c r="C3811" s="185" t="s">
        <v>449</v>
      </c>
      <c r="D3811" s="185" t="s">
        <v>69</v>
      </c>
      <c r="E3811" s="186" t="s">
        <v>70</v>
      </c>
      <c r="F3811" s="185" t="s">
        <v>60</v>
      </c>
      <c r="G3811" s="185" t="s">
        <v>191</v>
      </c>
      <c r="H3811" s="185" t="s">
        <v>191</v>
      </c>
      <c r="I3811" s="185" t="s">
        <v>63</v>
      </c>
      <c r="J3811" s="185" t="s">
        <v>332</v>
      </c>
      <c r="K3811" s="185" t="s">
        <v>350</v>
      </c>
      <c r="L3811" s="185" t="s">
        <v>450</v>
      </c>
      <c r="M3811" s="185" t="s">
        <v>304</v>
      </c>
    </row>
    <row r="3812" spans="1:13" ht="75" x14ac:dyDescent="0.3">
      <c r="A3812" s="182">
        <v>5320016668279</v>
      </c>
      <c r="B3812" s="182">
        <v>1</v>
      </c>
      <c r="C3812" s="185" t="s">
        <v>449</v>
      </c>
      <c r="D3812" s="185" t="s">
        <v>69</v>
      </c>
      <c r="E3812" s="186" t="s">
        <v>70</v>
      </c>
      <c r="F3812" s="185" t="s">
        <v>60</v>
      </c>
      <c r="G3812" s="185" t="s">
        <v>191</v>
      </c>
      <c r="H3812" s="185" t="s">
        <v>191</v>
      </c>
      <c r="I3812" s="185" t="s">
        <v>63</v>
      </c>
      <c r="J3812" s="185" t="s">
        <v>74</v>
      </c>
      <c r="K3812" s="185" t="s">
        <v>350</v>
      </c>
      <c r="L3812" s="185" t="s">
        <v>450</v>
      </c>
      <c r="M3812" s="185" t="s">
        <v>304</v>
      </c>
    </row>
    <row r="3813" spans="1:13" ht="56.25" x14ac:dyDescent="0.3">
      <c r="A3813" s="182">
        <v>5320016714258</v>
      </c>
      <c r="B3813" s="182">
        <v>1</v>
      </c>
      <c r="C3813" s="185" t="s">
        <v>449</v>
      </c>
      <c r="D3813" s="185" t="s">
        <v>69</v>
      </c>
      <c r="E3813" s="186" t="s">
        <v>70</v>
      </c>
      <c r="F3813" s="185" t="s">
        <v>60</v>
      </c>
      <c r="G3813" s="185" t="s">
        <v>191</v>
      </c>
      <c r="H3813" s="185" t="s">
        <v>191</v>
      </c>
      <c r="I3813" s="185" t="s">
        <v>63</v>
      </c>
      <c r="J3813" s="185" t="s">
        <v>64</v>
      </c>
      <c r="K3813" s="185" t="s">
        <v>332</v>
      </c>
      <c r="L3813" s="185" t="s">
        <v>450</v>
      </c>
      <c r="M3813" s="185" t="s">
        <v>304</v>
      </c>
    </row>
    <row r="3814" spans="1:13" ht="37.5" x14ac:dyDescent="0.3">
      <c r="A3814" s="182">
        <v>5320016744701</v>
      </c>
      <c r="B3814" s="182">
        <v>1</v>
      </c>
      <c r="C3814" s="185" t="s">
        <v>449</v>
      </c>
      <c r="D3814" s="185" t="s">
        <v>111</v>
      </c>
      <c r="E3814" s="186" t="s">
        <v>70</v>
      </c>
      <c r="F3814" s="185" t="s">
        <v>60</v>
      </c>
      <c r="G3814" s="185" t="s">
        <v>191</v>
      </c>
      <c r="H3814" s="185" t="s">
        <v>191</v>
      </c>
      <c r="I3814" s="185" t="s">
        <v>63</v>
      </c>
      <c r="J3814" s="185" t="s">
        <v>329</v>
      </c>
      <c r="K3814" s="185" t="s">
        <v>350</v>
      </c>
      <c r="L3814" s="185" t="s">
        <v>450</v>
      </c>
      <c r="M3814" s="185" t="s">
        <v>304</v>
      </c>
    </row>
    <row r="3815" spans="1:13" ht="37.5" x14ac:dyDescent="0.3">
      <c r="A3815" s="182">
        <v>5320016764838</v>
      </c>
      <c r="B3815" s="182">
        <v>1</v>
      </c>
      <c r="C3815" s="185" t="s">
        <v>451</v>
      </c>
      <c r="D3815" s="185" t="s">
        <v>69</v>
      </c>
      <c r="E3815" s="186" t="s">
        <v>70</v>
      </c>
      <c r="F3815" s="185" t="s">
        <v>60</v>
      </c>
      <c r="G3815" s="185" t="s">
        <v>191</v>
      </c>
      <c r="H3815" s="185" t="s">
        <v>204</v>
      </c>
      <c r="I3815" s="185" t="s">
        <v>311</v>
      </c>
      <c r="J3815" s="185" t="s">
        <v>332</v>
      </c>
      <c r="K3815" s="185" t="s">
        <v>333</v>
      </c>
      <c r="L3815" s="185" t="s">
        <v>450</v>
      </c>
      <c r="M3815" s="185" t="s">
        <v>304</v>
      </c>
    </row>
    <row r="3816" spans="1:13" ht="93.75" x14ac:dyDescent="0.3">
      <c r="A3816" s="182">
        <v>5320016766533</v>
      </c>
      <c r="B3816" s="182">
        <v>1</v>
      </c>
      <c r="C3816" s="185" t="s">
        <v>449</v>
      </c>
      <c r="D3816" s="185" t="s">
        <v>95</v>
      </c>
      <c r="E3816" s="186" t="s">
        <v>70</v>
      </c>
      <c r="F3816" s="185" t="s">
        <v>60</v>
      </c>
      <c r="G3816" s="185" t="s">
        <v>191</v>
      </c>
      <c r="H3816" s="185" t="s">
        <v>191</v>
      </c>
      <c r="I3816" s="185" t="s">
        <v>63</v>
      </c>
      <c r="J3816" s="185" t="s">
        <v>368</v>
      </c>
      <c r="K3816" s="185" t="s">
        <v>355</v>
      </c>
      <c r="L3816" s="185" t="s">
        <v>450</v>
      </c>
      <c r="M3816" s="185" t="s">
        <v>304</v>
      </c>
    </row>
    <row r="3817" spans="1:13" ht="56.25" x14ac:dyDescent="0.3">
      <c r="A3817" s="182">
        <v>5320016806384</v>
      </c>
      <c r="B3817" s="182">
        <v>1</v>
      </c>
      <c r="C3817" s="185" t="s">
        <v>449</v>
      </c>
      <c r="D3817" s="185" t="s">
        <v>69</v>
      </c>
      <c r="E3817" s="186" t="s">
        <v>70</v>
      </c>
      <c r="F3817" s="185" t="s">
        <v>60</v>
      </c>
      <c r="G3817" s="185" t="s">
        <v>191</v>
      </c>
      <c r="H3817" s="185" t="s">
        <v>191</v>
      </c>
      <c r="I3817" s="185" t="s">
        <v>63</v>
      </c>
      <c r="J3817" s="185" t="s">
        <v>64</v>
      </c>
      <c r="K3817" s="185" t="s">
        <v>332</v>
      </c>
      <c r="L3817" s="185" t="s">
        <v>450</v>
      </c>
      <c r="M3817" s="185" t="s">
        <v>304</v>
      </c>
    </row>
    <row r="3818" spans="1:13" ht="93.75" x14ac:dyDescent="0.3">
      <c r="A3818" s="182">
        <v>5320016896059</v>
      </c>
      <c r="B3818" s="182">
        <v>1</v>
      </c>
      <c r="C3818" s="185" t="s">
        <v>449</v>
      </c>
      <c r="D3818" s="185" t="s">
        <v>95</v>
      </c>
      <c r="E3818" s="186" t="s">
        <v>70</v>
      </c>
      <c r="F3818" s="185" t="s">
        <v>60</v>
      </c>
      <c r="G3818" s="185" t="s">
        <v>191</v>
      </c>
      <c r="H3818" s="185" t="s">
        <v>191</v>
      </c>
      <c r="I3818" s="185" t="s">
        <v>63</v>
      </c>
      <c r="J3818" s="185" t="s">
        <v>368</v>
      </c>
      <c r="K3818" s="185" t="s">
        <v>355</v>
      </c>
      <c r="L3818" s="185" t="s">
        <v>450</v>
      </c>
      <c r="M3818" s="185" t="s">
        <v>304</v>
      </c>
    </row>
    <row r="3819" spans="1:13" ht="93.75" x14ac:dyDescent="0.3">
      <c r="A3819" s="182">
        <v>5320016896888</v>
      </c>
      <c r="B3819" s="182">
        <v>1</v>
      </c>
      <c r="C3819" s="185" t="s">
        <v>449</v>
      </c>
      <c r="D3819" s="185" t="s">
        <v>69</v>
      </c>
      <c r="E3819" s="186" t="s">
        <v>70</v>
      </c>
      <c r="F3819" s="185" t="s">
        <v>60</v>
      </c>
      <c r="G3819" s="185" t="s">
        <v>191</v>
      </c>
      <c r="H3819" s="185" t="s">
        <v>191</v>
      </c>
      <c r="I3819" s="185" t="s">
        <v>63</v>
      </c>
      <c r="J3819" s="185" t="s">
        <v>368</v>
      </c>
      <c r="K3819" s="185" t="s">
        <v>355</v>
      </c>
      <c r="L3819" s="185" t="s">
        <v>450</v>
      </c>
      <c r="M3819" s="185" t="s">
        <v>304</v>
      </c>
    </row>
    <row r="3820" spans="1:13" ht="37.5" x14ac:dyDescent="0.3">
      <c r="A3820" s="182">
        <v>5325002708888</v>
      </c>
      <c r="B3820" s="182">
        <v>1</v>
      </c>
      <c r="C3820" s="185" t="s">
        <v>451</v>
      </c>
      <c r="D3820" s="185" t="s">
        <v>111</v>
      </c>
      <c r="E3820" s="186" t="s">
        <v>70</v>
      </c>
      <c r="F3820" s="185" t="s">
        <v>60</v>
      </c>
      <c r="G3820" s="185" t="s">
        <v>191</v>
      </c>
      <c r="H3820" s="185" t="s">
        <v>433</v>
      </c>
      <c r="I3820" s="185" t="s">
        <v>311</v>
      </c>
      <c r="J3820" s="185" t="s">
        <v>350</v>
      </c>
      <c r="K3820" s="185" t="s">
        <v>350</v>
      </c>
      <c r="L3820" s="185" t="s">
        <v>450</v>
      </c>
      <c r="M3820" s="185" t="s">
        <v>248</v>
      </c>
    </row>
    <row r="3821" spans="1:13" ht="56.25" x14ac:dyDescent="0.3">
      <c r="A3821" s="182">
        <v>5325002766051</v>
      </c>
      <c r="B3821" s="182">
        <v>1</v>
      </c>
      <c r="C3821" s="185" t="s">
        <v>451</v>
      </c>
      <c r="D3821" s="185" t="s">
        <v>111</v>
      </c>
      <c r="E3821" s="186" t="s">
        <v>70</v>
      </c>
      <c r="F3821" s="185" t="s">
        <v>60</v>
      </c>
      <c r="G3821" s="185" t="s">
        <v>191</v>
      </c>
      <c r="H3821" s="185" t="s">
        <v>191</v>
      </c>
      <c r="I3821" s="185" t="s">
        <v>63</v>
      </c>
      <c r="J3821" s="185" t="s">
        <v>329</v>
      </c>
      <c r="K3821" s="185" t="s">
        <v>332</v>
      </c>
      <c r="L3821" s="185" t="s">
        <v>450</v>
      </c>
      <c r="M3821" s="185" t="s">
        <v>248</v>
      </c>
    </row>
    <row r="3822" spans="1:13" ht="75" x14ac:dyDescent="0.3">
      <c r="A3822" s="182">
        <v>5325007239519</v>
      </c>
      <c r="B3822" s="182">
        <v>1</v>
      </c>
      <c r="C3822" s="185" t="s">
        <v>449</v>
      </c>
      <c r="D3822" s="185" t="s">
        <v>69</v>
      </c>
      <c r="E3822" s="186" t="s">
        <v>70</v>
      </c>
      <c r="F3822" s="185" t="s">
        <v>60</v>
      </c>
      <c r="G3822" s="185" t="s">
        <v>322</v>
      </c>
      <c r="H3822" s="185" t="s">
        <v>191</v>
      </c>
      <c r="I3822" s="185" t="s">
        <v>63</v>
      </c>
      <c r="J3822" s="185" t="s">
        <v>74</v>
      </c>
      <c r="K3822" s="185" t="s">
        <v>332</v>
      </c>
      <c r="L3822" s="185" t="s">
        <v>450</v>
      </c>
      <c r="M3822" s="185" t="s">
        <v>304</v>
      </c>
    </row>
    <row r="3823" spans="1:13" ht="37.5" x14ac:dyDescent="0.3">
      <c r="A3823" s="182">
        <v>5325008824438</v>
      </c>
      <c r="B3823" s="182">
        <v>50</v>
      </c>
      <c r="C3823" s="185" t="s">
        <v>449</v>
      </c>
      <c r="D3823" s="185" t="s">
        <v>69</v>
      </c>
      <c r="E3823" s="186" t="s">
        <v>70</v>
      </c>
      <c r="F3823" s="185" t="s">
        <v>60</v>
      </c>
      <c r="G3823" s="185" t="s">
        <v>191</v>
      </c>
      <c r="H3823" s="185" t="s">
        <v>191</v>
      </c>
      <c r="I3823" s="185" t="s">
        <v>63</v>
      </c>
      <c r="J3823" s="185" t="s">
        <v>332</v>
      </c>
      <c r="K3823" s="185" t="s">
        <v>304</v>
      </c>
      <c r="L3823" s="185" t="s">
        <v>452</v>
      </c>
      <c r="M3823" s="185" t="s">
        <v>304</v>
      </c>
    </row>
    <row r="3824" spans="1:13" ht="56.25" x14ac:dyDescent="0.3">
      <c r="A3824" s="182">
        <v>5325010342757</v>
      </c>
      <c r="B3824" s="182">
        <v>25</v>
      </c>
      <c r="C3824" s="185" t="s">
        <v>449</v>
      </c>
      <c r="D3824" s="185" t="s">
        <v>69</v>
      </c>
      <c r="E3824" s="186" t="s">
        <v>70</v>
      </c>
      <c r="F3824" s="185" t="s">
        <v>60</v>
      </c>
      <c r="G3824" s="185" t="s">
        <v>191</v>
      </c>
      <c r="H3824" s="185" t="s">
        <v>191</v>
      </c>
      <c r="I3824" s="185" t="s">
        <v>63</v>
      </c>
      <c r="J3824" s="185" t="s">
        <v>64</v>
      </c>
      <c r="K3824" s="185" t="s">
        <v>332</v>
      </c>
      <c r="L3824" s="185" t="s">
        <v>450</v>
      </c>
      <c r="M3824" s="185" t="s">
        <v>313</v>
      </c>
    </row>
    <row r="3825" spans="1:13" x14ac:dyDescent="0.3">
      <c r="A3825" s="182">
        <v>5325010610710</v>
      </c>
      <c r="B3825" s="182">
        <v>1</v>
      </c>
    </row>
    <row r="3826" spans="1:13" ht="75" x14ac:dyDescent="0.3">
      <c r="A3826" s="182">
        <v>5325010958663</v>
      </c>
      <c r="B3826" s="182">
        <v>1</v>
      </c>
      <c r="C3826" s="185" t="s">
        <v>449</v>
      </c>
      <c r="D3826" s="185" t="s">
        <v>69</v>
      </c>
      <c r="E3826" s="186" t="s">
        <v>70</v>
      </c>
      <c r="F3826" s="185" t="s">
        <v>60</v>
      </c>
      <c r="G3826" s="185" t="s">
        <v>184</v>
      </c>
      <c r="H3826" s="185" t="s">
        <v>275</v>
      </c>
      <c r="I3826" s="185" t="s">
        <v>311</v>
      </c>
      <c r="J3826" s="185" t="s">
        <v>74</v>
      </c>
      <c r="K3826" s="185" t="s">
        <v>332</v>
      </c>
      <c r="L3826" s="185" t="s">
        <v>450</v>
      </c>
      <c r="M3826" s="185" t="s">
        <v>304</v>
      </c>
    </row>
    <row r="3827" spans="1:13" ht="75" x14ac:dyDescent="0.3">
      <c r="A3827" s="182">
        <v>5325014334746</v>
      </c>
      <c r="B3827" s="182">
        <v>50</v>
      </c>
      <c r="C3827" s="185" t="s">
        <v>449</v>
      </c>
      <c r="D3827" s="185" t="s">
        <v>69</v>
      </c>
      <c r="E3827" s="186" t="s">
        <v>70</v>
      </c>
      <c r="F3827" s="185" t="s">
        <v>60</v>
      </c>
      <c r="G3827" s="185" t="s">
        <v>191</v>
      </c>
      <c r="H3827" s="185" t="s">
        <v>191</v>
      </c>
      <c r="I3827" s="185" t="s">
        <v>63</v>
      </c>
      <c r="J3827" s="185" t="s">
        <v>74</v>
      </c>
      <c r="K3827" s="185" t="s">
        <v>332</v>
      </c>
      <c r="L3827" s="185" t="s">
        <v>450</v>
      </c>
      <c r="M3827" s="185" t="s">
        <v>304</v>
      </c>
    </row>
    <row r="3828" spans="1:13" ht="56.25" x14ac:dyDescent="0.3">
      <c r="A3828" s="182">
        <v>5325014672485</v>
      </c>
      <c r="B3828" s="182">
        <v>25</v>
      </c>
      <c r="C3828" s="185" t="s">
        <v>449</v>
      </c>
      <c r="D3828" s="185" t="s">
        <v>69</v>
      </c>
      <c r="E3828" s="186" t="s">
        <v>70</v>
      </c>
      <c r="F3828" s="185" t="s">
        <v>60</v>
      </c>
      <c r="G3828" s="185" t="s">
        <v>191</v>
      </c>
      <c r="H3828" s="185" t="s">
        <v>191</v>
      </c>
      <c r="I3828" s="185" t="s">
        <v>63</v>
      </c>
      <c r="J3828" s="185" t="s">
        <v>64</v>
      </c>
      <c r="K3828" s="185" t="s">
        <v>332</v>
      </c>
      <c r="L3828" s="185" t="s">
        <v>450</v>
      </c>
      <c r="M3828" s="185" t="s">
        <v>304</v>
      </c>
    </row>
    <row r="3829" spans="1:13" ht="56.25" x14ac:dyDescent="0.3">
      <c r="A3829" s="182">
        <v>5325014718149</v>
      </c>
      <c r="B3829" s="182">
        <v>50</v>
      </c>
      <c r="C3829" s="185" t="s">
        <v>449</v>
      </c>
      <c r="D3829" s="185" t="s">
        <v>69</v>
      </c>
      <c r="E3829" s="186" t="s">
        <v>70</v>
      </c>
      <c r="F3829" s="185" t="s">
        <v>60</v>
      </c>
      <c r="G3829" s="185" t="s">
        <v>191</v>
      </c>
      <c r="H3829" s="185" t="s">
        <v>191</v>
      </c>
      <c r="I3829" s="185" t="s">
        <v>63</v>
      </c>
      <c r="J3829" s="185" t="s">
        <v>64</v>
      </c>
      <c r="K3829" s="185" t="s">
        <v>332</v>
      </c>
      <c r="L3829" s="185" t="s">
        <v>450</v>
      </c>
      <c r="M3829" s="185" t="s">
        <v>304</v>
      </c>
    </row>
    <row r="3830" spans="1:13" ht="75" x14ac:dyDescent="0.3">
      <c r="A3830" s="182">
        <v>5325014792007</v>
      </c>
      <c r="B3830" s="182">
        <v>1</v>
      </c>
      <c r="C3830" s="185" t="s">
        <v>449</v>
      </c>
      <c r="D3830" s="185" t="s">
        <v>69</v>
      </c>
      <c r="E3830" s="186" t="s">
        <v>70</v>
      </c>
      <c r="F3830" s="185" t="s">
        <v>60</v>
      </c>
      <c r="G3830" s="185" t="s">
        <v>322</v>
      </c>
      <c r="H3830" s="185" t="s">
        <v>191</v>
      </c>
      <c r="I3830" s="185" t="s">
        <v>63</v>
      </c>
      <c r="J3830" s="185" t="s">
        <v>74</v>
      </c>
      <c r="K3830" s="185" t="s">
        <v>332</v>
      </c>
      <c r="L3830" s="185" t="s">
        <v>450</v>
      </c>
      <c r="M3830" s="185" t="s">
        <v>304</v>
      </c>
    </row>
    <row r="3831" spans="1:13" ht="37.5" x14ac:dyDescent="0.3">
      <c r="A3831" s="182">
        <v>5325014792008</v>
      </c>
      <c r="B3831" s="182">
        <v>1</v>
      </c>
      <c r="C3831" s="185" t="s">
        <v>451</v>
      </c>
      <c r="D3831" s="185" t="s">
        <v>499</v>
      </c>
      <c r="E3831" s="186" t="s">
        <v>70</v>
      </c>
      <c r="F3831" s="185" t="s">
        <v>60</v>
      </c>
      <c r="G3831" s="185" t="s">
        <v>191</v>
      </c>
      <c r="H3831" s="185" t="s">
        <v>191</v>
      </c>
      <c r="I3831" s="185" t="s">
        <v>63</v>
      </c>
      <c r="J3831" s="185" t="s">
        <v>332</v>
      </c>
      <c r="K3831" s="185" t="s">
        <v>333</v>
      </c>
      <c r="L3831" s="185" t="s">
        <v>450</v>
      </c>
      <c r="M3831" s="185" t="s">
        <v>304</v>
      </c>
    </row>
    <row r="3832" spans="1:13" ht="75" x14ac:dyDescent="0.3">
      <c r="A3832" s="182">
        <v>5325014803995</v>
      </c>
      <c r="B3832" s="182">
        <v>1</v>
      </c>
      <c r="C3832" s="185" t="s">
        <v>449</v>
      </c>
      <c r="D3832" s="185" t="s">
        <v>69</v>
      </c>
      <c r="E3832" s="186" t="s">
        <v>70</v>
      </c>
      <c r="F3832" s="185" t="s">
        <v>60</v>
      </c>
      <c r="G3832" s="185" t="s">
        <v>322</v>
      </c>
      <c r="H3832" s="185" t="s">
        <v>191</v>
      </c>
      <c r="I3832" s="185" t="s">
        <v>63</v>
      </c>
      <c r="J3832" s="185" t="s">
        <v>74</v>
      </c>
      <c r="K3832" s="185" t="s">
        <v>332</v>
      </c>
      <c r="L3832" s="185" t="s">
        <v>450</v>
      </c>
      <c r="M3832" s="185" t="s">
        <v>304</v>
      </c>
    </row>
    <row r="3833" spans="1:13" ht="56.25" x14ac:dyDescent="0.3">
      <c r="A3833" s="182">
        <v>5325014973574</v>
      </c>
      <c r="B3833" s="182">
        <v>1</v>
      </c>
      <c r="C3833" s="185" t="s">
        <v>449</v>
      </c>
      <c r="D3833" s="185" t="s">
        <v>69</v>
      </c>
      <c r="E3833" s="186" t="s">
        <v>70</v>
      </c>
      <c r="F3833" s="185" t="s">
        <v>60</v>
      </c>
      <c r="G3833" s="185" t="s">
        <v>191</v>
      </c>
      <c r="H3833" s="185" t="s">
        <v>191</v>
      </c>
      <c r="I3833" s="185" t="s">
        <v>63</v>
      </c>
      <c r="J3833" s="185" t="s">
        <v>64</v>
      </c>
      <c r="K3833" s="185" t="s">
        <v>332</v>
      </c>
      <c r="L3833" s="185" t="s">
        <v>450</v>
      </c>
      <c r="M3833" s="185" t="s">
        <v>304</v>
      </c>
    </row>
    <row r="3834" spans="1:13" ht="56.25" x14ac:dyDescent="0.3">
      <c r="A3834" s="182">
        <v>5325015072652</v>
      </c>
      <c r="B3834" s="182">
        <v>1</v>
      </c>
      <c r="C3834" s="185" t="s">
        <v>449</v>
      </c>
      <c r="D3834" s="185" t="s">
        <v>69</v>
      </c>
      <c r="E3834" s="186" t="s">
        <v>70</v>
      </c>
      <c r="F3834" s="185" t="s">
        <v>60</v>
      </c>
      <c r="G3834" s="185" t="s">
        <v>191</v>
      </c>
      <c r="H3834" s="185" t="s">
        <v>191</v>
      </c>
      <c r="I3834" s="185" t="s">
        <v>63</v>
      </c>
      <c r="J3834" s="185" t="s">
        <v>64</v>
      </c>
      <c r="K3834" s="185" t="s">
        <v>332</v>
      </c>
      <c r="L3834" s="185" t="s">
        <v>450</v>
      </c>
      <c r="M3834" s="185" t="s">
        <v>304</v>
      </c>
    </row>
    <row r="3835" spans="1:13" ht="37.5" x14ac:dyDescent="0.3">
      <c r="A3835" s="182">
        <v>5325015135147</v>
      </c>
      <c r="B3835" s="182">
        <v>1</v>
      </c>
      <c r="C3835" s="185" t="s">
        <v>451</v>
      </c>
      <c r="D3835" s="185" t="s">
        <v>95</v>
      </c>
      <c r="E3835" s="186" t="s">
        <v>70</v>
      </c>
      <c r="F3835" s="185" t="s">
        <v>60</v>
      </c>
      <c r="G3835" s="185" t="s">
        <v>191</v>
      </c>
      <c r="H3835" s="185" t="s">
        <v>191</v>
      </c>
      <c r="I3835" s="185" t="s">
        <v>63</v>
      </c>
      <c r="J3835" s="185" t="s">
        <v>313</v>
      </c>
      <c r="K3835" s="185" t="s">
        <v>313</v>
      </c>
      <c r="L3835" s="185" t="s">
        <v>450</v>
      </c>
      <c r="M3835" s="185" t="s">
        <v>313</v>
      </c>
    </row>
    <row r="3836" spans="1:13" ht="37.5" x14ac:dyDescent="0.3">
      <c r="A3836" s="182">
        <v>5325015135150</v>
      </c>
      <c r="B3836" s="182">
        <v>1</v>
      </c>
      <c r="C3836" s="185" t="s">
        <v>451</v>
      </c>
      <c r="D3836" s="185" t="s">
        <v>95</v>
      </c>
      <c r="E3836" s="186" t="s">
        <v>70</v>
      </c>
      <c r="F3836" s="185" t="s">
        <v>60</v>
      </c>
      <c r="G3836" s="185" t="s">
        <v>191</v>
      </c>
      <c r="H3836" s="185" t="s">
        <v>191</v>
      </c>
      <c r="I3836" s="185" t="s">
        <v>63</v>
      </c>
      <c r="J3836" s="185" t="s">
        <v>313</v>
      </c>
      <c r="K3836" s="185" t="s">
        <v>313</v>
      </c>
      <c r="L3836" s="185" t="s">
        <v>450</v>
      </c>
      <c r="M3836" s="185" t="s">
        <v>313</v>
      </c>
    </row>
    <row r="3837" spans="1:13" ht="56.25" x14ac:dyDescent="0.3">
      <c r="A3837" s="182">
        <v>5325015135153</v>
      </c>
      <c r="B3837" s="182">
        <v>1</v>
      </c>
      <c r="C3837" s="185" t="s">
        <v>449</v>
      </c>
      <c r="D3837" s="185" t="s">
        <v>69</v>
      </c>
      <c r="E3837" s="186" t="s">
        <v>70</v>
      </c>
      <c r="F3837" s="185" t="s">
        <v>60</v>
      </c>
      <c r="G3837" s="185" t="s">
        <v>191</v>
      </c>
      <c r="H3837" s="185" t="s">
        <v>191</v>
      </c>
      <c r="I3837" s="185" t="s">
        <v>63</v>
      </c>
      <c r="J3837" s="185" t="s">
        <v>64</v>
      </c>
      <c r="K3837" s="185" t="s">
        <v>332</v>
      </c>
      <c r="L3837" s="185" t="s">
        <v>450</v>
      </c>
      <c r="M3837" s="185" t="s">
        <v>313</v>
      </c>
    </row>
    <row r="3838" spans="1:13" ht="75" x14ac:dyDescent="0.3">
      <c r="A3838" s="182">
        <v>5325015135376</v>
      </c>
      <c r="B3838" s="182">
        <v>1</v>
      </c>
      <c r="C3838" s="185" t="s">
        <v>449</v>
      </c>
      <c r="D3838" s="185" t="s">
        <v>69</v>
      </c>
      <c r="E3838" s="186" t="s">
        <v>70</v>
      </c>
      <c r="F3838" s="185" t="s">
        <v>60</v>
      </c>
      <c r="G3838" s="185" t="s">
        <v>184</v>
      </c>
      <c r="H3838" s="185" t="s">
        <v>275</v>
      </c>
      <c r="I3838" s="185" t="s">
        <v>311</v>
      </c>
      <c r="J3838" s="185" t="s">
        <v>74</v>
      </c>
      <c r="K3838" s="185" t="s">
        <v>332</v>
      </c>
      <c r="L3838" s="185" t="s">
        <v>450</v>
      </c>
      <c r="M3838" s="185" t="s">
        <v>313</v>
      </c>
    </row>
    <row r="3839" spans="1:13" ht="56.25" x14ac:dyDescent="0.3">
      <c r="A3839" s="182">
        <v>5325015135382</v>
      </c>
      <c r="B3839" s="182">
        <v>1</v>
      </c>
      <c r="C3839" s="185" t="s">
        <v>449</v>
      </c>
      <c r="D3839" s="185" t="s">
        <v>69</v>
      </c>
      <c r="E3839" s="186" t="s">
        <v>70</v>
      </c>
      <c r="F3839" s="185" t="s">
        <v>60</v>
      </c>
      <c r="G3839" s="185" t="s">
        <v>191</v>
      </c>
      <c r="H3839" s="185" t="s">
        <v>191</v>
      </c>
      <c r="I3839" s="185" t="s">
        <v>63</v>
      </c>
      <c r="J3839" s="185" t="s">
        <v>64</v>
      </c>
      <c r="K3839" s="185" t="s">
        <v>332</v>
      </c>
      <c r="L3839" s="185" t="s">
        <v>450</v>
      </c>
      <c r="M3839" s="185" t="s">
        <v>313</v>
      </c>
    </row>
    <row r="3840" spans="1:13" ht="56.25" x14ac:dyDescent="0.3">
      <c r="A3840" s="182">
        <v>5325015148047</v>
      </c>
      <c r="B3840" s="182">
        <v>10</v>
      </c>
      <c r="C3840" s="185" t="s">
        <v>449</v>
      </c>
      <c r="D3840" s="185" t="s">
        <v>69</v>
      </c>
      <c r="E3840" s="186" t="s">
        <v>70</v>
      </c>
      <c r="F3840" s="185" t="s">
        <v>60</v>
      </c>
      <c r="G3840" s="185" t="s">
        <v>191</v>
      </c>
      <c r="H3840" s="185" t="s">
        <v>191</v>
      </c>
      <c r="I3840" s="185" t="s">
        <v>63</v>
      </c>
      <c r="J3840" s="185" t="s">
        <v>64</v>
      </c>
      <c r="K3840" s="185" t="s">
        <v>332</v>
      </c>
      <c r="L3840" s="185" t="s">
        <v>450</v>
      </c>
      <c r="M3840" s="185" t="s">
        <v>304</v>
      </c>
    </row>
    <row r="3841" spans="1:13" ht="56.25" x14ac:dyDescent="0.3">
      <c r="A3841" s="182">
        <v>5325015176860</v>
      </c>
      <c r="B3841" s="182">
        <v>50</v>
      </c>
      <c r="C3841" s="185" t="s">
        <v>449</v>
      </c>
      <c r="D3841" s="185" t="s">
        <v>69</v>
      </c>
      <c r="E3841" s="186" t="s">
        <v>70</v>
      </c>
      <c r="F3841" s="185" t="s">
        <v>60</v>
      </c>
      <c r="G3841" s="185" t="s">
        <v>191</v>
      </c>
      <c r="H3841" s="185" t="s">
        <v>191</v>
      </c>
      <c r="I3841" s="185" t="s">
        <v>63</v>
      </c>
      <c r="J3841" s="185" t="s">
        <v>64</v>
      </c>
      <c r="K3841" s="185" t="s">
        <v>332</v>
      </c>
      <c r="L3841" s="185" t="s">
        <v>450</v>
      </c>
      <c r="M3841" s="185" t="s">
        <v>304</v>
      </c>
    </row>
    <row r="3842" spans="1:13" ht="37.5" x14ac:dyDescent="0.3">
      <c r="A3842" s="182">
        <v>5325015231231</v>
      </c>
      <c r="B3842" s="182">
        <v>1</v>
      </c>
      <c r="C3842" s="185" t="s">
        <v>449</v>
      </c>
      <c r="D3842" s="185" t="s">
        <v>69</v>
      </c>
      <c r="E3842" s="186" t="s">
        <v>70</v>
      </c>
      <c r="F3842" s="185" t="s">
        <v>60</v>
      </c>
      <c r="G3842" s="185" t="s">
        <v>191</v>
      </c>
      <c r="H3842" s="185" t="s">
        <v>191</v>
      </c>
      <c r="I3842" s="185" t="s">
        <v>63</v>
      </c>
      <c r="J3842" s="185" t="s">
        <v>64</v>
      </c>
      <c r="K3842" s="185" t="s">
        <v>350</v>
      </c>
      <c r="L3842" s="185" t="s">
        <v>450</v>
      </c>
      <c r="M3842" s="185" t="s">
        <v>304</v>
      </c>
    </row>
    <row r="3843" spans="1:13" ht="56.25" x14ac:dyDescent="0.3">
      <c r="A3843" s="182">
        <v>5325015242705</v>
      </c>
      <c r="B3843" s="182">
        <v>1</v>
      </c>
      <c r="C3843" s="185" t="s">
        <v>449</v>
      </c>
      <c r="D3843" s="185" t="s">
        <v>69</v>
      </c>
      <c r="E3843" s="186" t="s">
        <v>70</v>
      </c>
      <c r="F3843" s="185" t="s">
        <v>60</v>
      </c>
      <c r="G3843" s="185" t="s">
        <v>191</v>
      </c>
      <c r="H3843" s="185" t="s">
        <v>191</v>
      </c>
      <c r="I3843" s="185" t="s">
        <v>63</v>
      </c>
      <c r="J3843" s="185" t="s">
        <v>64</v>
      </c>
      <c r="K3843" s="185" t="s">
        <v>332</v>
      </c>
      <c r="L3843" s="185" t="s">
        <v>450</v>
      </c>
      <c r="M3843" s="185" t="s">
        <v>304</v>
      </c>
    </row>
    <row r="3844" spans="1:13" ht="56.25" x14ac:dyDescent="0.3">
      <c r="A3844" s="182">
        <v>5325015281500</v>
      </c>
      <c r="B3844" s="182">
        <v>25</v>
      </c>
      <c r="C3844" s="185" t="s">
        <v>449</v>
      </c>
      <c r="D3844" s="185" t="s">
        <v>69</v>
      </c>
      <c r="E3844" s="186" t="s">
        <v>70</v>
      </c>
      <c r="F3844" s="185" t="s">
        <v>60</v>
      </c>
      <c r="G3844" s="185" t="s">
        <v>191</v>
      </c>
      <c r="H3844" s="185" t="s">
        <v>191</v>
      </c>
      <c r="I3844" s="185" t="s">
        <v>63</v>
      </c>
      <c r="J3844" s="185" t="s">
        <v>64</v>
      </c>
      <c r="K3844" s="185" t="s">
        <v>332</v>
      </c>
      <c r="L3844" s="185" t="s">
        <v>450</v>
      </c>
      <c r="M3844" s="185" t="s">
        <v>304</v>
      </c>
    </row>
    <row r="3845" spans="1:13" ht="56.25" x14ac:dyDescent="0.3">
      <c r="A3845" s="182">
        <v>5325015452039</v>
      </c>
      <c r="B3845" s="182">
        <v>1</v>
      </c>
      <c r="C3845" s="185" t="s">
        <v>449</v>
      </c>
      <c r="D3845" s="185" t="s">
        <v>69</v>
      </c>
      <c r="E3845" s="186" t="s">
        <v>70</v>
      </c>
      <c r="F3845" s="185" t="s">
        <v>60</v>
      </c>
      <c r="G3845" s="185" t="s">
        <v>191</v>
      </c>
      <c r="H3845" s="185" t="s">
        <v>191</v>
      </c>
      <c r="I3845" s="185" t="s">
        <v>63</v>
      </c>
      <c r="J3845" s="185" t="s">
        <v>64</v>
      </c>
      <c r="K3845" s="185" t="s">
        <v>332</v>
      </c>
      <c r="L3845" s="185" t="s">
        <v>450</v>
      </c>
      <c r="M3845" s="185" t="s">
        <v>304</v>
      </c>
    </row>
    <row r="3846" spans="1:13" ht="56.25" x14ac:dyDescent="0.3">
      <c r="A3846" s="182">
        <v>5325015543982</v>
      </c>
      <c r="B3846" s="182">
        <v>1</v>
      </c>
      <c r="C3846" s="185" t="s">
        <v>449</v>
      </c>
      <c r="D3846" s="185" t="s">
        <v>69</v>
      </c>
      <c r="E3846" s="186" t="s">
        <v>70</v>
      </c>
      <c r="F3846" s="185" t="s">
        <v>60</v>
      </c>
      <c r="G3846" s="185" t="s">
        <v>191</v>
      </c>
      <c r="H3846" s="185" t="s">
        <v>191</v>
      </c>
      <c r="I3846" s="185" t="s">
        <v>63</v>
      </c>
      <c r="J3846" s="185" t="s">
        <v>64</v>
      </c>
      <c r="K3846" s="185" t="s">
        <v>332</v>
      </c>
      <c r="L3846" s="185" t="s">
        <v>450</v>
      </c>
      <c r="M3846" s="185" t="s">
        <v>313</v>
      </c>
    </row>
    <row r="3847" spans="1:13" ht="56.25" x14ac:dyDescent="0.3">
      <c r="A3847" s="182">
        <v>5325015544290</v>
      </c>
      <c r="B3847" s="182">
        <v>1</v>
      </c>
      <c r="C3847" s="185" t="s">
        <v>449</v>
      </c>
      <c r="D3847" s="185" t="s">
        <v>69</v>
      </c>
      <c r="E3847" s="186" t="s">
        <v>70</v>
      </c>
      <c r="F3847" s="185" t="s">
        <v>60</v>
      </c>
      <c r="G3847" s="185" t="s">
        <v>191</v>
      </c>
      <c r="H3847" s="185" t="s">
        <v>191</v>
      </c>
      <c r="I3847" s="185" t="s">
        <v>63</v>
      </c>
      <c r="J3847" s="185" t="s">
        <v>64</v>
      </c>
      <c r="K3847" s="185" t="s">
        <v>332</v>
      </c>
      <c r="L3847" s="185" t="s">
        <v>450</v>
      </c>
      <c r="M3847" s="185" t="s">
        <v>313</v>
      </c>
    </row>
    <row r="3848" spans="1:13" ht="75" x14ac:dyDescent="0.3">
      <c r="A3848" s="182">
        <v>5325015544441</v>
      </c>
      <c r="B3848" s="182">
        <v>1</v>
      </c>
      <c r="C3848" s="185" t="s">
        <v>449</v>
      </c>
      <c r="D3848" s="185" t="s">
        <v>69</v>
      </c>
      <c r="E3848" s="186" t="s">
        <v>70</v>
      </c>
      <c r="F3848" s="185" t="s">
        <v>60</v>
      </c>
      <c r="G3848" s="185" t="s">
        <v>191</v>
      </c>
      <c r="H3848" s="185" t="s">
        <v>275</v>
      </c>
      <c r="I3848" s="185" t="s">
        <v>311</v>
      </c>
      <c r="J3848" s="185" t="s">
        <v>74</v>
      </c>
      <c r="K3848" s="185" t="s">
        <v>332</v>
      </c>
      <c r="L3848" s="185" t="s">
        <v>450</v>
      </c>
      <c r="M3848" s="185" t="s">
        <v>304</v>
      </c>
    </row>
    <row r="3849" spans="1:13" ht="37.5" x14ac:dyDescent="0.3">
      <c r="A3849" s="182">
        <v>5325015546780</v>
      </c>
      <c r="B3849" s="182">
        <v>1</v>
      </c>
      <c r="C3849" s="185" t="s">
        <v>449</v>
      </c>
      <c r="D3849" s="185" t="s">
        <v>111</v>
      </c>
      <c r="E3849" s="186" t="s">
        <v>70</v>
      </c>
      <c r="F3849" s="185" t="s">
        <v>218</v>
      </c>
      <c r="G3849" s="185" t="s">
        <v>318</v>
      </c>
      <c r="H3849" s="185" t="s">
        <v>275</v>
      </c>
      <c r="I3849" s="185" t="s">
        <v>311</v>
      </c>
      <c r="J3849" s="185" t="s">
        <v>64</v>
      </c>
      <c r="K3849" s="185" t="s">
        <v>333</v>
      </c>
      <c r="L3849" s="185" t="s">
        <v>450</v>
      </c>
      <c r="M3849" s="185" t="s">
        <v>304</v>
      </c>
    </row>
    <row r="3850" spans="1:13" ht="56.25" x14ac:dyDescent="0.3">
      <c r="A3850" s="182">
        <v>5325015548328</v>
      </c>
      <c r="B3850" s="182">
        <v>1</v>
      </c>
      <c r="C3850" s="185" t="s">
        <v>449</v>
      </c>
      <c r="D3850" s="185" t="s">
        <v>69</v>
      </c>
      <c r="E3850" s="186" t="s">
        <v>70</v>
      </c>
      <c r="F3850" s="185" t="s">
        <v>60</v>
      </c>
      <c r="G3850" s="185" t="s">
        <v>191</v>
      </c>
      <c r="H3850" s="185" t="s">
        <v>191</v>
      </c>
      <c r="I3850" s="185" t="s">
        <v>63</v>
      </c>
      <c r="J3850" s="185" t="s">
        <v>64</v>
      </c>
      <c r="K3850" s="185" t="s">
        <v>332</v>
      </c>
      <c r="L3850" s="185" t="s">
        <v>450</v>
      </c>
      <c r="M3850" s="185" t="s">
        <v>313</v>
      </c>
    </row>
    <row r="3851" spans="1:13" ht="56.25" x14ac:dyDescent="0.3">
      <c r="A3851" s="182">
        <v>5325015583671</v>
      </c>
      <c r="B3851" s="182">
        <v>1</v>
      </c>
      <c r="C3851" s="185" t="s">
        <v>449</v>
      </c>
      <c r="D3851" s="185" t="s">
        <v>69</v>
      </c>
      <c r="E3851" s="186" t="s">
        <v>70</v>
      </c>
      <c r="F3851" s="185" t="s">
        <v>60</v>
      </c>
      <c r="G3851" s="185" t="s">
        <v>191</v>
      </c>
      <c r="H3851" s="185" t="s">
        <v>191</v>
      </c>
      <c r="I3851" s="185" t="s">
        <v>63</v>
      </c>
      <c r="J3851" s="185" t="s">
        <v>64</v>
      </c>
      <c r="K3851" s="185" t="s">
        <v>332</v>
      </c>
      <c r="L3851" s="185" t="s">
        <v>450</v>
      </c>
      <c r="M3851" s="185" t="s">
        <v>304</v>
      </c>
    </row>
    <row r="3852" spans="1:13" ht="56.25" x14ac:dyDescent="0.3">
      <c r="A3852" s="182">
        <v>5325015607584</v>
      </c>
      <c r="B3852" s="182">
        <v>1</v>
      </c>
      <c r="C3852" s="185" t="s">
        <v>449</v>
      </c>
      <c r="D3852" s="185" t="s">
        <v>69</v>
      </c>
      <c r="E3852" s="186" t="s">
        <v>70</v>
      </c>
      <c r="F3852" s="185" t="s">
        <v>60</v>
      </c>
      <c r="G3852" s="185" t="s">
        <v>191</v>
      </c>
      <c r="H3852" s="185" t="s">
        <v>191</v>
      </c>
      <c r="I3852" s="185" t="s">
        <v>63</v>
      </c>
      <c r="J3852" s="185" t="s">
        <v>64</v>
      </c>
      <c r="K3852" s="185" t="s">
        <v>332</v>
      </c>
      <c r="L3852" s="185" t="s">
        <v>450</v>
      </c>
      <c r="M3852" s="185" t="s">
        <v>313</v>
      </c>
    </row>
    <row r="3853" spans="1:13" ht="56.25" x14ac:dyDescent="0.3">
      <c r="A3853" s="182">
        <v>5325015677832</v>
      </c>
      <c r="B3853" s="182">
        <v>1</v>
      </c>
      <c r="C3853" s="185" t="s">
        <v>449</v>
      </c>
      <c r="D3853" s="185" t="s">
        <v>69</v>
      </c>
      <c r="E3853" s="186" t="s">
        <v>70</v>
      </c>
      <c r="F3853" s="185" t="s">
        <v>60</v>
      </c>
      <c r="G3853" s="185" t="s">
        <v>191</v>
      </c>
      <c r="H3853" s="185" t="s">
        <v>191</v>
      </c>
      <c r="I3853" s="185" t="s">
        <v>63</v>
      </c>
      <c r="J3853" s="185" t="s">
        <v>64</v>
      </c>
      <c r="K3853" s="185" t="s">
        <v>332</v>
      </c>
      <c r="L3853" s="185" t="s">
        <v>450</v>
      </c>
      <c r="M3853" s="185" t="s">
        <v>304</v>
      </c>
    </row>
    <row r="3854" spans="1:13" ht="56.25" x14ac:dyDescent="0.3">
      <c r="A3854" s="182">
        <v>5325015730920</v>
      </c>
      <c r="B3854" s="182">
        <v>1</v>
      </c>
      <c r="C3854" s="185" t="s">
        <v>449</v>
      </c>
      <c r="D3854" s="185" t="s">
        <v>69</v>
      </c>
      <c r="E3854" s="186" t="s">
        <v>70</v>
      </c>
      <c r="F3854" s="185" t="s">
        <v>60</v>
      </c>
      <c r="G3854" s="185" t="s">
        <v>191</v>
      </c>
      <c r="H3854" s="185" t="s">
        <v>191</v>
      </c>
      <c r="I3854" s="185" t="s">
        <v>63</v>
      </c>
      <c r="J3854" s="185" t="s">
        <v>64</v>
      </c>
      <c r="K3854" s="185" t="s">
        <v>332</v>
      </c>
      <c r="L3854" s="185" t="s">
        <v>450</v>
      </c>
      <c r="M3854" s="185" t="s">
        <v>313</v>
      </c>
    </row>
    <row r="3855" spans="1:13" ht="75" x14ac:dyDescent="0.3">
      <c r="A3855" s="182">
        <v>5325015775511</v>
      </c>
      <c r="B3855" s="182">
        <v>1</v>
      </c>
      <c r="C3855" s="185" t="s">
        <v>449</v>
      </c>
      <c r="D3855" s="185" t="s">
        <v>69</v>
      </c>
      <c r="E3855" s="186" t="s">
        <v>70</v>
      </c>
      <c r="F3855" s="185" t="s">
        <v>60</v>
      </c>
      <c r="G3855" s="185" t="s">
        <v>322</v>
      </c>
      <c r="H3855" s="185" t="s">
        <v>191</v>
      </c>
      <c r="I3855" s="185" t="s">
        <v>63</v>
      </c>
      <c r="J3855" s="185" t="s">
        <v>74</v>
      </c>
      <c r="K3855" s="185" t="s">
        <v>332</v>
      </c>
      <c r="L3855" s="185" t="s">
        <v>450</v>
      </c>
      <c r="M3855" s="185" t="s">
        <v>304</v>
      </c>
    </row>
    <row r="3856" spans="1:13" ht="75" x14ac:dyDescent="0.3">
      <c r="A3856" s="182">
        <v>5325015838596</v>
      </c>
      <c r="B3856" s="182">
        <v>1</v>
      </c>
      <c r="C3856" s="185" t="s">
        <v>449</v>
      </c>
      <c r="D3856" s="185" t="s">
        <v>69</v>
      </c>
      <c r="E3856" s="186" t="s">
        <v>70</v>
      </c>
      <c r="F3856" s="185" t="s">
        <v>60</v>
      </c>
      <c r="G3856" s="185" t="s">
        <v>191</v>
      </c>
      <c r="H3856" s="185" t="s">
        <v>275</v>
      </c>
      <c r="I3856" s="185" t="s">
        <v>311</v>
      </c>
      <c r="J3856" s="185" t="s">
        <v>74</v>
      </c>
      <c r="K3856" s="185" t="s">
        <v>332</v>
      </c>
      <c r="L3856" s="185" t="s">
        <v>450</v>
      </c>
      <c r="M3856" s="185" t="s">
        <v>304</v>
      </c>
    </row>
    <row r="3857" spans="1:13" ht="56.25" x14ac:dyDescent="0.3">
      <c r="A3857" s="182">
        <v>5325015855682</v>
      </c>
      <c r="B3857" s="182">
        <v>50</v>
      </c>
      <c r="C3857" s="185" t="s">
        <v>449</v>
      </c>
      <c r="D3857" s="185" t="s">
        <v>69</v>
      </c>
      <c r="E3857" s="186" t="s">
        <v>70</v>
      </c>
      <c r="F3857" s="185" t="s">
        <v>60</v>
      </c>
      <c r="G3857" s="185" t="s">
        <v>191</v>
      </c>
      <c r="H3857" s="185" t="s">
        <v>191</v>
      </c>
      <c r="I3857" s="185" t="s">
        <v>63</v>
      </c>
      <c r="J3857" s="185" t="s">
        <v>64</v>
      </c>
      <c r="K3857" s="185" t="s">
        <v>332</v>
      </c>
      <c r="L3857" s="185" t="s">
        <v>450</v>
      </c>
      <c r="M3857" s="185" t="s">
        <v>304</v>
      </c>
    </row>
    <row r="3858" spans="1:13" ht="56.25" x14ac:dyDescent="0.3">
      <c r="A3858" s="182">
        <v>5325015868479</v>
      </c>
      <c r="B3858" s="182">
        <v>1</v>
      </c>
      <c r="C3858" s="185" t="s">
        <v>449</v>
      </c>
      <c r="D3858" s="185" t="s">
        <v>69</v>
      </c>
      <c r="E3858" s="186" t="s">
        <v>70</v>
      </c>
      <c r="F3858" s="185" t="s">
        <v>60</v>
      </c>
      <c r="G3858" s="185" t="s">
        <v>191</v>
      </c>
      <c r="H3858" s="185" t="s">
        <v>191</v>
      </c>
      <c r="I3858" s="185" t="s">
        <v>63</v>
      </c>
      <c r="J3858" s="185" t="s">
        <v>64</v>
      </c>
      <c r="K3858" s="185" t="s">
        <v>332</v>
      </c>
      <c r="L3858" s="185" t="s">
        <v>450</v>
      </c>
      <c r="M3858" s="185" t="s">
        <v>304</v>
      </c>
    </row>
    <row r="3859" spans="1:13" ht="56.25" x14ac:dyDescent="0.3">
      <c r="A3859" s="182">
        <v>5325015928386</v>
      </c>
      <c r="B3859" s="182">
        <v>1</v>
      </c>
      <c r="C3859" s="185" t="s">
        <v>449</v>
      </c>
      <c r="D3859" s="185" t="s">
        <v>69</v>
      </c>
      <c r="E3859" s="186" t="s">
        <v>70</v>
      </c>
      <c r="F3859" s="185" t="s">
        <v>60</v>
      </c>
      <c r="G3859" s="185" t="s">
        <v>191</v>
      </c>
      <c r="H3859" s="185" t="s">
        <v>191</v>
      </c>
      <c r="I3859" s="185" t="s">
        <v>63</v>
      </c>
      <c r="J3859" s="185" t="s">
        <v>64</v>
      </c>
      <c r="K3859" s="185" t="s">
        <v>332</v>
      </c>
      <c r="L3859" s="185" t="s">
        <v>450</v>
      </c>
      <c r="M3859" s="185" t="s">
        <v>304</v>
      </c>
    </row>
    <row r="3860" spans="1:13" x14ac:dyDescent="0.3">
      <c r="A3860" s="182">
        <v>5325016438617</v>
      </c>
    </row>
    <row r="3861" spans="1:13" x14ac:dyDescent="0.3">
      <c r="A3861" s="182">
        <v>5325016438619</v>
      </c>
    </row>
    <row r="3862" spans="1:13" x14ac:dyDescent="0.3">
      <c r="A3862" s="182">
        <v>5325016535102</v>
      </c>
    </row>
    <row r="3863" spans="1:13" ht="37.5" x14ac:dyDescent="0.3">
      <c r="A3863" s="182">
        <v>5325016538665</v>
      </c>
      <c r="B3863" s="182">
        <v>1</v>
      </c>
      <c r="C3863" s="185" t="s">
        <v>449</v>
      </c>
      <c r="D3863" s="185" t="s">
        <v>111</v>
      </c>
      <c r="E3863" s="186" t="s">
        <v>70</v>
      </c>
      <c r="F3863" s="185" t="s">
        <v>60</v>
      </c>
      <c r="G3863" s="185" t="s">
        <v>191</v>
      </c>
      <c r="H3863" s="185" t="s">
        <v>191</v>
      </c>
      <c r="I3863" s="185" t="s">
        <v>63</v>
      </c>
      <c r="J3863" s="185" t="s">
        <v>329</v>
      </c>
      <c r="K3863" s="185" t="s">
        <v>350</v>
      </c>
      <c r="L3863" s="185" t="s">
        <v>450</v>
      </c>
      <c r="M3863" s="185" t="s">
        <v>304</v>
      </c>
    </row>
    <row r="3864" spans="1:13" x14ac:dyDescent="0.3">
      <c r="A3864" s="182">
        <v>5325016538783</v>
      </c>
    </row>
    <row r="3865" spans="1:13" x14ac:dyDescent="0.3">
      <c r="A3865" s="182">
        <v>5325016539596</v>
      </c>
    </row>
    <row r="3866" spans="1:13" ht="37.5" x14ac:dyDescent="0.3">
      <c r="A3866" s="182">
        <v>5325016539777</v>
      </c>
      <c r="B3866" s="182">
        <v>10</v>
      </c>
      <c r="C3866" s="185" t="s">
        <v>449</v>
      </c>
      <c r="D3866" s="185" t="s">
        <v>69</v>
      </c>
      <c r="E3866" s="186" t="s">
        <v>70</v>
      </c>
      <c r="F3866" s="185" t="s">
        <v>60</v>
      </c>
      <c r="G3866" s="185" t="s">
        <v>191</v>
      </c>
      <c r="H3866" s="185" t="s">
        <v>191</v>
      </c>
      <c r="I3866" s="185" t="s">
        <v>63</v>
      </c>
      <c r="J3866" s="185" t="s">
        <v>64</v>
      </c>
      <c r="K3866" s="185" t="s">
        <v>350</v>
      </c>
      <c r="L3866" s="185" t="s">
        <v>450</v>
      </c>
      <c r="M3866" s="185" t="s">
        <v>304</v>
      </c>
    </row>
    <row r="3867" spans="1:13" ht="56.25" x14ac:dyDescent="0.3">
      <c r="A3867" s="182">
        <v>5325016540570</v>
      </c>
      <c r="B3867" s="182">
        <v>1</v>
      </c>
      <c r="C3867" s="185" t="s">
        <v>449</v>
      </c>
      <c r="D3867" s="185" t="s">
        <v>69</v>
      </c>
      <c r="E3867" s="186" t="s">
        <v>70</v>
      </c>
      <c r="F3867" s="185" t="s">
        <v>60</v>
      </c>
      <c r="G3867" s="185" t="s">
        <v>191</v>
      </c>
      <c r="H3867" s="185" t="s">
        <v>191</v>
      </c>
      <c r="I3867" s="185" t="s">
        <v>63</v>
      </c>
      <c r="J3867" s="185" t="s">
        <v>64</v>
      </c>
      <c r="K3867" s="185" t="s">
        <v>332</v>
      </c>
      <c r="L3867" s="185" t="s">
        <v>450</v>
      </c>
      <c r="M3867" s="185" t="s">
        <v>304</v>
      </c>
    </row>
    <row r="3868" spans="1:13" ht="56.25" x14ac:dyDescent="0.3">
      <c r="A3868" s="182">
        <v>5325016540615</v>
      </c>
      <c r="B3868" s="182">
        <v>25</v>
      </c>
      <c r="C3868" s="185" t="s">
        <v>449</v>
      </c>
      <c r="D3868" s="185" t="s">
        <v>69</v>
      </c>
      <c r="E3868" s="186" t="s">
        <v>70</v>
      </c>
      <c r="F3868" s="185" t="s">
        <v>60</v>
      </c>
      <c r="G3868" s="185" t="s">
        <v>191</v>
      </c>
      <c r="H3868" s="185" t="s">
        <v>191</v>
      </c>
      <c r="I3868" s="185" t="s">
        <v>63</v>
      </c>
      <c r="J3868" s="185" t="s">
        <v>64</v>
      </c>
      <c r="K3868" s="185" t="s">
        <v>332</v>
      </c>
      <c r="L3868" s="185" t="s">
        <v>450</v>
      </c>
      <c r="M3868" s="185" t="s">
        <v>304</v>
      </c>
    </row>
    <row r="3869" spans="1:13" ht="56.25" x14ac:dyDescent="0.3">
      <c r="A3869" s="182">
        <v>5325016595233</v>
      </c>
      <c r="B3869" s="182">
        <v>1</v>
      </c>
      <c r="C3869" s="185" t="s">
        <v>451</v>
      </c>
      <c r="D3869" s="185" t="s">
        <v>69</v>
      </c>
      <c r="E3869" s="186" t="s">
        <v>70</v>
      </c>
      <c r="F3869" s="185" t="s">
        <v>60</v>
      </c>
      <c r="G3869" s="185" t="s">
        <v>191</v>
      </c>
      <c r="H3869" s="185" t="s">
        <v>191</v>
      </c>
      <c r="I3869" s="185" t="s">
        <v>63</v>
      </c>
      <c r="J3869" s="185" t="s">
        <v>64</v>
      </c>
      <c r="K3869" s="185" t="s">
        <v>332</v>
      </c>
      <c r="L3869" s="185" t="s">
        <v>450</v>
      </c>
      <c r="M3869" s="185" t="s">
        <v>304</v>
      </c>
    </row>
    <row r="3870" spans="1:13" ht="56.25" x14ac:dyDescent="0.3">
      <c r="A3870" s="182">
        <v>5325016597561</v>
      </c>
      <c r="B3870" s="182">
        <v>1</v>
      </c>
      <c r="C3870" s="185" t="s">
        <v>449</v>
      </c>
      <c r="D3870" s="185" t="s">
        <v>69</v>
      </c>
      <c r="E3870" s="186" t="s">
        <v>70</v>
      </c>
      <c r="F3870" s="185" t="s">
        <v>60</v>
      </c>
      <c r="G3870" s="185" t="s">
        <v>191</v>
      </c>
      <c r="H3870" s="185" t="s">
        <v>191</v>
      </c>
      <c r="I3870" s="185" t="s">
        <v>63</v>
      </c>
      <c r="J3870" s="185" t="s">
        <v>64</v>
      </c>
      <c r="K3870" s="185" t="s">
        <v>332</v>
      </c>
      <c r="L3870" s="185" t="s">
        <v>450</v>
      </c>
      <c r="M3870" s="185" t="s">
        <v>304</v>
      </c>
    </row>
    <row r="3871" spans="1:13" ht="93.75" x14ac:dyDescent="0.3">
      <c r="A3871" s="182">
        <v>5325016597838</v>
      </c>
      <c r="B3871" s="182">
        <v>1</v>
      </c>
      <c r="C3871" s="185" t="s">
        <v>451</v>
      </c>
      <c r="D3871" s="185" t="s">
        <v>95</v>
      </c>
      <c r="E3871" s="186" t="s">
        <v>70</v>
      </c>
      <c r="F3871" s="185" t="s">
        <v>60</v>
      </c>
      <c r="G3871" s="185" t="s">
        <v>191</v>
      </c>
      <c r="H3871" s="185" t="s">
        <v>191</v>
      </c>
      <c r="I3871" s="185" t="s">
        <v>63</v>
      </c>
      <c r="J3871" s="185" t="s">
        <v>368</v>
      </c>
      <c r="K3871" s="185" t="s">
        <v>355</v>
      </c>
      <c r="L3871" s="185" t="s">
        <v>464</v>
      </c>
      <c r="M3871" s="185" t="s">
        <v>304</v>
      </c>
    </row>
    <row r="3872" spans="1:13" ht="56.25" x14ac:dyDescent="0.3">
      <c r="A3872" s="182">
        <v>5325016599042</v>
      </c>
      <c r="B3872" s="182">
        <v>1</v>
      </c>
      <c r="C3872" s="185" t="s">
        <v>449</v>
      </c>
      <c r="D3872" s="185" t="s">
        <v>69</v>
      </c>
      <c r="E3872" s="186" t="s">
        <v>70</v>
      </c>
      <c r="F3872" s="185" t="s">
        <v>60</v>
      </c>
      <c r="G3872" s="185" t="s">
        <v>191</v>
      </c>
      <c r="H3872" s="185" t="s">
        <v>191</v>
      </c>
      <c r="I3872" s="185" t="s">
        <v>63</v>
      </c>
      <c r="J3872" s="185" t="s">
        <v>64</v>
      </c>
      <c r="K3872" s="185" t="s">
        <v>332</v>
      </c>
      <c r="L3872" s="185" t="s">
        <v>450</v>
      </c>
      <c r="M3872" s="185" t="s">
        <v>304</v>
      </c>
    </row>
    <row r="3873" spans="1:13" ht="37.5" x14ac:dyDescent="0.3">
      <c r="A3873" s="182">
        <v>5325016601976</v>
      </c>
      <c r="B3873" s="182">
        <v>1</v>
      </c>
      <c r="C3873" s="185" t="s">
        <v>451</v>
      </c>
      <c r="D3873" s="185" t="s">
        <v>95</v>
      </c>
      <c r="E3873" s="186" t="s">
        <v>70</v>
      </c>
      <c r="F3873" s="185" t="s">
        <v>60</v>
      </c>
      <c r="G3873" s="185" t="s">
        <v>191</v>
      </c>
      <c r="H3873" s="185" t="s">
        <v>191</v>
      </c>
      <c r="I3873" s="185" t="s">
        <v>63</v>
      </c>
      <c r="J3873" s="185" t="s">
        <v>368</v>
      </c>
      <c r="K3873" s="185" t="s">
        <v>350</v>
      </c>
      <c r="L3873" s="185" t="s">
        <v>450</v>
      </c>
      <c r="M3873" s="185" t="s">
        <v>304</v>
      </c>
    </row>
    <row r="3874" spans="1:13" ht="56.25" x14ac:dyDescent="0.3">
      <c r="A3874" s="182">
        <v>5325016605703</v>
      </c>
      <c r="B3874" s="182">
        <v>1</v>
      </c>
      <c r="C3874" s="185" t="s">
        <v>449</v>
      </c>
      <c r="D3874" s="185" t="s">
        <v>69</v>
      </c>
      <c r="E3874" s="186" t="s">
        <v>70</v>
      </c>
      <c r="F3874" s="185" t="s">
        <v>60</v>
      </c>
      <c r="G3874" s="185" t="s">
        <v>191</v>
      </c>
      <c r="H3874" s="185" t="s">
        <v>191</v>
      </c>
      <c r="I3874" s="185" t="s">
        <v>63</v>
      </c>
      <c r="J3874" s="185" t="s">
        <v>64</v>
      </c>
      <c r="K3874" s="185" t="s">
        <v>332</v>
      </c>
      <c r="L3874" s="185" t="s">
        <v>450</v>
      </c>
      <c r="M3874" s="185" t="s">
        <v>304</v>
      </c>
    </row>
    <row r="3875" spans="1:13" x14ac:dyDescent="0.3">
      <c r="A3875" s="182">
        <v>5325016630890</v>
      </c>
    </row>
    <row r="3876" spans="1:13" ht="37.5" x14ac:dyDescent="0.3">
      <c r="A3876" s="182">
        <v>5325016631916</v>
      </c>
      <c r="B3876" s="182">
        <v>1</v>
      </c>
      <c r="C3876" s="185" t="s">
        <v>449</v>
      </c>
      <c r="D3876" s="185" t="s">
        <v>69</v>
      </c>
      <c r="E3876" s="186" t="s">
        <v>70</v>
      </c>
      <c r="F3876" s="185" t="s">
        <v>60</v>
      </c>
      <c r="G3876" s="185" t="s">
        <v>191</v>
      </c>
      <c r="H3876" s="185" t="s">
        <v>191</v>
      </c>
      <c r="I3876" s="185" t="s">
        <v>63</v>
      </c>
      <c r="J3876" s="185" t="s">
        <v>64</v>
      </c>
      <c r="K3876" s="185" t="s">
        <v>350</v>
      </c>
      <c r="L3876" s="185" t="s">
        <v>450</v>
      </c>
      <c r="M3876" s="185" t="s">
        <v>304</v>
      </c>
    </row>
    <row r="3877" spans="1:13" x14ac:dyDescent="0.3">
      <c r="A3877" s="182">
        <v>5325016710333</v>
      </c>
    </row>
    <row r="3878" spans="1:13" ht="56.25" x14ac:dyDescent="0.3">
      <c r="A3878" s="182">
        <v>5325016717733</v>
      </c>
      <c r="B3878" s="182">
        <v>1</v>
      </c>
      <c r="C3878" s="185" t="s">
        <v>451</v>
      </c>
      <c r="D3878" s="185" t="s">
        <v>69</v>
      </c>
      <c r="E3878" s="186" t="s">
        <v>70</v>
      </c>
      <c r="F3878" s="185" t="s">
        <v>60</v>
      </c>
      <c r="G3878" s="185" t="s">
        <v>191</v>
      </c>
      <c r="H3878" s="185" t="s">
        <v>191</v>
      </c>
      <c r="I3878" s="185" t="s">
        <v>63</v>
      </c>
      <c r="J3878" s="185" t="s">
        <v>64</v>
      </c>
      <c r="K3878" s="185" t="s">
        <v>332</v>
      </c>
      <c r="L3878" s="185" t="s">
        <v>450</v>
      </c>
      <c r="M3878" s="185" t="s">
        <v>304</v>
      </c>
    </row>
    <row r="3879" spans="1:13" ht="56.25" x14ac:dyDescent="0.3">
      <c r="A3879" s="182">
        <v>5325016720739</v>
      </c>
      <c r="B3879" s="182">
        <v>1</v>
      </c>
      <c r="C3879" s="185" t="s">
        <v>449</v>
      </c>
      <c r="D3879" s="185" t="s">
        <v>69</v>
      </c>
      <c r="E3879" s="186" t="s">
        <v>70</v>
      </c>
      <c r="F3879" s="185" t="s">
        <v>60</v>
      </c>
      <c r="G3879" s="185" t="s">
        <v>191</v>
      </c>
      <c r="H3879" s="185" t="s">
        <v>191</v>
      </c>
      <c r="I3879" s="185" t="s">
        <v>63</v>
      </c>
      <c r="J3879" s="185" t="s">
        <v>64</v>
      </c>
      <c r="K3879" s="185" t="s">
        <v>332</v>
      </c>
      <c r="L3879" s="185" t="s">
        <v>450</v>
      </c>
      <c r="M3879" s="185" t="s">
        <v>304</v>
      </c>
    </row>
    <row r="3880" spans="1:13" x14ac:dyDescent="0.3">
      <c r="A3880" s="182">
        <v>5325016720758</v>
      </c>
    </row>
    <row r="3881" spans="1:13" x14ac:dyDescent="0.3">
      <c r="A3881" s="182">
        <v>5325016720805</v>
      </c>
    </row>
    <row r="3882" spans="1:13" x14ac:dyDescent="0.3">
      <c r="A3882" s="182">
        <v>5325016720806</v>
      </c>
    </row>
    <row r="3883" spans="1:13" ht="56.25" x14ac:dyDescent="0.3">
      <c r="A3883" s="182">
        <v>5325016721169</v>
      </c>
      <c r="B3883" s="182">
        <v>1</v>
      </c>
      <c r="C3883" s="185" t="s">
        <v>451</v>
      </c>
      <c r="D3883" s="185" t="s">
        <v>69</v>
      </c>
      <c r="E3883" s="186" t="s">
        <v>70</v>
      </c>
      <c r="F3883" s="185" t="s">
        <v>60</v>
      </c>
      <c r="G3883" s="185" t="s">
        <v>191</v>
      </c>
      <c r="H3883" s="185" t="s">
        <v>191</v>
      </c>
      <c r="I3883" s="185" t="s">
        <v>63</v>
      </c>
      <c r="J3883" s="185" t="s">
        <v>64</v>
      </c>
      <c r="K3883" s="185" t="s">
        <v>332</v>
      </c>
      <c r="L3883" s="185" t="s">
        <v>450</v>
      </c>
      <c r="M3883" s="185" t="s">
        <v>304</v>
      </c>
    </row>
    <row r="3884" spans="1:13" ht="37.5" x14ac:dyDescent="0.3">
      <c r="A3884" s="182">
        <v>5325016721325</v>
      </c>
      <c r="B3884" s="182">
        <v>1</v>
      </c>
      <c r="C3884" s="185" t="s">
        <v>449</v>
      </c>
      <c r="D3884" s="185" t="s">
        <v>111</v>
      </c>
      <c r="E3884" s="186" t="s">
        <v>70</v>
      </c>
      <c r="F3884" s="185" t="s">
        <v>60</v>
      </c>
      <c r="G3884" s="185" t="s">
        <v>191</v>
      </c>
      <c r="H3884" s="185" t="s">
        <v>191</v>
      </c>
      <c r="I3884" s="185" t="s">
        <v>63</v>
      </c>
      <c r="J3884" s="185" t="s">
        <v>329</v>
      </c>
      <c r="K3884" s="185" t="s">
        <v>350</v>
      </c>
      <c r="L3884" s="185" t="s">
        <v>450</v>
      </c>
      <c r="M3884" s="185" t="s">
        <v>304</v>
      </c>
    </row>
    <row r="3885" spans="1:13" x14ac:dyDescent="0.3">
      <c r="A3885" s="182">
        <v>5325016723231</v>
      </c>
    </row>
    <row r="3886" spans="1:13" x14ac:dyDescent="0.3">
      <c r="A3886" s="182">
        <v>5325016723264</v>
      </c>
    </row>
    <row r="3887" spans="1:13" x14ac:dyDescent="0.3">
      <c r="A3887" s="182">
        <v>5325016723272</v>
      </c>
    </row>
    <row r="3888" spans="1:13" x14ac:dyDescent="0.3">
      <c r="A3888" s="182">
        <v>5325016723371</v>
      </c>
    </row>
    <row r="3889" spans="1:13" ht="93.75" x14ac:dyDescent="0.3">
      <c r="A3889" s="182">
        <v>5325016723485</v>
      </c>
      <c r="B3889" s="182">
        <v>1</v>
      </c>
      <c r="C3889" s="185" t="s">
        <v>451</v>
      </c>
      <c r="D3889" s="185" t="s">
        <v>95</v>
      </c>
      <c r="E3889" s="186" t="s">
        <v>70</v>
      </c>
      <c r="F3889" s="185" t="s">
        <v>60</v>
      </c>
      <c r="G3889" s="185" t="s">
        <v>191</v>
      </c>
      <c r="H3889" s="185" t="s">
        <v>191</v>
      </c>
      <c r="I3889" s="185" t="s">
        <v>63</v>
      </c>
      <c r="J3889" s="185" t="s">
        <v>368</v>
      </c>
      <c r="K3889" s="185" t="s">
        <v>355</v>
      </c>
      <c r="L3889" s="185" t="s">
        <v>464</v>
      </c>
      <c r="M3889" s="185" t="s">
        <v>304</v>
      </c>
    </row>
    <row r="3890" spans="1:13" x14ac:dyDescent="0.3">
      <c r="A3890" s="182">
        <v>5325016724459</v>
      </c>
    </row>
    <row r="3891" spans="1:13" x14ac:dyDescent="0.3">
      <c r="A3891" s="182">
        <v>5325016724484</v>
      </c>
    </row>
    <row r="3892" spans="1:13" x14ac:dyDescent="0.3">
      <c r="A3892" s="182">
        <v>5325016724498</v>
      </c>
    </row>
    <row r="3893" spans="1:13" x14ac:dyDescent="0.3">
      <c r="A3893" s="182">
        <v>5325016724603</v>
      </c>
    </row>
    <row r="3894" spans="1:13" ht="37.5" x14ac:dyDescent="0.3">
      <c r="A3894" s="182">
        <v>5325016744388</v>
      </c>
      <c r="B3894" s="182">
        <v>1</v>
      </c>
      <c r="C3894" s="185" t="s">
        <v>451</v>
      </c>
      <c r="D3894" s="185" t="s">
        <v>111</v>
      </c>
      <c r="E3894" s="186" t="s">
        <v>70</v>
      </c>
      <c r="F3894" s="185" t="s">
        <v>60</v>
      </c>
      <c r="G3894" s="185" t="s">
        <v>191</v>
      </c>
      <c r="H3894" s="185" t="s">
        <v>191</v>
      </c>
      <c r="I3894" s="185" t="s">
        <v>63</v>
      </c>
      <c r="J3894" s="185" t="s">
        <v>329</v>
      </c>
      <c r="K3894" s="185" t="s">
        <v>350</v>
      </c>
      <c r="L3894" s="185" t="s">
        <v>450</v>
      </c>
      <c r="M3894" s="185" t="s">
        <v>304</v>
      </c>
    </row>
    <row r="3895" spans="1:13" x14ac:dyDescent="0.3">
      <c r="A3895" s="182">
        <v>5325016746640</v>
      </c>
    </row>
    <row r="3896" spans="1:13" ht="37.5" x14ac:dyDescent="0.3">
      <c r="A3896" s="182">
        <v>5325016746915</v>
      </c>
      <c r="B3896" s="182">
        <v>1</v>
      </c>
      <c r="C3896" s="185" t="s">
        <v>451</v>
      </c>
      <c r="D3896" s="185" t="s">
        <v>69</v>
      </c>
      <c r="E3896" s="186" t="s">
        <v>70</v>
      </c>
      <c r="F3896" s="185" t="s">
        <v>60</v>
      </c>
      <c r="G3896" s="185" t="s">
        <v>191</v>
      </c>
      <c r="H3896" s="185" t="s">
        <v>191</v>
      </c>
      <c r="I3896" s="185" t="s">
        <v>63</v>
      </c>
      <c r="J3896" s="185" t="s">
        <v>64</v>
      </c>
      <c r="K3896" s="185" t="s">
        <v>350</v>
      </c>
      <c r="L3896" s="185" t="s">
        <v>450</v>
      </c>
      <c r="M3896" s="185" t="s">
        <v>304</v>
      </c>
    </row>
    <row r="3897" spans="1:13" x14ac:dyDescent="0.3">
      <c r="A3897" s="182">
        <v>5325016746929</v>
      </c>
    </row>
    <row r="3898" spans="1:13" ht="56.25" x14ac:dyDescent="0.3">
      <c r="A3898" s="182">
        <v>5325016747574</v>
      </c>
      <c r="B3898" s="182">
        <v>1</v>
      </c>
      <c r="C3898" s="185" t="s">
        <v>451</v>
      </c>
      <c r="D3898" s="185" t="s">
        <v>69</v>
      </c>
      <c r="E3898" s="186" t="s">
        <v>70</v>
      </c>
      <c r="F3898" s="185" t="s">
        <v>60</v>
      </c>
      <c r="G3898" s="185" t="s">
        <v>191</v>
      </c>
      <c r="H3898" s="185" t="s">
        <v>191</v>
      </c>
      <c r="I3898" s="185" t="s">
        <v>63</v>
      </c>
      <c r="J3898" s="185" t="s">
        <v>64</v>
      </c>
      <c r="K3898" s="185" t="s">
        <v>332</v>
      </c>
      <c r="L3898" s="185" t="s">
        <v>450</v>
      </c>
      <c r="M3898" s="185" t="s">
        <v>304</v>
      </c>
    </row>
    <row r="3899" spans="1:13" x14ac:dyDescent="0.3">
      <c r="A3899" s="182">
        <v>5325016748094</v>
      </c>
    </row>
    <row r="3900" spans="1:13" x14ac:dyDescent="0.3">
      <c r="A3900" s="182">
        <v>5325016749034</v>
      </c>
    </row>
    <row r="3901" spans="1:13" x14ac:dyDescent="0.3">
      <c r="A3901" s="182">
        <v>5325016749084</v>
      </c>
    </row>
    <row r="3902" spans="1:13" x14ac:dyDescent="0.3">
      <c r="A3902" s="182">
        <v>5325016750449</v>
      </c>
    </row>
    <row r="3903" spans="1:13" x14ac:dyDescent="0.3">
      <c r="A3903" s="182">
        <v>5325016751041</v>
      </c>
    </row>
    <row r="3904" spans="1:13" x14ac:dyDescent="0.3">
      <c r="A3904" s="182">
        <v>5325016752679</v>
      </c>
    </row>
    <row r="3905" spans="1:13" x14ac:dyDescent="0.3">
      <c r="A3905" s="182">
        <v>5325016760074</v>
      </c>
    </row>
    <row r="3906" spans="1:13" x14ac:dyDescent="0.3">
      <c r="A3906" s="182">
        <v>5325016760124</v>
      </c>
    </row>
    <row r="3907" spans="1:13" x14ac:dyDescent="0.3">
      <c r="A3907" s="182">
        <v>5325016760137</v>
      </c>
    </row>
    <row r="3908" spans="1:13" x14ac:dyDescent="0.3">
      <c r="A3908" s="182">
        <v>5325016763025</v>
      </c>
    </row>
    <row r="3909" spans="1:13" ht="37.5" x14ac:dyDescent="0.3">
      <c r="A3909" s="182">
        <v>5325016766822</v>
      </c>
      <c r="B3909" s="182">
        <v>1</v>
      </c>
      <c r="C3909" s="185" t="s">
        <v>451</v>
      </c>
      <c r="D3909" s="185" t="s">
        <v>69</v>
      </c>
      <c r="E3909" s="186" t="s">
        <v>70</v>
      </c>
      <c r="F3909" s="185" t="s">
        <v>60</v>
      </c>
      <c r="G3909" s="185" t="s">
        <v>191</v>
      </c>
      <c r="H3909" s="185" t="s">
        <v>433</v>
      </c>
      <c r="I3909" s="185" t="s">
        <v>311</v>
      </c>
      <c r="J3909" s="185" t="s">
        <v>350</v>
      </c>
      <c r="K3909" s="185" t="s">
        <v>350</v>
      </c>
      <c r="L3909" s="185" t="s">
        <v>450</v>
      </c>
      <c r="M3909" s="185" t="s">
        <v>304</v>
      </c>
    </row>
    <row r="3910" spans="1:13" ht="56.25" x14ac:dyDescent="0.3">
      <c r="A3910" s="182">
        <v>5325016779483</v>
      </c>
      <c r="B3910" s="182">
        <v>1</v>
      </c>
      <c r="C3910" s="185" t="s">
        <v>449</v>
      </c>
      <c r="D3910" s="185" t="s">
        <v>69</v>
      </c>
      <c r="E3910" s="186" t="s">
        <v>70</v>
      </c>
      <c r="F3910" s="185" t="s">
        <v>60</v>
      </c>
      <c r="G3910" s="185" t="s">
        <v>191</v>
      </c>
      <c r="H3910" s="185" t="s">
        <v>191</v>
      </c>
      <c r="I3910" s="185" t="s">
        <v>63</v>
      </c>
      <c r="J3910" s="185" t="s">
        <v>64</v>
      </c>
      <c r="K3910" s="185" t="s">
        <v>332</v>
      </c>
      <c r="L3910" s="185" t="s">
        <v>450</v>
      </c>
      <c r="M3910" s="185" t="s">
        <v>304</v>
      </c>
    </row>
    <row r="3911" spans="1:13" ht="56.25" x14ac:dyDescent="0.3">
      <c r="A3911" s="182">
        <v>5325016782473</v>
      </c>
      <c r="B3911" s="182">
        <v>1</v>
      </c>
      <c r="C3911" s="185" t="s">
        <v>449</v>
      </c>
      <c r="D3911" s="185" t="s">
        <v>69</v>
      </c>
      <c r="E3911" s="186" t="s">
        <v>70</v>
      </c>
      <c r="F3911" s="185" t="s">
        <v>60</v>
      </c>
      <c r="G3911" s="185" t="s">
        <v>191</v>
      </c>
      <c r="H3911" s="185" t="s">
        <v>191</v>
      </c>
      <c r="I3911" s="185" t="s">
        <v>63</v>
      </c>
      <c r="J3911" s="185" t="s">
        <v>64</v>
      </c>
      <c r="K3911" s="185" t="s">
        <v>332</v>
      </c>
      <c r="L3911" s="185" t="s">
        <v>450</v>
      </c>
      <c r="M3911" s="185" t="s">
        <v>304</v>
      </c>
    </row>
    <row r="3912" spans="1:13" ht="56.25" x14ac:dyDescent="0.3">
      <c r="A3912" s="182">
        <v>5325016784323</v>
      </c>
      <c r="B3912" s="182">
        <v>1</v>
      </c>
      <c r="C3912" s="185" t="s">
        <v>449</v>
      </c>
      <c r="D3912" s="185" t="s">
        <v>69</v>
      </c>
      <c r="E3912" s="186" t="s">
        <v>70</v>
      </c>
      <c r="F3912" s="185" t="s">
        <v>60</v>
      </c>
      <c r="G3912" s="185" t="s">
        <v>191</v>
      </c>
      <c r="H3912" s="185" t="s">
        <v>191</v>
      </c>
      <c r="I3912" s="185" t="s">
        <v>63</v>
      </c>
      <c r="J3912" s="185" t="s">
        <v>64</v>
      </c>
      <c r="K3912" s="185" t="s">
        <v>332</v>
      </c>
      <c r="L3912" s="185" t="s">
        <v>450</v>
      </c>
      <c r="M3912" s="185" t="s">
        <v>304</v>
      </c>
    </row>
    <row r="3913" spans="1:13" x14ac:dyDescent="0.3">
      <c r="A3913" s="182">
        <v>5325016805867</v>
      </c>
    </row>
    <row r="3914" spans="1:13" x14ac:dyDescent="0.3">
      <c r="A3914" s="182">
        <v>5325016898442</v>
      </c>
    </row>
    <row r="3915" spans="1:13" x14ac:dyDescent="0.3">
      <c r="A3915" s="182">
        <v>5325016920264</v>
      </c>
    </row>
    <row r="3916" spans="1:13" x14ac:dyDescent="0.3">
      <c r="A3916" s="182">
        <v>5325999883252</v>
      </c>
    </row>
    <row r="3917" spans="1:13" x14ac:dyDescent="0.3">
      <c r="A3917" s="182">
        <v>5330007927524</v>
      </c>
      <c r="E3917" s="185"/>
    </row>
    <row r="3918" spans="1:13" ht="56.25" x14ac:dyDescent="0.3">
      <c r="A3918" s="182">
        <v>5330010594286</v>
      </c>
      <c r="B3918" s="182">
        <v>1</v>
      </c>
      <c r="C3918" s="185" t="s">
        <v>449</v>
      </c>
      <c r="D3918" s="185" t="s">
        <v>95</v>
      </c>
      <c r="E3918" s="186" t="s">
        <v>70</v>
      </c>
      <c r="F3918" s="185" t="s">
        <v>60</v>
      </c>
      <c r="G3918" s="185" t="s">
        <v>191</v>
      </c>
      <c r="H3918" s="185" t="s">
        <v>191</v>
      </c>
      <c r="I3918" s="185" t="s">
        <v>63</v>
      </c>
      <c r="J3918" s="185" t="s">
        <v>329</v>
      </c>
      <c r="K3918" s="185" t="s">
        <v>332</v>
      </c>
      <c r="L3918" s="185" t="s">
        <v>450</v>
      </c>
      <c r="M3918" s="185" t="s">
        <v>304</v>
      </c>
    </row>
    <row r="3919" spans="1:13" ht="56.25" x14ac:dyDescent="0.3">
      <c r="A3919" s="182">
        <v>5330012184504</v>
      </c>
      <c r="B3919" s="182">
        <v>1</v>
      </c>
      <c r="C3919" s="185" t="s">
        <v>451</v>
      </c>
      <c r="D3919" s="185" t="s">
        <v>111</v>
      </c>
      <c r="E3919" s="186" t="s">
        <v>70</v>
      </c>
      <c r="F3919" s="185" t="s">
        <v>60</v>
      </c>
      <c r="G3919" s="185" t="s">
        <v>191</v>
      </c>
      <c r="H3919" s="185" t="s">
        <v>191</v>
      </c>
      <c r="I3919" s="185" t="s">
        <v>63</v>
      </c>
      <c r="J3919" s="185" t="s">
        <v>383</v>
      </c>
      <c r="K3919" s="185" t="s">
        <v>332</v>
      </c>
      <c r="L3919" s="185" t="s">
        <v>450</v>
      </c>
      <c r="M3919" s="185" t="s">
        <v>304</v>
      </c>
    </row>
    <row r="3920" spans="1:13" ht="37.5" x14ac:dyDescent="0.3">
      <c r="A3920" s="182">
        <v>5330012252503</v>
      </c>
      <c r="B3920" s="182" t="s">
        <v>476</v>
      </c>
      <c r="C3920" s="185" t="s">
        <v>449</v>
      </c>
      <c r="D3920" s="185" t="s">
        <v>69</v>
      </c>
      <c r="E3920" s="186" t="s">
        <v>70</v>
      </c>
      <c r="F3920" s="185" t="s">
        <v>60</v>
      </c>
      <c r="G3920" s="185" t="s">
        <v>191</v>
      </c>
      <c r="H3920" s="185" t="s">
        <v>191</v>
      </c>
      <c r="I3920" s="185" t="s">
        <v>63</v>
      </c>
      <c r="J3920" s="185" t="s">
        <v>350</v>
      </c>
      <c r="K3920" s="185" t="s">
        <v>304</v>
      </c>
      <c r="L3920" s="185" t="s">
        <v>452</v>
      </c>
      <c r="M3920" s="185" t="s">
        <v>304</v>
      </c>
    </row>
    <row r="3921" spans="1:13" ht="37.5" x14ac:dyDescent="0.3">
      <c r="A3921" s="182">
        <v>5330012484515</v>
      </c>
      <c r="B3921" s="182">
        <v>1</v>
      </c>
      <c r="C3921" s="185" t="s">
        <v>451</v>
      </c>
      <c r="D3921" s="185" t="s">
        <v>111</v>
      </c>
      <c r="E3921" s="186" t="s">
        <v>70</v>
      </c>
      <c r="F3921" s="185" t="s">
        <v>60</v>
      </c>
      <c r="G3921" s="185" t="s">
        <v>191</v>
      </c>
      <c r="H3921" s="185" t="s">
        <v>191</v>
      </c>
      <c r="I3921" s="185" t="s">
        <v>63</v>
      </c>
      <c r="J3921" s="185" t="s">
        <v>383</v>
      </c>
      <c r="K3921" s="185" t="s">
        <v>493</v>
      </c>
      <c r="L3921" s="185" t="s">
        <v>450</v>
      </c>
      <c r="M3921" s="185" t="s">
        <v>304</v>
      </c>
    </row>
    <row r="3922" spans="1:13" ht="56.25" x14ac:dyDescent="0.3">
      <c r="A3922" s="182">
        <v>5330012775103</v>
      </c>
      <c r="B3922" s="182" t="s">
        <v>500</v>
      </c>
      <c r="C3922" s="185" t="s">
        <v>451</v>
      </c>
      <c r="D3922" s="185" t="s">
        <v>111</v>
      </c>
      <c r="E3922" s="186" t="s">
        <v>70</v>
      </c>
      <c r="F3922" s="185" t="s">
        <v>60</v>
      </c>
      <c r="G3922" s="185" t="s">
        <v>322</v>
      </c>
      <c r="H3922" s="185" t="s">
        <v>433</v>
      </c>
      <c r="I3922" s="185" t="s">
        <v>82</v>
      </c>
      <c r="J3922" s="185" t="s">
        <v>383</v>
      </c>
      <c r="K3922" s="185" t="s">
        <v>332</v>
      </c>
      <c r="L3922" s="185" t="s">
        <v>488</v>
      </c>
      <c r="M3922" s="185" t="s">
        <v>313</v>
      </c>
    </row>
    <row r="3923" spans="1:13" ht="56.25" x14ac:dyDescent="0.3">
      <c r="A3923" s="182">
        <v>5330013589310</v>
      </c>
      <c r="B3923" s="182">
        <v>1</v>
      </c>
      <c r="C3923" s="185" t="s">
        <v>451</v>
      </c>
      <c r="D3923" s="185" t="s">
        <v>111</v>
      </c>
      <c r="E3923" s="186" t="s">
        <v>70</v>
      </c>
      <c r="F3923" s="185" t="s">
        <v>60</v>
      </c>
      <c r="G3923" s="185" t="s">
        <v>191</v>
      </c>
      <c r="H3923" s="185" t="s">
        <v>191</v>
      </c>
      <c r="I3923" s="185" t="s">
        <v>63</v>
      </c>
      <c r="J3923" s="185" t="s">
        <v>383</v>
      </c>
      <c r="K3923" s="185" t="s">
        <v>332</v>
      </c>
      <c r="L3923" s="185" t="s">
        <v>450</v>
      </c>
      <c r="M3923" s="185" t="s">
        <v>304</v>
      </c>
    </row>
    <row r="3924" spans="1:13" ht="56.25" x14ac:dyDescent="0.3">
      <c r="A3924" s="182">
        <v>5330013605253</v>
      </c>
      <c r="B3924" s="182">
        <v>1</v>
      </c>
      <c r="C3924" s="185" t="s">
        <v>451</v>
      </c>
      <c r="D3924" s="185" t="s">
        <v>111</v>
      </c>
      <c r="E3924" s="186" t="s">
        <v>70</v>
      </c>
      <c r="F3924" s="185" t="s">
        <v>60</v>
      </c>
      <c r="G3924" s="185" t="s">
        <v>191</v>
      </c>
      <c r="H3924" s="185" t="s">
        <v>191</v>
      </c>
      <c r="I3924" s="185" t="s">
        <v>63</v>
      </c>
      <c r="J3924" s="185" t="s">
        <v>383</v>
      </c>
      <c r="K3924" s="185" t="s">
        <v>332</v>
      </c>
      <c r="L3924" s="185" t="s">
        <v>450</v>
      </c>
      <c r="M3924" s="185" t="s">
        <v>248</v>
      </c>
    </row>
    <row r="3925" spans="1:13" ht="56.25" x14ac:dyDescent="0.3">
      <c r="A3925" s="182">
        <v>5330013607753</v>
      </c>
      <c r="B3925" s="182">
        <v>1</v>
      </c>
      <c r="C3925" s="185" t="s">
        <v>451</v>
      </c>
      <c r="D3925" s="185" t="s">
        <v>111</v>
      </c>
      <c r="E3925" s="186" t="s">
        <v>70</v>
      </c>
      <c r="F3925" s="185" t="s">
        <v>60</v>
      </c>
      <c r="G3925" s="185" t="s">
        <v>191</v>
      </c>
      <c r="H3925" s="185" t="s">
        <v>191</v>
      </c>
      <c r="I3925" s="185" t="s">
        <v>63</v>
      </c>
      <c r="J3925" s="185" t="s">
        <v>329</v>
      </c>
      <c r="K3925" s="185" t="s">
        <v>332</v>
      </c>
      <c r="L3925" s="185" t="s">
        <v>450</v>
      </c>
      <c r="M3925" s="185" t="s">
        <v>248</v>
      </c>
    </row>
    <row r="3926" spans="1:13" ht="56.25" x14ac:dyDescent="0.3">
      <c r="A3926" s="182">
        <v>5330013624993</v>
      </c>
      <c r="B3926" s="182">
        <v>1</v>
      </c>
      <c r="C3926" s="185" t="s">
        <v>451</v>
      </c>
      <c r="D3926" s="185" t="s">
        <v>111</v>
      </c>
      <c r="E3926" s="186" t="s">
        <v>70</v>
      </c>
      <c r="F3926" s="185" t="s">
        <v>60</v>
      </c>
      <c r="G3926" s="185" t="s">
        <v>191</v>
      </c>
      <c r="H3926" s="185" t="s">
        <v>191</v>
      </c>
      <c r="I3926" s="185" t="s">
        <v>63</v>
      </c>
      <c r="J3926" s="185" t="s">
        <v>383</v>
      </c>
      <c r="K3926" s="185" t="s">
        <v>332</v>
      </c>
      <c r="L3926" s="185" t="s">
        <v>450</v>
      </c>
      <c r="M3926" s="185" t="s">
        <v>304</v>
      </c>
    </row>
    <row r="3927" spans="1:13" x14ac:dyDescent="0.3">
      <c r="A3927" s="182">
        <v>5330013721967</v>
      </c>
    </row>
    <row r="3928" spans="1:13" ht="56.25" x14ac:dyDescent="0.3">
      <c r="A3928" s="182">
        <v>5330014125549</v>
      </c>
      <c r="B3928" s="182">
        <v>1</v>
      </c>
      <c r="C3928" s="185" t="s">
        <v>451</v>
      </c>
      <c r="D3928" s="185" t="s">
        <v>111</v>
      </c>
      <c r="E3928" s="186" t="s">
        <v>70</v>
      </c>
      <c r="F3928" s="185" t="s">
        <v>60</v>
      </c>
      <c r="G3928" s="185" t="s">
        <v>191</v>
      </c>
      <c r="H3928" s="185" t="s">
        <v>470</v>
      </c>
      <c r="I3928" s="185" t="s">
        <v>82</v>
      </c>
      <c r="J3928" s="185" t="s">
        <v>383</v>
      </c>
      <c r="K3928" s="185" t="s">
        <v>332</v>
      </c>
      <c r="L3928" s="185" t="s">
        <v>450</v>
      </c>
      <c r="M3928" s="185" t="s">
        <v>313</v>
      </c>
    </row>
    <row r="3929" spans="1:13" ht="56.25" x14ac:dyDescent="0.3">
      <c r="A3929" s="182">
        <v>5330014611326</v>
      </c>
      <c r="B3929" s="182">
        <v>1</v>
      </c>
      <c r="C3929" s="185" t="s">
        <v>451</v>
      </c>
      <c r="D3929" s="185" t="s">
        <v>111</v>
      </c>
      <c r="E3929" s="186" t="s">
        <v>70</v>
      </c>
      <c r="F3929" s="185" t="s">
        <v>60</v>
      </c>
      <c r="G3929" s="185" t="s">
        <v>191</v>
      </c>
      <c r="H3929" s="185" t="s">
        <v>275</v>
      </c>
      <c r="I3929" s="185" t="s">
        <v>311</v>
      </c>
      <c r="J3929" s="185" t="s">
        <v>383</v>
      </c>
      <c r="K3929" s="185" t="s">
        <v>332</v>
      </c>
      <c r="L3929" s="185" t="s">
        <v>450</v>
      </c>
      <c r="M3929" s="185" t="s">
        <v>304</v>
      </c>
    </row>
    <row r="3930" spans="1:13" ht="56.25" x14ac:dyDescent="0.3">
      <c r="A3930" s="182">
        <v>5330014788711</v>
      </c>
      <c r="B3930" s="182">
        <v>1</v>
      </c>
      <c r="C3930" s="185" t="s">
        <v>449</v>
      </c>
      <c r="D3930" s="185" t="s">
        <v>95</v>
      </c>
      <c r="E3930" s="186" t="s">
        <v>70</v>
      </c>
      <c r="F3930" s="185" t="s">
        <v>60</v>
      </c>
      <c r="G3930" s="185" t="s">
        <v>191</v>
      </c>
      <c r="H3930" s="185" t="s">
        <v>275</v>
      </c>
      <c r="I3930" s="185" t="s">
        <v>311</v>
      </c>
      <c r="J3930" s="185" t="s">
        <v>216</v>
      </c>
      <c r="K3930" s="185" t="s">
        <v>332</v>
      </c>
      <c r="L3930" s="185" t="s">
        <v>450</v>
      </c>
      <c r="M3930" s="185" t="s">
        <v>304</v>
      </c>
    </row>
    <row r="3931" spans="1:13" ht="56.25" x14ac:dyDescent="0.3">
      <c r="A3931" s="182">
        <v>5330014802335</v>
      </c>
      <c r="B3931" s="182">
        <v>1</v>
      </c>
      <c r="C3931" s="185" t="s">
        <v>449</v>
      </c>
      <c r="D3931" s="185" t="s">
        <v>111</v>
      </c>
      <c r="E3931" s="186" t="s">
        <v>70</v>
      </c>
      <c r="F3931" s="185" t="s">
        <v>60</v>
      </c>
      <c r="G3931" s="185" t="s">
        <v>191</v>
      </c>
      <c r="H3931" s="185" t="s">
        <v>191</v>
      </c>
      <c r="I3931" s="185" t="s">
        <v>63</v>
      </c>
      <c r="J3931" s="185" t="s">
        <v>383</v>
      </c>
      <c r="K3931" s="185" t="s">
        <v>332</v>
      </c>
      <c r="L3931" s="185" t="s">
        <v>450</v>
      </c>
      <c r="M3931" s="185" t="s">
        <v>304</v>
      </c>
    </row>
    <row r="3932" spans="1:13" ht="37.5" x14ac:dyDescent="0.3">
      <c r="A3932" s="182">
        <v>5330014802368</v>
      </c>
      <c r="B3932" s="182">
        <v>1</v>
      </c>
      <c r="C3932" s="185" t="s">
        <v>449</v>
      </c>
      <c r="D3932" s="185" t="s">
        <v>95</v>
      </c>
      <c r="E3932" s="186" t="s">
        <v>70</v>
      </c>
      <c r="F3932" s="185" t="s">
        <v>60</v>
      </c>
      <c r="G3932" s="185" t="s">
        <v>191</v>
      </c>
      <c r="H3932" s="185" t="s">
        <v>191</v>
      </c>
      <c r="I3932" s="185" t="s">
        <v>63</v>
      </c>
      <c r="J3932" s="185" t="s">
        <v>332</v>
      </c>
      <c r="K3932" s="185" t="s">
        <v>333</v>
      </c>
      <c r="L3932" s="185" t="s">
        <v>450</v>
      </c>
      <c r="M3932" s="185" t="s">
        <v>304</v>
      </c>
    </row>
    <row r="3933" spans="1:13" ht="56.25" x14ac:dyDescent="0.3">
      <c r="A3933" s="182">
        <v>5330014802369</v>
      </c>
      <c r="B3933" s="182">
        <v>1</v>
      </c>
      <c r="C3933" s="185" t="s">
        <v>449</v>
      </c>
      <c r="D3933" s="185" t="s">
        <v>499</v>
      </c>
      <c r="E3933" s="186" t="s">
        <v>70</v>
      </c>
      <c r="F3933" s="185" t="s">
        <v>60</v>
      </c>
      <c r="G3933" s="185" t="s">
        <v>184</v>
      </c>
      <c r="H3933" s="185" t="s">
        <v>275</v>
      </c>
      <c r="I3933" s="185" t="s">
        <v>311</v>
      </c>
      <c r="J3933" s="185" t="s">
        <v>313</v>
      </c>
      <c r="K3933" s="185" t="s">
        <v>350</v>
      </c>
      <c r="L3933" s="185" t="s">
        <v>450</v>
      </c>
      <c r="M3933" s="185" t="s">
        <v>304</v>
      </c>
    </row>
    <row r="3934" spans="1:13" ht="56.25" x14ac:dyDescent="0.3">
      <c r="A3934" s="182">
        <v>5330014802502</v>
      </c>
      <c r="B3934" s="182">
        <v>1</v>
      </c>
      <c r="C3934" s="185" t="s">
        <v>451</v>
      </c>
      <c r="D3934" s="185" t="s">
        <v>111</v>
      </c>
      <c r="E3934" s="186" t="s">
        <v>70</v>
      </c>
      <c r="F3934" s="185" t="s">
        <v>60</v>
      </c>
      <c r="G3934" s="185" t="s">
        <v>191</v>
      </c>
      <c r="H3934" s="185" t="s">
        <v>191</v>
      </c>
      <c r="I3934" s="185" t="s">
        <v>63</v>
      </c>
      <c r="J3934" s="185" t="s">
        <v>329</v>
      </c>
      <c r="K3934" s="185" t="s">
        <v>332</v>
      </c>
      <c r="L3934" s="185" t="s">
        <v>450</v>
      </c>
      <c r="M3934" s="185" t="s">
        <v>304</v>
      </c>
    </row>
    <row r="3935" spans="1:13" ht="37.5" x14ac:dyDescent="0.3">
      <c r="A3935" s="182">
        <v>5330014810888</v>
      </c>
      <c r="B3935" s="182">
        <v>1</v>
      </c>
      <c r="C3935" s="185" t="s">
        <v>449</v>
      </c>
      <c r="D3935" s="185" t="s">
        <v>111</v>
      </c>
      <c r="E3935" s="186" t="s">
        <v>70</v>
      </c>
      <c r="F3935" s="185" t="s">
        <v>60</v>
      </c>
      <c r="G3935" s="185" t="s">
        <v>191</v>
      </c>
      <c r="H3935" s="185" t="s">
        <v>191</v>
      </c>
      <c r="I3935" s="185" t="s">
        <v>63</v>
      </c>
      <c r="J3935" s="185" t="s">
        <v>329</v>
      </c>
      <c r="K3935" s="185" t="s">
        <v>350</v>
      </c>
      <c r="L3935" s="185" t="s">
        <v>450</v>
      </c>
      <c r="M3935" s="185" t="s">
        <v>304</v>
      </c>
    </row>
    <row r="3936" spans="1:13" ht="37.5" x14ac:dyDescent="0.3">
      <c r="A3936" s="182">
        <v>5330015081915</v>
      </c>
      <c r="B3936" s="182">
        <v>1</v>
      </c>
      <c r="C3936" s="185" t="s">
        <v>451</v>
      </c>
      <c r="D3936" s="185" t="s">
        <v>95</v>
      </c>
      <c r="E3936" s="186" t="s">
        <v>70</v>
      </c>
      <c r="F3936" s="185" t="s">
        <v>60</v>
      </c>
      <c r="G3936" s="185" t="s">
        <v>191</v>
      </c>
      <c r="H3936" s="185" t="s">
        <v>191</v>
      </c>
      <c r="I3936" s="185" t="s">
        <v>63</v>
      </c>
      <c r="J3936" s="185" t="s">
        <v>313</v>
      </c>
      <c r="K3936" s="185" t="s">
        <v>313</v>
      </c>
      <c r="L3936" s="185" t="s">
        <v>450</v>
      </c>
      <c r="M3936" s="185" t="s">
        <v>304</v>
      </c>
    </row>
    <row r="3937" spans="1:13" ht="56.25" x14ac:dyDescent="0.3">
      <c r="A3937" s="182">
        <v>5330015124253</v>
      </c>
      <c r="B3937" s="182">
        <v>1</v>
      </c>
      <c r="C3937" s="185" t="s">
        <v>451</v>
      </c>
      <c r="D3937" s="185" t="s">
        <v>111</v>
      </c>
      <c r="E3937" s="186" t="s">
        <v>70</v>
      </c>
      <c r="F3937" s="185" t="s">
        <v>60</v>
      </c>
      <c r="G3937" s="185" t="s">
        <v>322</v>
      </c>
      <c r="H3937" s="185" t="s">
        <v>191</v>
      </c>
      <c r="I3937" s="185" t="s">
        <v>63</v>
      </c>
      <c r="J3937" s="185" t="s">
        <v>329</v>
      </c>
      <c r="K3937" s="185" t="s">
        <v>332</v>
      </c>
      <c r="L3937" s="185" t="s">
        <v>450</v>
      </c>
      <c r="M3937" s="185" t="s">
        <v>304</v>
      </c>
    </row>
    <row r="3938" spans="1:13" ht="56.25" x14ac:dyDescent="0.3">
      <c r="A3938" s="182">
        <v>5330015124256</v>
      </c>
      <c r="B3938" s="182">
        <v>1</v>
      </c>
      <c r="C3938" s="185" t="s">
        <v>451</v>
      </c>
      <c r="D3938" s="185" t="s">
        <v>111</v>
      </c>
      <c r="E3938" s="186" t="s">
        <v>70</v>
      </c>
      <c r="F3938" s="185" t="s">
        <v>60</v>
      </c>
      <c r="G3938" s="185" t="s">
        <v>322</v>
      </c>
      <c r="H3938" s="185" t="s">
        <v>191</v>
      </c>
      <c r="I3938" s="185" t="s">
        <v>63</v>
      </c>
      <c r="J3938" s="185" t="s">
        <v>329</v>
      </c>
      <c r="K3938" s="185" t="s">
        <v>332</v>
      </c>
      <c r="L3938" s="185" t="s">
        <v>450</v>
      </c>
      <c r="M3938" s="185" t="s">
        <v>304</v>
      </c>
    </row>
    <row r="3939" spans="1:13" ht="56.25" x14ac:dyDescent="0.3">
      <c r="A3939" s="182">
        <v>5330015124353</v>
      </c>
      <c r="B3939" s="182">
        <v>1</v>
      </c>
      <c r="C3939" s="185" t="s">
        <v>451</v>
      </c>
      <c r="D3939" s="185" t="s">
        <v>111</v>
      </c>
      <c r="E3939" s="186" t="s">
        <v>70</v>
      </c>
      <c r="F3939" s="185" t="s">
        <v>60</v>
      </c>
      <c r="G3939" s="185" t="s">
        <v>322</v>
      </c>
      <c r="H3939" s="185" t="s">
        <v>191</v>
      </c>
      <c r="I3939" s="185" t="s">
        <v>63</v>
      </c>
      <c r="J3939" s="185" t="s">
        <v>329</v>
      </c>
      <c r="K3939" s="185" t="s">
        <v>332</v>
      </c>
      <c r="L3939" s="185" t="s">
        <v>450</v>
      </c>
      <c r="M3939" s="185" t="s">
        <v>304</v>
      </c>
    </row>
    <row r="3940" spans="1:13" ht="56.25" x14ac:dyDescent="0.3">
      <c r="A3940" s="182">
        <v>5330015124360</v>
      </c>
      <c r="B3940" s="182">
        <v>1</v>
      </c>
      <c r="C3940" s="185" t="s">
        <v>451</v>
      </c>
      <c r="D3940" s="185" t="s">
        <v>111</v>
      </c>
      <c r="E3940" s="186" t="s">
        <v>70</v>
      </c>
      <c r="F3940" s="185" t="s">
        <v>60</v>
      </c>
      <c r="G3940" s="185" t="s">
        <v>322</v>
      </c>
      <c r="H3940" s="185" t="s">
        <v>191</v>
      </c>
      <c r="I3940" s="185" t="s">
        <v>63</v>
      </c>
      <c r="J3940" s="185" t="s">
        <v>329</v>
      </c>
      <c r="K3940" s="185" t="s">
        <v>332</v>
      </c>
      <c r="L3940" s="185" t="s">
        <v>450</v>
      </c>
      <c r="M3940" s="185" t="s">
        <v>304</v>
      </c>
    </row>
    <row r="3941" spans="1:13" ht="37.5" x14ac:dyDescent="0.3">
      <c r="A3941" s="182">
        <v>5330015128727</v>
      </c>
      <c r="B3941" s="182">
        <v>1</v>
      </c>
      <c r="C3941" s="185" t="s">
        <v>451</v>
      </c>
      <c r="D3941" s="185" t="s">
        <v>95</v>
      </c>
      <c r="E3941" s="186" t="s">
        <v>70</v>
      </c>
      <c r="F3941" s="185" t="s">
        <v>60</v>
      </c>
      <c r="G3941" s="185" t="s">
        <v>191</v>
      </c>
      <c r="H3941" s="185" t="s">
        <v>191</v>
      </c>
      <c r="I3941" s="185" t="s">
        <v>63</v>
      </c>
      <c r="J3941" s="185" t="s">
        <v>329</v>
      </c>
      <c r="K3941" s="185" t="s">
        <v>313</v>
      </c>
      <c r="L3941" s="185" t="s">
        <v>450</v>
      </c>
      <c r="M3941" s="185" t="s">
        <v>304</v>
      </c>
    </row>
    <row r="3942" spans="1:13" ht="37.5" x14ac:dyDescent="0.3">
      <c r="A3942" s="182">
        <v>5330015129945</v>
      </c>
      <c r="B3942" s="182">
        <v>1</v>
      </c>
      <c r="C3942" s="185" t="s">
        <v>451</v>
      </c>
      <c r="D3942" s="185" t="s">
        <v>95</v>
      </c>
      <c r="E3942" s="186" t="s">
        <v>70</v>
      </c>
      <c r="F3942" s="185" t="s">
        <v>60</v>
      </c>
      <c r="G3942" s="185" t="s">
        <v>191</v>
      </c>
      <c r="H3942" s="185" t="s">
        <v>191</v>
      </c>
      <c r="I3942" s="185" t="s">
        <v>63</v>
      </c>
      <c r="J3942" s="185" t="s">
        <v>329</v>
      </c>
      <c r="K3942" s="185" t="s">
        <v>350</v>
      </c>
      <c r="L3942" s="185" t="s">
        <v>450</v>
      </c>
      <c r="M3942" s="185" t="s">
        <v>304</v>
      </c>
    </row>
    <row r="3943" spans="1:13" ht="37.5" x14ac:dyDescent="0.3">
      <c r="A3943" s="182">
        <v>5330015194785</v>
      </c>
      <c r="B3943" s="182">
        <v>1</v>
      </c>
      <c r="C3943" s="185" t="s">
        <v>451</v>
      </c>
      <c r="D3943" s="185" t="s">
        <v>111</v>
      </c>
      <c r="E3943" s="186" t="s">
        <v>70</v>
      </c>
      <c r="F3943" s="185" t="s">
        <v>60</v>
      </c>
      <c r="G3943" s="185" t="s">
        <v>191</v>
      </c>
      <c r="H3943" s="185" t="s">
        <v>275</v>
      </c>
      <c r="I3943" s="185" t="s">
        <v>311</v>
      </c>
      <c r="J3943" s="185" t="s">
        <v>329</v>
      </c>
      <c r="K3943" s="185" t="s">
        <v>313</v>
      </c>
      <c r="L3943" s="185" t="s">
        <v>450</v>
      </c>
      <c r="M3943" s="185" t="s">
        <v>313</v>
      </c>
    </row>
    <row r="3944" spans="1:13" ht="56.25" x14ac:dyDescent="0.3">
      <c r="A3944" s="182">
        <v>5330015194809</v>
      </c>
      <c r="B3944" s="182">
        <v>1</v>
      </c>
      <c r="C3944" s="185" t="s">
        <v>451</v>
      </c>
      <c r="D3944" s="185" t="s">
        <v>111</v>
      </c>
      <c r="E3944" s="186" t="s">
        <v>70</v>
      </c>
      <c r="F3944" s="185" t="s">
        <v>60</v>
      </c>
      <c r="G3944" s="185" t="s">
        <v>191</v>
      </c>
      <c r="H3944" s="185" t="s">
        <v>191</v>
      </c>
      <c r="I3944" s="185" t="s">
        <v>63</v>
      </c>
      <c r="J3944" s="185" t="s">
        <v>383</v>
      </c>
      <c r="K3944" s="185" t="s">
        <v>332</v>
      </c>
      <c r="L3944" s="185" t="s">
        <v>450</v>
      </c>
      <c r="M3944" s="185" t="s">
        <v>304</v>
      </c>
    </row>
    <row r="3945" spans="1:13" ht="56.25" x14ac:dyDescent="0.3">
      <c r="A3945" s="182">
        <v>5330015342956</v>
      </c>
      <c r="C3945" s="185" t="s">
        <v>451</v>
      </c>
      <c r="D3945" s="185" t="s">
        <v>111</v>
      </c>
      <c r="J3945" s="185" t="s">
        <v>329</v>
      </c>
      <c r="K3945" s="185" t="s">
        <v>332</v>
      </c>
    </row>
    <row r="3946" spans="1:13" ht="56.25" x14ac:dyDescent="0.3">
      <c r="A3946" s="182">
        <v>5330015342960</v>
      </c>
      <c r="B3946" s="182">
        <v>1</v>
      </c>
      <c r="C3946" s="185" t="s">
        <v>451</v>
      </c>
      <c r="D3946" s="185" t="s">
        <v>111</v>
      </c>
      <c r="E3946" s="186" t="s">
        <v>70</v>
      </c>
      <c r="F3946" s="185" t="s">
        <v>60</v>
      </c>
      <c r="G3946" s="185" t="s">
        <v>191</v>
      </c>
      <c r="H3946" s="185" t="s">
        <v>191</v>
      </c>
      <c r="I3946" s="185" t="s">
        <v>63</v>
      </c>
      <c r="J3946" s="185" t="s">
        <v>383</v>
      </c>
      <c r="K3946" s="185" t="s">
        <v>332</v>
      </c>
      <c r="L3946" s="185" t="s">
        <v>450</v>
      </c>
      <c r="M3946" s="185" t="s">
        <v>304</v>
      </c>
    </row>
    <row r="3947" spans="1:13" ht="56.25" x14ac:dyDescent="0.3">
      <c r="A3947" s="182">
        <v>5330015466849</v>
      </c>
      <c r="B3947" s="182">
        <v>1</v>
      </c>
      <c r="C3947" s="185" t="s">
        <v>449</v>
      </c>
      <c r="D3947" s="185" t="s">
        <v>95</v>
      </c>
      <c r="E3947" s="186" t="s">
        <v>70</v>
      </c>
      <c r="F3947" s="185" t="s">
        <v>60</v>
      </c>
      <c r="G3947" s="185" t="s">
        <v>325</v>
      </c>
      <c r="H3947" s="185" t="s">
        <v>191</v>
      </c>
      <c r="I3947" s="185" t="s">
        <v>63</v>
      </c>
      <c r="J3947" s="185" t="s">
        <v>332</v>
      </c>
      <c r="K3947" s="185" t="s">
        <v>332</v>
      </c>
      <c r="L3947" s="185" t="s">
        <v>450</v>
      </c>
      <c r="M3947" s="185" t="s">
        <v>248</v>
      </c>
    </row>
    <row r="3948" spans="1:13" ht="37.5" x14ac:dyDescent="0.3">
      <c r="A3948" s="182">
        <v>5330015469983</v>
      </c>
      <c r="B3948" s="182">
        <v>1</v>
      </c>
      <c r="C3948" s="185" t="s">
        <v>449</v>
      </c>
      <c r="D3948" s="185" t="s">
        <v>69</v>
      </c>
      <c r="E3948" s="186" t="s">
        <v>70</v>
      </c>
      <c r="F3948" s="185" t="s">
        <v>60</v>
      </c>
      <c r="G3948" s="185" t="s">
        <v>462</v>
      </c>
      <c r="H3948" s="185" t="s">
        <v>433</v>
      </c>
      <c r="I3948" s="185" t="s">
        <v>311</v>
      </c>
      <c r="J3948" s="185" t="s">
        <v>350</v>
      </c>
      <c r="K3948" s="185" t="s">
        <v>304</v>
      </c>
      <c r="L3948" s="185" t="s">
        <v>452</v>
      </c>
      <c r="M3948" s="185" t="s">
        <v>304</v>
      </c>
    </row>
    <row r="3949" spans="1:13" ht="56.25" x14ac:dyDescent="0.3">
      <c r="A3949" s="182">
        <v>5330015549413</v>
      </c>
      <c r="B3949" s="182">
        <v>1</v>
      </c>
      <c r="C3949" s="185" t="s">
        <v>451</v>
      </c>
      <c r="D3949" s="185" t="s">
        <v>499</v>
      </c>
      <c r="E3949" s="186" t="s">
        <v>70</v>
      </c>
      <c r="F3949" s="185" t="s">
        <v>60</v>
      </c>
      <c r="G3949" s="185" t="s">
        <v>184</v>
      </c>
      <c r="H3949" s="185" t="s">
        <v>275</v>
      </c>
      <c r="I3949" s="185" t="s">
        <v>311</v>
      </c>
      <c r="J3949" s="185" t="s">
        <v>313</v>
      </c>
      <c r="K3949" s="185" t="s">
        <v>332</v>
      </c>
      <c r="L3949" s="185" t="s">
        <v>450</v>
      </c>
      <c r="M3949" s="185" t="s">
        <v>304</v>
      </c>
    </row>
    <row r="3950" spans="1:13" ht="37.5" x14ac:dyDescent="0.3">
      <c r="A3950" s="182">
        <v>5330015645228</v>
      </c>
      <c r="B3950" s="182">
        <v>1</v>
      </c>
      <c r="C3950" s="185" t="s">
        <v>451</v>
      </c>
      <c r="D3950" s="185" t="s">
        <v>95</v>
      </c>
      <c r="E3950" s="186" t="s">
        <v>70</v>
      </c>
      <c r="F3950" s="185" t="s">
        <v>60</v>
      </c>
      <c r="G3950" s="185" t="s">
        <v>191</v>
      </c>
      <c r="H3950" s="185" t="s">
        <v>191</v>
      </c>
      <c r="I3950" s="185" t="s">
        <v>63</v>
      </c>
      <c r="J3950" s="185" t="s">
        <v>329</v>
      </c>
      <c r="K3950" s="185" t="s">
        <v>313</v>
      </c>
      <c r="L3950" s="185" t="s">
        <v>450</v>
      </c>
      <c r="M3950" s="185" t="s">
        <v>304</v>
      </c>
    </row>
    <row r="3951" spans="1:13" ht="56.25" x14ac:dyDescent="0.3">
      <c r="A3951" s="182">
        <v>5330015647913</v>
      </c>
      <c r="B3951" s="182">
        <v>1</v>
      </c>
      <c r="C3951" s="185" t="s">
        <v>451</v>
      </c>
      <c r="D3951" s="185" t="s">
        <v>95</v>
      </c>
      <c r="E3951" s="186" t="s">
        <v>70</v>
      </c>
      <c r="F3951" s="185" t="s">
        <v>60</v>
      </c>
      <c r="G3951" s="185" t="s">
        <v>191</v>
      </c>
      <c r="H3951" s="185" t="s">
        <v>275</v>
      </c>
      <c r="I3951" s="185" t="s">
        <v>311</v>
      </c>
      <c r="J3951" s="185" t="s">
        <v>329</v>
      </c>
      <c r="K3951" s="185" t="s">
        <v>332</v>
      </c>
      <c r="L3951" s="185" t="s">
        <v>450</v>
      </c>
      <c r="M3951" s="185" t="s">
        <v>304</v>
      </c>
    </row>
    <row r="3952" spans="1:13" ht="56.25" x14ac:dyDescent="0.3">
      <c r="A3952" s="182">
        <v>5330015670248</v>
      </c>
      <c r="B3952" s="182">
        <v>1</v>
      </c>
      <c r="C3952" s="185" t="s">
        <v>451</v>
      </c>
      <c r="D3952" s="185" t="s">
        <v>111</v>
      </c>
      <c r="E3952" s="186" t="s">
        <v>70</v>
      </c>
      <c r="F3952" s="185" t="s">
        <v>60</v>
      </c>
      <c r="G3952" s="185" t="s">
        <v>184</v>
      </c>
      <c r="H3952" s="185" t="s">
        <v>275</v>
      </c>
      <c r="I3952" s="185" t="s">
        <v>311</v>
      </c>
      <c r="J3952" s="185" t="s">
        <v>329</v>
      </c>
      <c r="K3952" s="185" t="s">
        <v>332</v>
      </c>
      <c r="L3952" s="185" t="s">
        <v>450</v>
      </c>
      <c r="M3952" s="185" t="s">
        <v>304</v>
      </c>
    </row>
    <row r="3953" spans="1:13" ht="56.25" x14ac:dyDescent="0.3">
      <c r="A3953" s="182">
        <v>5330015723110</v>
      </c>
      <c r="B3953" s="182">
        <v>1</v>
      </c>
      <c r="C3953" s="185" t="s">
        <v>451</v>
      </c>
      <c r="D3953" s="185" t="s">
        <v>111</v>
      </c>
      <c r="E3953" s="186" t="s">
        <v>70</v>
      </c>
      <c r="F3953" s="185" t="s">
        <v>60</v>
      </c>
      <c r="G3953" s="185" t="s">
        <v>191</v>
      </c>
      <c r="H3953" s="185" t="s">
        <v>191</v>
      </c>
      <c r="I3953" s="185" t="s">
        <v>63</v>
      </c>
      <c r="J3953" s="185" t="s">
        <v>383</v>
      </c>
      <c r="K3953" s="185" t="s">
        <v>332</v>
      </c>
      <c r="L3953" s="185" t="s">
        <v>450</v>
      </c>
      <c r="M3953" s="185" t="s">
        <v>304</v>
      </c>
    </row>
    <row r="3954" spans="1:13" ht="56.25" x14ac:dyDescent="0.3">
      <c r="A3954" s="182">
        <v>5330015723122</v>
      </c>
      <c r="B3954" s="182">
        <v>1</v>
      </c>
      <c r="C3954" s="185" t="s">
        <v>451</v>
      </c>
      <c r="D3954" s="185" t="s">
        <v>111</v>
      </c>
      <c r="E3954" s="186" t="s">
        <v>70</v>
      </c>
      <c r="F3954" s="185" t="s">
        <v>60</v>
      </c>
      <c r="G3954" s="185" t="s">
        <v>191</v>
      </c>
      <c r="H3954" s="185" t="s">
        <v>191</v>
      </c>
      <c r="I3954" s="185" t="s">
        <v>63</v>
      </c>
      <c r="J3954" s="185" t="s">
        <v>383</v>
      </c>
      <c r="K3954" s="185" t="s">
        <v>332</v>
      </c>
      <c r="L3954" s="185" t="s">
        <v>450</v>
      </c>
      <c r="M3954" s="185" t="s">
        <v>304</v>
      </c>
    </row>
    <row r="3955" spans="1:13" ht="56.25" x14ac:dyDescent="0.3">
      <c r="A3955" s="182">
        <v>5330015723850</v>
      </c>
      <c r="B3955" s="182">
        <v>1</v>
      </c>
      <c r="C3955" s="185" t="s">
        <v>451</v>
      </c>
      <c r="D3955" s="185" t="s">
        <v>111</v>
      </c>
      <c r="E3955" s="186" t="s">
        <v>70</v>
      </c>
      <c r="F3955" s="185" t="s">
        <v>60</v>
      </c>
      <c r="G3955" s="185" t="s">
        <v>191</v>
      </c>
      <c r="H3955" s="185" t="s">
        <v>191</v>
      </c>
      <c r="I3955" s="185" t="s">
        <v>63</v>
      </c>
      <c r="J3955" s="185" t="s">
        <v>383</v>
      </c>
      <c r="K3955" s="185" t="s">
        <v>332</v>
      </c>
      <c r="L3955" s="185" t="s">
        <v>450</v>
      </c>
      <c r="M3955" s="185" t="s">
        <v>304</v>
      </c>
    </row>
    <row r="3956" spans="1:13" ht="56.25" x14ac:dyDescent="0.3">
      <c r="A3956" s="182">
        <v>5330015723872</v>
      </c>
      <c r="B3956" s="182">
        <v>1</v>
      </c>
      <c r="C3956" s="185" t="s">
        <v>451</v>
      </c>
      <c r="D3956" s="185" t="s">
        <v>111</v>
      </c>
      <c r="E3956" s="186" t="s">
        <v>70</v>
      </c>
      <c r="F3956" s="185" t="s">
        <v>60</v>
      </c>
      <c r="G3956" s="185" t="s">
        <v>191</v>
      </c>
      <c r="H3956" s="185" t="s">
        <v>191</v>
      </c>
      <c r="I3956" s="185" t="s">
        <v>63</v>
      </c>
      <c r="J3956" s="185" t="s">
        <v>383</v>
      </c>
      <c r="K3956" s="185" t="s">
        <v>332</v>
      </c>
      <c r="L3956" s="185" t="s">
        <v>450</v>
      </c>
      <c r="M3956" s="185" t="s">
        <v>304</v>
      </c>
    </row>
    <row r="3957" spans="1:13" ht="56.25" x14ac:dyDescent="0.3">
      <c r="A3957" s="182">
        <v>5330015738019</v>
      </c>
      <c r="B3957" s="182">
        <v>1</v>
      </c>
      <c r="C3957" s="185" t="s">
        <v>451</v>
      </c>
      <c r="D3957" s="185" t="s">
        <v>95</v>
      </c>
      <c r="E3957" s="186" t="s">
        <v>70</v>
      </c>
      <c r="F3957" s="185" t="s">
        <v>60</v>
      </c>
      <c r="G3957" s="185" t="s">
        <v>191</v>
      </c>
      <c r="H3957" s="185" t="s">
        <v>275</v>
      </c>
      <c r="I3957" s="185" t="s">
        <v>311</v>
      </c>
      <c r="J3957" s="185" t="s">
        <v>383</v>
      </c>
      <c r="K3957" s="185" t="s">
        <v>332</v>
      </c>
      <c r="L3957" s="185" t="s">
        <v>450</v>
      </c>
      <c r="M3957" s="185" t="s">
        <v>304</v>
      </c>
    </row>
    <row r="3958" spans="1:13" ht="56.25" x14ac:dyDescent="0.3">
      <c r="A3958" s="182">
        <v>5330015738082</v>
      </c>
      <c r="B3958" s="182">
        <v>1</v>
      </c>
      <c r="C3958" s="185" t="s">
        <v>451</v>
      </c>
      <c r="D3958" s="185" t="s">
        <v>111</v>
      </c>
      <c r="E3958" s="186" t="s">
        <v>70</v>
      </c>
      <c r="F3958" s="185" t="s">
        <v>60</v>
      </c>
      <c r="G3958" s="185" t="s">
        <v>191</v>
      </c>
      <c r="H3958" s="185" t="s">
        <v>275</v>
      </c>
      <c r="I3958" s="185" t="s">
        <v>311</v>
      </c>
      <c r="J3958" s="185" t="s">
        <v>329</v>
      </c>
      <c r="K3958" s="185" t="s">
        <v>332</v>
      </c>
      <c r="L3958" s="185" t="s">
        <v>450</v>
      </c>
      <c r="M3958" s="185" t="s">
        <v>313</v>
      </c>
    </row>
    <row r="3959" spans="1:13" ht="37.5" x14ac:dyDescent="0.3">
      <c r="A3959" s="182">
        <v>5330015738089</v>
      </c>
      <c r="B3959" s="182">
        <v>1</v>
      </c>
      <c r="C3959" s="185" t="s">
        <v>451</v>
      </c>
      <c r="D3959" s="185" t="s">
        <v>111</v>
      </c>
      <c r="E3959" s="186" t="s">
        <v>70</v>
      </c>
      <c r="F3959" s="185" t="s">
        <v>60</v>
      </c>
      <c r="G3959" s="185" t="s">
        <v>191</v>
      </c>
      <c r="H3959" s="185" t="s">
        <v>275</v>
      </c>
      <c r="I3959" s="185" t="s">
        <v>311</v>
      </c>
      <c r="J3959" s="185" t="s">
        <v>329</v>
      </c>
      <c r="K3959" s="185" t="s">
        <v>313</v>
      </c>
      <c r="L3959" s="185" t="s">
        <v>450</v>
      </c>
      <c r="M3959" s="185" t="s">
        <v>313</v>
      </c>
    </row>
    <row r="3960" spans="1:13" ht="75" x14ac:dyDescent="0.3">
      <c r="A3960" s="182">
        <v>5330015738100</v>
      </c>
      <c r="B3960" s="182">
        <v>1</v>
      </c>
      <c r="C3960" s="185" t="s">
        <v>451</v>
      </c>
      <c r="D3960" s="185" t="s">
        <v>111</v>
      </c>
      <c r="E3960" s="186" t="s">
        <v>70</v>
      </c>
      <c r="F3960" s="185" t="s">
        <v>60</v>
      </c>
      <c r="G3960" s="185" t="s">
        <v>191</v>
      </c>
      <c r="H3960" s="185" t="s">
        <v>467</v>
      </c>
      <c r="I3960" s="185" t="s">
        <v>311</v>
      </c>
      <c r="J3960" s="185" t="s">
        <v>383</v>
      </c>
      <c r="K3960" s="185" t="s">
        <v>304</v>
      </c>
      <c r="L3960" s="185" t="s">
        <v>452</v>
      </c>
      <c r="M3960" s="185" t="s">
        <v>248</v>
      </c>
    </row>
    <row r="3961" spans="1:13" ht="75" x14ac:dyDescent="0.3">
      <c r="A3961" s="182">
        <v>5330015738102</v>
      </c>
      <c r="B3961" s="182">
        <v>1</v>
      </c>
      <c r="C3961" s="185" t="s">
        <v>451</v>
      </c>
      <c r="D3961" s="185" t="s">
        <v>111</v>
      </c>
      <c r="E3961" s="186" t="s">
        <v>70</v>
      </c>
      <c r="F3961" s="185" t="s">
        <v>60</v>
      </c>
      <c r="G3961" s="185" t="s">
        <v>191</v>
      </c>
      <c r="H3961" s="185" t="s">
        <v>467</v>
      </c>
      <c r="I3961" s="185" t="s">
        <v>311</v>
      </c>
      <c r="J3961" s="185" t="s">
        <v>383</v>
      </c>
      <c r="K3961" s="185" t="s">
        <v>304</v>
      </c>
      <c r="L3961" s="185" t="s">
        <v>452</v>
      </c>
      <c r="M3961" s="185" t="s">
        <v>304</v>
      </c>
    </row>
    <row r="3962" spans="1:13" ht="56.25" x14ac:dyDescent="0.3">
      <c r="A3962" s="182">
        <v>5330015738112</v>
      </c>
      <c r="B3962" s="182">
        <v>1</v>
      </c>
      <c r="D3962" s="185" t="s">
        <v>111</v>
      </c>
      <c r="E3962" s="186" t="s">
        <v>70</v>
      </c>
      <c r="F3962" s="185" t="s">
        <v>60</v>
      </c>
      <c r="G3962" s="185" t="s">
        <v>191</v>
      </c>
      <c r="H3962" s="185" t="s">
        <v>275</v>
      </c>
      <c r="I3962" s="185" t="s">
        <v>311</v>
      </c>
      <c r="J3962" s="185" t="s">
        <v>329</v>
      </c>
      <c r="K3962" s="185" t="s">
        <v>332</v>
      </c>
      <c r="L3962" s="185" t="s">
        <v>450</v>
      </c>
      <c r="M3962" s="185" t="s">
        <v>313</v>
      </c>
    </row>
    <row r="3963" spans="1:13" ht="37.5" x14ac:dyDescent="0.3">
      <c r="A3963" s="182">
        <v>5330015738196</v>
      </c>
      <c r="B3963" s="182">
        <v>1</v>
      </c>
      <c r="C3963" s="185" t="s">
        <v>451</v>
      </c>
      <c r="D3963" s="185" t="s">
        <v>111</v>
      </c>
      <c r="E3963" s="186" t="s">
        <v>70</v>
      </c>
      <c r="F3963" s="185" t="s">
        <v>60</v>
      </c>
      <c r="G3963" s="185" t="s">
        <v>191</v>
      </c>
      <c r="H3963" s="185" t="s">
        <v>275</v>
      </c>
      <c r="I3963" s="185" t="s">
        <v>311</v>
      </c>
      <c r="J3963" s="185" t="s">
        <v>329</v>
      </c>
      <c r="K3963" s="185" t="s">
        <v>313</v>
      </c>
      <c r="L3963" s="185" t="s">
        <v>450</v>
      </c>
      <c r="M3963" s="185" t="s">
        <v>313</v>
      </c>
    </row>
    <row r="3964" spans="1:13" ht="56.25" x14ac:dyDescent="0.3">
      <c r="A3964" s="182">
        <v>5330015838599</v>
      </c>
      <c r="B3964" s="182">
        <v>1</v>
      </c>
      <c r="C3964" s="185" t="s">
        <v>451</v>
      </c>
      <c r="D3964" s="185" t="s">
        <v>69</v>
      </c>
      <c r="E3964" s="186" t="s">
        <v>70</v>
      </c>
      <c r="F3964" s="185" t="s">
        <v>60</v>
      </c>
      <c r="G3964" s="185" t="s">
        <v>191</v>
      </c>
      <c r="H3964" s="185" t="s">
        <v>470</v>
      </c>
      <c r="I3964" s="185" t="s">
        <v>63</v>
      </c>
      <c r="J3964" s="185" t="s">
        <v>383</v>
      </c>
      <c r="K3964" s="185" t="s">
        <v>332</v>
      </c>
      <c r="L3964" s="185" t="s">
        <v>450</v>
      </c>
      <c r="M3964" s="185" t="s">
        <v>304</v>
      </c>
    </row>
    <row r="3965" spans="1:13" ht="56.25" x14ac:dyDescent="0.3">
      <c r="A3965" s="182">
        <v>5330015857707</v>
      </c>
      <c r="B3965" s="182">
        <v>1</v>
      </c>
      <c r="C3965" s="185" t="s">
        <v>451</v>
      </c>
      <c r="D3965" s="185" t="s">
        <v>111</v>
      </c>
      <c r="E3965" s="186" t="s">
        <v>70</v>
      </c>
      <c r="F3965" s="185" t="s">
        <v>60</v>
      </c>
      <c r="G3965" s="185" t="s">
        <v>191</v>
      </c>
      <c r="H3965" s="185" t="s">
        <v>191</v>
      </c>
      <c r="I3965" s="185" t="s">
        <v>63</v>
      </c>
      <c r="J3965" s="185" t="s">
        <v>383</v>
      </c>
      <c r="K3965" s="185" t="s">
        <v>332</v>
      </c>
      <c r="L3965" s="185" t="s">
        <v>450</v>
      </c>
      <c r="M3965" s="185" t="s">
        <v>304</v>
      </c>
    </row>
    <row r="3966" spans="1:13" ht="56.25" x14ac:dyDescent="0.3">
      <c r="A3966" s="182">
        <v>5330015877894</v>
      </c>
      <c r="B3966" s="182">
        <v>1</v>
      </c>
      <c r="C3966" s="185" t="s">
        <v>451</v>
      </c>
      <c r="D3966" s="185" t="s">
        <v>111</v>
      </c>
      <c r="E3966" s="186" t="s">
        <v>70</v>
      </c>
      <c r="F3966" s="185" t="s">
        <v>60</v>
      </c>
      <c r="G3966" s="185" t="s">
        <v>191</v>
      </c>
      <c r="H3966" s="185" t="s">
        <v>191</v>
      </c>
      <c r="I3966" s="185" t="s">
        <v>63</v>
      </c>
      <c r="J3966" s="185" t="s">
        <v>383</v>
      </c>
      <c r="K3966" s="185" t="s">
        <v>332</v>
      </c>
      <c r="L3966" s="185" t="s">
        <v>450</v>
      </c>
      <c r="M3966" s="185" t="s">
        <v>304</v>
      </c>
    </row>
    <row r="3967" spans="1:13" ht="56.25" x14ac:dyDescent="0.3">
      <c r="A3967" s="182">
        <v>5330015923888</v>
      </c>
      <c r="B3967" s="182">
        <v>1</v>
      </c>
      <c r="C3967" s="185" t="s">
        <v>451</v>
      </c>
      <c r="D3967" s="185" t="s">
        <v>111</v>
      </c>
      <c r="E3967" s="186" t="s">
        <v>70</v>
      </c>
      <c r="F3967" s="185" t="s">
        <v>60</v>
      </c>
      <c r="G3967" s="185" t="s">
        <v>191</v>
      </c>
      <c r="H3967" s="185" t="s">
        <v>204</v>
      </c>
      <c r="I3967" s="185" t="s">
        <v>453</v>
      </c>
      <c r="J3967" s="185" t="s">
        <v>383</v>
      </c>
      <c r="K3967" s="185" t="s">
        <v>332</v>
      </c>
      <c r="L3967" s="185" t="s">
        <v>450</v>
      </c>
      <c r="M3967" s="185" t="s">
        <v>304</v>
      </c>
    </row>
    <row r="3968" spans="1:13" ht="56.25" x14ac:dyDescent="0.3">
      <c r="A3968" s="182">
        <v>5330015981241</v>
      </c>
      <c r="B3968" s="182">
        <v>1</v>
      </c>
      <c r="C3968" s="185" t="s">
        <v>451</v>
      </c>
      <c r="D3968" s="185" t="s">
        <v>111</v>
      </c>
      <c r="E3968" s="186" t="s">
        <v>70</v>
      </c>
      <c r="F3968" s="185" t="s">
        <v>60</v>
      </c>
      <c r="G3968" s="185" t="s">
        <v>191</v>
      </c>
      <c r="H3968" s="185" t="s">
        <v>204</v>
      </c>
      <c r="I3968" s="185" t="s">
        <v>453</v>
      </c>
      <c r="J3968" s="185" t="s">
        <v>383</v>
      </c>
      <c r="K3968" s="185" t="s">
        <v>332</v>
      </c>
      <c r="L3968" s="185" t="s">
        <v>450</v>
      </c>
      <c r="M3968" s="185" t="s">
        <v>304</v>
      </c>
    </row>
    <row r="3969" spans="1:13" ht="56.25" x14ac:dyDescent="0.3">
      <c r="A3969" s="182">
        <v>5330016067000</v>
      </c>
      <c r="B3969" s="182">
        <v>1</v>
      </c>
      <c r="C3969" s="185" t="s">
        <v>451</v>
      </c>
      <c r="D3969" s="185" t="s">
        <v>111</v>
      </c>
      <c r="E3969" s="186" t="s">
        <v>70</v>
      </c>
      <c r="F3969" s="185" t="s">
        <v>60</v>
      </c>
      <c r="G3969" s="185" t="s">
        <v>191</v>
      </c>
      <c r="H3969" s="185" t="s">
        <v>275</v>
      </c>
      <c r="I3969" s="185" t="s">
        <v>311</v>
      </c>
      <c r="J3969" s="185" t="s">
        <v>329</v>
      </c>
      <c r="K3969" s="185" t="s">
        <v>332</v>
      </c>
      <c r="L3969" s="185" t="s">
        <v>450</v>
      </c>
      <c r="M3969" s="185" t="s">
        <v>313</v>
      </c>
    </row>
    <row r="3970" spans="1:13" ht="75" x14ac:dyDescent="0.3">
      <c r="A3970" s="182">
        <v>5330016122263</v>
      </c>
      <c r="B3970" s="182">
        <v>1</v>
      </c>
      <c r="C3970" s="185" t="s">
        <v>451</v>
      </c>
      <c r="D3970" s="185" t="s">
        <v>111</v>
      </c>
      <c r="E3970" s="186" t="s">
        <v>70</v>
      </c>
      <c r="F3970" s="185" t="s">
        <v>60</v>
      </c>
      <c r="G3970" s="185" t="s">
        <v>191</v>
      </c>
      <c r="H3970" s="185" t="s">
        <v>467</v>
      </c>
      <c r="I3970" s="185" t="s">
        <v>63</v>
      </c>
      <c r="J3970" s="185" t="s">
        <v>329</v>
      </c>
      <c r="K3970" s="185" t="s">
        <v>332</v>
      </c>
      <c r="L3970" s="185" t="s">
        <v>452</v>
      </c>
      <c r="M3970" s="185" t="s">
        <v>313</v>
      </c>
    </row>
    <row r="3971" spans="1:13" ht="37.5" x14ac:dyDescent="0.3">
      <c r="A3971" s="182">
        <v>5330016270823</v>
      </c>
      <c r="B3971" s="182">
        <v>1</v>
      </c>
      <c r="C3971" s="185" t="s">
        <v>451</v>
      </c>
      <c r="D3971" s="185" t="s">
        <v>111</v>
      </c>
      <c r="E3971" s="186" t="s">
        <v>70</v>
      </c>
      <c r="F3971" s="185" t="s">
        <v>60</v>
      </c>
      <c r="G3971" s="185" t="s">
        <v>191</v>
      </c>
      <c r="H3971" s="185" t="s">
        <v>275</v>
      </c>
      <c r="I3971" s="185" t="s">
        <v>311</v>
      </c>
      <c r="J3971" s="185" t="s">
        <v>329</v>
      </c>
      <c r="K3971" s="185" t="s">
        <v>313</v>
      </c>
      <c r="L3971" s="185" t="s">
        <v>450</v>
      </c>
      <c r="M3971" s="185" t="s">
        <v>304</v>
      </c>
    </row>
    <row r="3972" spans="1:13" ht="56.25" x14ac:dyDescent="0.3">
      <c r="A3972" s="182">
        <v>5330016320724</v>
      </c>
      <c r="B3972" s="182">
        <v>1</v>
      </c>
      <c r="C3972" s="185" t="s">
        <v>451</v>
      </c>
      <c r="D3972" s="185" t="s">
        <v>111</v>
      </c>
      <c r="E3972" s="186" t="s">
        <v>70</v>
      </c>
      <c r="F3972" s="185" t="s">
        <v>60</v>
      </c>
      <c r="G3972" s="185" t="s">
        <v>191</v>
      </c>
      <c r="H3972" s="185" t="s">
        <v>191</v>
      </c>
      <c r="I3972" s="185" t="s">
        <v>63</v>
      </c>
      <c r="J3972" s="185" t="s">
        <v>383</v>
      </c>
      <c r="K3972" s="185" t="s">
        <v>332</v>
      </c>
      <c r="L3972" s="185" t="s">
        <v>450</v>
      </c>
      <c r="M3972" s="185" t="s">
        <v>304</v>
      </c>
    </row>
    <row r="3973" spans="1:13" x14ac:dyDescent="0.3">
      <c r="A3973" s="182">
        <v>5330016503095</v>
      </c>
    </row>
    <row r="3974" spans="1:13" ht="37.5" x14ac:dyDescent="0.3">
      <c r="A3974" s="182">
        <v>5330016592203</v>
      </c>
      <c r="B3974" s="182">
        <v>1</v>
      </c>
      <c r="C3974" s="185" t="s">
        <v>451</v>
      </c>
      <c r="D3974" s="185" t="s">
        <v>111</v>
      </c>
      <c r="E3974" s="186" t="s">
        <v>70</v>
      </c>
      <c r="F3974" s="185" t="s">
        <v>60</v>
      </c>
      <c r="G3974" s="185" t="s">
        <v>191</v>
      </c>
      <c r="H3974" s="185" t="s">
        <v>191</v>
      </c>
      <c r="I3974" s="185" t="s">
        <v>63</v>
      </c>
      <c r="J3974" s="185" t="s">
        <v>329</v>
      </c>
      <c r="K3974" s="185" t="s">
        <v>350</v>
      </c>
      <c r="L3974" s="185" t="s">
        <v>450</v>
      </c>
      <c r="M3974" s="185" t="s">
        <v>304</v>
      </c>
    </row>
    <row r="3975" spans="1:13" ht="56.25" x14ac:dyDescent="0.3">
      <c r="A3975" s="182">
        <v>5330016595743</v>
      </c>
      <c r="B3975" s="182">
        <v>1</v>
      </c>
      <c r="C3975" s="185" t="s">
        <v>451</v>
      </c>
      <c r="D3975" s="185" t="s">
        <v>111</v>
      </c>
      <c r="E3975" s="186" t="s">
        <v>70</v>
      </c>
      <c r="F3975" s="185" t="s">
        <v>60</v>
      </c>
      <c r="G3975" s="185" t="s">
        <v>191</v>
      </c>
      <c r="H3975" s="185" t="s">
        <v>191</v>
      </c>
      <c r="I3975" s="185" t="s">
        <v>63</v>
      </c>
      <c r="J3975" s="185" t="s">
        <v>383</v>
      </c>
      <c r="K3975" s="185" t="s">
        <v>332</v>
      </c>
      <c r="L3975" s="185" t="s">
        <v>450</v>
      </c>
      <c r="M3975" s="185" t="s">
        <v>304</v>
      </c>
    </row>
    <row r="3976" spans="1:13" ht="75" x14ac:dyDescent="0.3">
      <c r="A3976" s="182">
        <v>5330016662357</v>
      </c>
      <c r="B3976" s="182">
        <v>1</v>
      </c>
      <c r="C3976" s="185" t="s">
        <v>451</v>
      </c>
      <c r="D3976" s="185" t="s">
        <v>111</v>
      </c>
      <c r="E3976" s="186" t="s">
        <v>70</v>
      </c>
      <c r="F3976" s="185" t="s">
        <v>60</v>
      </c>
      <c r="G3976" s="185" t="s">
        <v>191</v>
      </c>
      <c r="H3976" s="185" t="s">
        <v>467</v>
      </c>
      <c r="I3976" s="185" t="s">
        <v>63</v>
      </c>
      <c r="J3976" s="185" t="s">
        <v>329</v>
      </c>
      <c r="K3976" s="185" t="s">
        <v>304</v>
      </c>
      <c r="L3976" s="185" t="s">
        <v>452</v>
      </c>
      <c r="M3976" s="185" t="s">
        <v>304</v>
      </c>
    </row>
    <row r="3977" spans="1:13" ht="56.25" x14ac:dyDescent="0.3">
      <c r="A3977" s="182">
        <v>5330016668286</v>
      </c>
      <c r="B3977" s="182">
        <v>1</v>
      </c>
      <c r="C3977" s="185" t="s">
        <v>451</v>
      </c>
      <c r="D3977" s="185" t="s">
        <v>111</v>
      </c>
      <c r="E3977" s="186" t="s">
        <v>70</v>
      </c>
      <c r="F3977" s="185" t="s">
        <v>60</v>
      </c>
      <c r="G3977" s="185" t="s">
        <v>191</v>
      </c>
      <c r="H3977" s="185" t="s">
        <v>191</v>
      </c>
      <c r="I3977" s="185" t="s">
        <v>63</v>
      </c>
      <c r="J3977" s="185" t="s">
        <v>383</v>
      </c>
      <c r="K3977" s="185" t="s">
        <v>332</v>
      </c>
      <c r="L3977" s="185" t="s">
        <v>450</v>
      </c>
      <c r="M3977" s="185" t="s">
        <v>304</v>
      </c>
    </row>
    <row r="3978" spans="1:13" x14ac:dyDescent="0.3">
      <c r="A3978" s="182">
        <v>5330016671319</v>
      </c>
    </row>
    <row r="3979" spans="1:13" ht="56.25" x14ac:dyDescent="0.3">
      <c r="A3979" s="182">
        <v>5330016683502</v>
      </c>
      <c r="B3979" s="182">
        <v>1</v>
      </c>
      <c r="C3979" s="185" t="s">
        <v>451</v>
      </c>
      <c r="D3979" s="185" t="s">
        <v>95</v>
      </c>
      <c r="E3979" s="186" t="s">
        <v>70</v>
      </c>
      <c r="F3979" s="185" t="s">
        <v>60</v>
      </c>
      <c r="G3979" s="185" t="s">
        <v>191</v>
      </c>
      <c r="H3979" s="185" t="s">
        <v>191</v>
      </c>
      <c r="I3979" s="185" t="s">
        <v>63</v>
      </c>
      <c r="J3979" s="185" t="s">
        <v>368</v>
      </c>
      <c r="K3979" s="185" t="s">
        <v>332</v>
      </c>
      <c r="L3979" s="185" t="s">
        <v>450</v>
      </c>
      <c r="M3979" s="185" t="s">
        <v>248</v>
      </c>
    </row>
    <row r="3980" spans="1:13" ht="75" x14ac:dyDescent="0.3">
      <c r="A3980" s="182">
        <v>5330016683510</v>
      </c>
      <c r="B3980" s="182">
        <v>1</v>
      </c>
      <c r="C3980" s="185" t="s">
        <v>451</v>
      </c>
      <c r="D3980" s="185" t="s">
        <v>111</v>
      </c>
      <c r="E3980" s="186" t="s">
        <v>70</v>
      </c>
      <c r="F3980" s="185" t="s">
        <v>60</v>
      </c>
      <c r="G3980" s="185" t="s">
        <v>191</v>
      </c>
      <c r="H3980" s="185" t="s">
        <v>467</v>
      </c>
      <c r="I3980" s="185" t="s">
        <v>311</v>
      </c>
      <c r="J3980" s="185" t="s">
        <v>329</v>
      </c>
      <c r="K3980" s="185" t="s">
        <v>350</v>
      </c>
      <c r="L3980" s="185" t="s">
        <v>450</v>
      </c>
      <c r="M3980" s="185" t="s">
        <v>248</v>
      </c>
    </row>
    <row r="3981" spans="1:13" ht="56.25" x14ac:dyDescent="0.3">
      <c r="A3981" s="182">
        <v>5330016691323</v>
      </c>
      <c r="B3981" s="182">
        <v>1</v>
      </c>
      <c r="C3981" s="185" t="s">
        <v>451</v>
      </c>
      <c r="D3981" s="185" t="s">
        <v>111</v>
      </c>
      <c r="E3981" s="186" t="s">
        <v>70</v>
      </c>
      <c r="F3981" s="185" t="s">
        <v>60</v>
      </c>
      <c r="G3981" s="185" t="s">
        <v>191</v>
      </c>
      <c r="H3981" s="185" t="s">
        <v>191</v>
      </c>
      <c r="I3981" s="185" t="s">
        <v>63</v>
      </c>
      <c r="J3981" s="185" t="s">
        <v>329</v>
      </c>
      <c r="K3981" s="185" t="s">
        <v>332</v>
      </c>
      <c r="L3981" s="185" t="s">
        <v>450</v>
      </c>
      <c r="M3981" s="185" t="s">
        <v>248</v>
      </c>
    </row>
    <row r="3982" spans="1:13" x14ac:dyDescent="0.3">
      <c r="A3982" s="182">
        <v>5330016706503</v>
      </c>
    </row>
    <row r="3983" spans="1:13" ht="37.5" x14ac:dyDescent="0.3">
      <c r="A3983" s="182">
        <v>5330016713390</v>
      </c>
      <c r="B3983" s="182">
        <v>1</v>
      </c>
      <c r="C3983" s="185" t="s">
        <v>451</v>
      </c>
      <c r="D3983" s="185" t="s">
        <v>111</v>
      </c>
      <c r="E3983" s="186" t="s">
        <v>70</v>
      </c>
      <c r="F3983" s="185" t="s">
        <v>60</v>
      </c>
      <c r="G3983" s="185" t="s">
        <v>191</v>
      </c>
      <c r="H3983" s="185" t="s">
        <v>275</v>
      </c>
      <c r="I3983" s="185" t="s">
        <v>311</v>
      </c>
      <c r="J3983" s="185" t="s">
        <v>329</v>
      </c>
      <c r="K3983" s="185" t="s">
        <v>313</v>
      </c>
      <c r="L3983" s="185" t="s">
        <v>450</v>
      </c>
      <c r="M3983" s="185" t="s">
        <v>313</v>
      </c>
    </row>
    <row r="3984" spans="1:13" ht="37.5" x14ac:dyDescent="0.3">
      <c r="A3984" s="182">
        <v>5330016713395</v>
      </c>
      <c r="B3984" s="182">
        <v>1</v>
      </c>
      <c r="C3984" s="185" t="s">
        <v>451</v>
      </c>
      <c r="D3984" s="185" t="s">
        <v>111</v>
      </c>
      <c r="E3984" s="186" t="s">
        <v>70</v>
      </c>
      <c r="F3984" s="185" t="s">
        <v>60</v>
      </c>
      <c r="G3984" s="185" t="s">
        <v>191</v>
      </c>
      <c r="H3984" s="185" t="s">
        <v>275</v>
      </c>
      <c r="I3984" s="185" t="s">
        <v>311</v>
      </c>
      <c r="J3984" s="185" t="s">
        <v>313</v>
      </c>
      <c r="K3984" s="185" t="s">
        <v>313</v>
      </c>
      <c r="L3984" s="185" t="s">
        <v>450</v>
      </c>
      <c r="M3984" s="185" t="s">
        <v>313</v>
      </c>
    </row>
    <row r="3985" spans="1:13" ht="37.5" x14ac:dyDescent="0.3">
      <c r="A3985" s="182">
        <v>5330016713396</v>
      </c>
      <c r="B3985" s="182">
        <v>1</v>
      </c>
      <c r="C3985" s="185" t="s">
        <v>451</v>
      </c>
      <c r="D3985" s="185" t="s">
        <v>111</v>
      </c>
      <c r="E3985" s="186" t="s">
        <v>70</v>
      </c>
      <c r="F3985" s="185" t="s">
        <v>60</v>
      </c>
      <c r="G3985" s="185" t="s">
        <v>191</v>
      </c>
      <c r="H3985" s="185" t="s">
        <v>275</v>
      </c>
      <c r="I3985" s="185" t="s">
        <v>311</v>
      </c>
      <c r="J3985" s="185" t="s">
        <v>313</v>
      </c>
      <c r="K3985" s="185" t="s">
        <v>313</v>
      </c>
      <c r="L3985" s="185" t="s">
        <v>450</v>
      </c>
      <c r="M3985" s="185" t="s">
        <v>313</v>
      </c>
    </row>
    <row r="3986" spans="1:13" ht="37.5" x14ac:dyDescent="0.3">
      <c r="A3986" s="182">
        <v>5330016715827</v>
      </c>
      <c r="B3986" s="182">
        <v>1</v>
      </c>
      <c r="C3986" s="185" t="s">
        <v>451</v>
      </c>
      <c r="D3986" s="185" t="s">
        <v>111</v>
      </c>
      <c r="E3986" s="186" t="s">
        <v>70</v>
      </c>
      <c r="F3986" s="185" t="s">
        <v>60</v>
      </c>
      <c r="G3986" s="185" t="s">
        <v>191</v>
      </c>
      <c r="H3986" s="185" t="s">
        <v>191</v>
      </c>
      <c r="I3986" s="185" t="s">
        <v>63</v>
      </c>
      <c r="J3986" s="185" t="s">
        <v>383</v>
      </c>
      <c r="K3986" s="185" t="s">
        <v>350</v>
      </c>
      <c r="L3986" s="185" t="s">
        <v>464</v>
      </c>
      <c r="M3986" s="185" t="s">
        <v>248</v>
      </c>
    </row>
    <row r="3987" spans="1:13" ht="37.5" x14ac:dyDescent="0.3">
      <c r="A3987" s="182">
        <v>5330016716130</v>
      </c>
      <c r="B3987" s="182">
        <v>1</v>
      </c>
      <c r="C3987" s="185" t="s">
        <v>449</v>
      </c>
      <c r="D3987" s="185" t="s">
        <v>95</v>
      </c>
      <c r="E3987" s="186" t="s">
        <v>70</v>
      </c>
      <c r="F3987" s="185" t="s">
        <v>60</v>
      </c>
      <c r="G3987" s="185" t="s">
        <v>191</v>
      </c>
      <c r="H3987" s="185" t="s">
        <v>191</v>
      </c>
      <c r="I3987" s="185" t="s">
        <v>63</v>
      </c>
      <c r="J3987" s="185" t="s">
        <v>332</v>
      </c>
      <c r="K3987" s="185" t="s">
        <v>350</v>
      </c>
      <c r="L3987" s="185" t="s">
        <v>450</v>
      </c>
      <c r="M3987" s="185" t="s">
        <v>304</v>
      </c>
    </row>
    <row r="3988" spans="1:13" ht="37.5" x14ac:dyDescent="0.3">
      <c r="A3988" s="182">
        <v>5330016716331</v>
      </c>
      <c r="B3988" s="182">
        <v>1</v>
      </c>
      <c r="C3988" s="185" t="s">
        <v>449</v>
      </c>
      <c r="D3988" s="185" t="s">
        <v>69</v>
      </c>
      <c r="E3988" s="186" t="s">
        <v>70</v>
      </c>
      <c r="F3988" s="185" t="s">
        <v>60</v>
      </c>
      <c r="G3988" s="185" t="s">
        <v>191</v>
      </c>
      <c r="H3988" s="185" t="s">
        <v>191</v>
      </c>
      <c r="I3988" s="185" t="s">
        <v>63</v>
      </c>
      <c r="J3988" s="185" t="s">
        <v>332</v>
      </c>
      <c r="K3988" s="185" t="s">
        <v>350</v>
      </c>
      <c r="L3988" s="185" t="s">
        <v>450</v>
      </c>
      <c r="M3988" s="185" t="s">
        <v>304</v>
      </c>
    </row>
    <row r="3989" spans="1:13" ht="56.25" x14ac:dyDescent="0.3">
      <c r="A3989" s="182">
        <v>5330016719710</v>
      </c>
      <c r="B3989" s="182">
        <v>1</v>
      </c>
      <c r="C3989" s="185" t="s">
        <v>449</v>
      </c>
      <c r="D3989" s="185" t="s">
        <v>69</v>
      </c>
      <c r="E3989" s="186" t="s">
        <v>70</v>
      </c>
      <c r="F3989" s="185" t="s">
        <v>60</v>
      </c>
      <c r="G3989" s="185" t="s">
        <v>191</v>
      </c>
      <c r="H3989" s="185" t="s">
        <v>191</v>
      </c>
      <c r="I3989" s="185" t="s">
        <v>63</v>
      </c>
      <c r="J3989" s="185" t="s">
        <v>64</v>
      </c>
      <c r="K3989" s="185" t="s">
        <v>332</v>
      </c>
      <c r="L3989" s="185" t="s">
        <v>450</v>
      </c>
      <c r="M3989" s="185" t="s">
        <v>304</v>
      </c>
    </row>
    <row r="3990" spans="1:13" ht="37.5" x14ac:dyDescent="0.3">
      <c r="A3990" s="182">
        <v>5330016720640</v>
      </c>
      <c r="B3990" s="182">
        <v>1</v>
      </c>
      <c r="C3990" s="185" t="s">
        <v>449</v>
      </c>
      <c r="D3990" s="185" t="s">
        <v>95</v>
      </c>
      <c r="E3990" s="186" t="s">
        <v>70</v>
      </c>
      <c r="F3990" s="185" t="s">
        <v>60</v>
      </c>
      <c r="G3990" s="185" t="s">
        <v>191</v>
      </c>
      <c r="H3990" s="185" t="s">
        <v>191</v>
      </c>
      <c r="I3990" s="185" t="s">
        <v>63</v>
      </c>
      <c r="J3990" s="185" t="s">
        <v>332</v>
      </c>
      <c r="K3990" s="185" t="s">
        <v>350</v>
      </c>
      <c r="L3990" s="185" t="s">
        <v>450</v>
      </c>
      <c r="M3990" s="185" t="s">
        <v>304</v>
      </c>
    </row>
    <row r="3991" spans="1:13" ht="56.25" x14ac:dyDescent="0.3">
      <c r="A3991" s="182">
        <v>5330016721086</v>
      </c>
      <c r="B3991" s="182">
        <v>1</v>
      </c>
      <c r="C3991" s="185" t="s">
        <v>451</v>
      </c>
      <c r="D3991" s="185" t="s">
        <v>111</v>
      </c>
      <c r="E3991" s="186" t="s">
        <v>70</v>
      </c>
      <c r="F3991" s="185" t="s">
        <v>60</v>
      </c>
      <c r="G3991" s="185" t="s">
        <v>191</v>
      </c>
      <c r="H3991" s="185" t="s">
        <v>204</v>
      </c>
      <c r="I3991" s="185" t="s">
        <v>453</v>
      </c>
      <c r="J3991" s="185" t="s">
        <v>383</v>
      </c>
      <c r="K3991" s="185" t="s">
        <v>332</v>
      </c>
      <c r="L3991" s="185" t="s">
        <v>450</v>
      </c>
      <c r="M3991" s="185" t="s">
        <v>304</v>
      </c>
    </row>
    <row r="3992" spans="1:13" ht="56.25" x14ac:dyDescent="0.3">
      <c r="A3992" s="182">
        <v>5330016721091</v>
      </c>
      <c r="B3992" s="182">
        <v>1</v>
      </c>
      <c r="C3992" s="185" t="s">
        <v>451</v>
      </c>
      <c r="D3992" s="185" t="s">
        <v>111</v>
      </c>
      <c r="E3992" s="186" t="s">
        <v>70</v>
      </c>
      <c r="F3992" s="185" t="s">
        <v>60</v>
      </c>
      <c r="G3992" s="185" t="s">
        <v>191</v>
      </c>
      <c r="H3992" s="185" t="s">
        <v>204</v>
      </c>
      <c r="I3992" s="185" t="s">
        <v>453</v>
      </c>
      <c r="J3992" s="185" t="s">
        <v>383</v>
      </c>
      <c r="K3992" s="185" t="s">
        <v>332</v>
      </c>
      <c r="L3992" s="185" t="s">
        <v>450</v>
      </c>
      <c r="M3992" s="185" t="s">
        <v>304</v>
      </c>
    </row>
    <row r="3993" spans="1:13" ht="56.25" x14ac:dyDescent="0.3">
      <c r="A3993" s="182">
        <v>5330016730842</v>
      </c>
      <c r="B3993" s="182">
        <v>1</v>
      </c>
      <c r="C3993" s="185" t="s">
        <v>451</v>
      </c>
      <c r="D3993" s="185" t="s">
        <v>111</v>
      </c>
      <c r="E3993" s="186" t="s">
        <v>70</v>
      </c>
      <c r="F3993" s="185" t="s">
        <v>60</v>
      </c>
      <c r="G3993" s="185" t="s">
        <v>191</v>
      </c>
      <c r="H3993" s="185" t="s">
        <v>204</v>
      </c>
      <c r="I3993" s="185" t="s">
        <v>453</v>
      </c>
      <c r="J3993" s="185" t="s">
        <v>383</v>
      </c>
      <c r="K3993" s="185" t="s">
        <v>332</v>
      </c>
      <c r="L3993" s="185" t="s">
        <v>450</v>
      </c>
      <c r="M3993" s="185" t="s">
        <v>304</v>
      </c>
    </row>
    <row r="3994" spans="1:13" ht="37.5" x14ac:dyDescent="0.3">
      <c r="A3994" s="182">
        <v>5330016731347</v>
      </c>
      <c r="B3994" s="182">
        <v>1</v>
      </c>
      <c r="C3994" s="185" t="s">
        <v>449</v>
      </c>
      <c r="D3994" s="185" t="s">
        <v>95</v>
      </c>
      <c r="E3994" s="186" t="s">
        <v>70</v>
      </c>
      <c r="F3994" s="185" t="s">
        <v>60</v>
      </c>
      <c r="G3994" s="185" t="s">
        <v>191</v>
      </c>
      <c r="H3994" s="185" t="s">
        <v>191</v>
      </c>
      <c r="I3994" s="185" t="s">
        <v>63</v>
      </c>
      <c r="J3994" s="185" t="s">
        <v>332</v>
      </c>
      <c r="K3994" s="185" t="s">
        <v>350</v>
      </c>
      <c r="L3994" s="185" t="s">
        <v>450</v>
      </c>
      <c r="M3994" s="185" t="s">
        <v>304</v>
      </c>
    </row>
    <row r="3995" spans="1:13" ht="37.5" x14ac:dyDescent="0.3">
      <c r="A3995" s="182">
        <v>5330016733506</v>
      </c>
      <c r="B3995" s="182">
        <v>1</v>
      </c>
      <c r="C3995" s="185" t="s">
        <v>449</v>
      </c>
      <c r="D3995" s="185" t="s">
        <v>69</v>
      </c>
      <c r="E3995" s="186" t="s">
        <v>70</v>
      </c>
      <c r="F3995" s="185" t="s">
        <v>60</v>
      </c>
      <c r="G3995" s="185" t="s">
        <v>191</v>
      </c>
      <c r="H3995" s="185" t="s">
        <v>191</v>
      </c>
      <c r="I3995" s="185" t="s">
        <v>63</v>
      </c>
      <c r="J3995" s="185" t="s">
        <v>332</v>
      </c>
      <c r="K3995" s="185" t="s">
        <v>350</v>
      </c>
      <c r="L3995" s="185" t="s">
        <v>450</v>
      </c>
      <c r="M3995" s="185" t="s">
        <v>304</v>
      </c>
    </row>
    <row r="3996" spans="1:13" ht="75" x14ac:dyDescent="0.3">
      <c r="A3996" s="182">
        <v>5330016740790</v>
      </c>
      <c r="B3996" s="182">
        <v>1</v>
      </c>
      <c r="C3996" s="185" t="s">
        <v>451</v>
      </c>
      <c r="D3996" s="185" t="s">
        <v>111</v>
      </c>
      <c r="E3996" s="186" t="s">
        <v>70</v>
      </c>
      <c r="F3996" s="185" t="s">
        <v>60</v>
      </c>
      <c r="G3996" s="185" t="s">
        <v>191</v>
      </c>
      <c r="H3996" s="185" t="s">
        <v>467</v>
      </c>
      <c r="I3996" s="185" t="s">
        <v>311</v>
      </c>
      <c r="J3996" s="185" t="s">
        <v>383</v>
      </c>
      <c r="K3996" s="185" t="s">
        <v>304</v>
      </c>
      <c r="L3996" s="185" t="s">
        <v>452</v>
      </c>
      <c r="M3996" s="185" t="s">
        <v>248</v>
      </c>
    </row>
    <row r="3997" spans="1:13" x14ac:dyDescent="0.3">
      <c r="A3997" s="182">
        <v>5330016744023</v>
      </c>
    </row>
    <row r="3998" spans="1:13" x14ac:dyDescent="0.3">
      <c r="A3998" s="182">
        <v>5330016744048</v>
      </c>
    </row>
    <row r="3999" spans="1:13" ht="37.5" x14ac:dyDescent="0.3">
      <c r="A3999" s="182">
        <v>5330016744453</v>
      </c>
      <c r="B3999" s="182">
        <v>1</v>
      </c>
      <c r="C3999" s="185" t="s">
        <v>451</v>
      </c>
      <c r="D3999" s="185" t="s">
        <v>111</v>
      </c>
      <c r="E3999" s="186" t="s">
        <v>70</v>
      </c>
      <c r="F3999" s="185" t="s">
        <v>60</v>
      </c>
      <c r="G3999" s="185" t="s">
        <v>191</v>
      </c>
      <c r="H3999" s="185" t="s">
        <v>191</v>
      </c>
      <c r="I3999" s="185" t="s">
        <v>63</v>
      </c>
      <c r="J3999" s="185" t="s">
        <v>329</v>
      </c>
      <c r="K3999" s="185" t="s">
        <v>350</v>
      </c>
      <c r="L3999" s="185" t="s">
        <v>450</v>
      </c>
      <c r="M3999" s="185" t="s">
        <v>304</v>
      </c>
    </row>
    <row r="4000" spans="1:13" ht="131.25" x14ac:dyDescent="0.3">
      <c r="A4000" s="182">
        <v>5330016744454</v>
      </c>
      <c r="B4000" s="182">
        <v>1</v>
      </c>
      <c r="C4000" s="185" t="s">
        <v>451</v>
      </c>
      <c r="D4000" s="185" t="s">
        <v>111</v>
      </c>
      <c r="E4000" s="186" t="s">
        <v>70</v>
      </c>
      <c r="F4000" s="185" t="s">
        <v>60</v>
      </c>
      <c r="G4000" s="185" t="s">
        <v>325</v>
      </c>
      <c r="H4000" s="185" t="s">
        <v>467</v>
      </c>
      <c r="I4000" s="185" t="s">
        <v>82</v>
      </c>
      <c r="J4000" s="185" t="s">
        <v>350</v>
      </c>
      <c r="K4000" s="185" t="s">
        <v>350</v>
      </c>
      <c r="L4000" s="185" t="s">
        <v>450</v>
      </c>
      <c r="M4000" s="185" t="s">
        <v>78</v>
      </c>
    </row>
    <row r="4001" spans="1:13" ht="56.25" x14ac:dyDescent="0.3">
      <c r="A4001" s="182">
        <v>5330016745036</v>
      </c>
      <c r="B4001" s="182">
        <v>1</v>
      </c>
      <c r="C4001" s="185" t="s">
        <v>451</v>
      </c>
      <c r="D4001" s="185" t="s">
        <v>111</v>
      </c>
      <c r="E4001" s="186" t="s">
        <v>70</v>
      </c>
      <c r="F4001" s="185" t="s">
        <v>60</v>
      </c>
      <c r="G4001" s="185" t="s">
        <v>191</v>
      </c>
      <c r="H4001" s="185" t="s">
        <v>433</v>
      </c>
      <c r="I4001" s="185" t="s">
        <v>82</v>
      </c>
      <c r="J4001" s="185" t="s">
        <v>329</v>
      </c>
      <c r="K4001" s="185" t="s">
        <v>332</v>
      </c>
      <c r="L4001" s="185" t="s">
        <v>450</v>
      </c>
      <c r="M4001" s="185" t="s">
        <v>304</v>
      </c>
    </row>
    <row r="4002" spans="1:13" x14ac:dyDescent="0.3">
      <c r="A4002" s="182">
        <v>5330016745138</v>
      </c>
    </row>
    <row r="4003" spans="1:13" ht="56.25" x14ac:dyDescent="0.3">
      <c r="A4003" s="182">
        <v>5330016745335</v>
      </c>
      <c r="B4003" s="182">
        <v>1</v>
      </c>
      <c r="C4003" s="185" t="s">
        <v>451</v>
      </c>
      <c r="D4003" s="185" t="s">
        <v>111</v>
      </c>
      <c r="E4003" s="186" t="s">
        <v>70</v>
      </c>
      <c r="F4003" s="185" t="s">
        <v>60</v>
      </c>
      <c r="G4003" s="185" t="s">
        <v>191</v>
      </c>
      <c r="H4003" s="185" t="s">
        <v>191</v>
      </c>
      <c r="I4003" s="185" t="s">
        <v>63</v>
      </c>
      <c r="J4003" s="185" t="s">
        <v>329</v>
      </c>
      <c r="K4003" s="185" t="s">
        <v>332</v>
      </c>
      <c r="L4003" s="185" t="s">
        <v>450</v>
      </c>
      <c r="M4003" s="185" t="s">
        <v>248</v>
      </c>
    </row>
    <row r="4004" spans="1:13" ht="56.25" x14ac:dyDescent="0.3">
      <c r="A4004" s="182">
        <v>5330016745338</v>
      </c>
      <c r="B4004" s="182">
        <v>1</v>
      </c>
      <c r="C4004" s="185" t="s">
        <v>451</v>
      </c>
      <c r="D4004" s="185" t="s">
        <v>111</v>
      </c>
      <c r="E4004" s="186" t="s">
        <v>70</v>
      </c>
      <c r="F4004" s="185" t="s">
        <v>60</v>
      </c>
      <c r="G4004" s="185" t="s">
        <v>191</v>
      </c>
      <c r="H4004" s="185" t="s">
        <v>433</v>
      </c>
      <c r="I4004" s="185" t="s">
        <v>82</v>
      </c>
      <c r="J4004" s="185" t="s">
        <v>329</v>
      </c>
      <c r="K4004" s="185" t="s">
        <v>332</v>
      </c>
      <c r="L4004" s="185" t="s">
        <v>450</v>
      </c>
      <c r="M4004" s="185" t="s">
        <v>304</v>
      </c>
    </row>
    <row r="4005" spans="1:13" x14ac:dyDescent="0.3">
      <c r="A4005" s="182">
        <v>5330016746157</v>
      </c>
    </row>
    <row r="4006" spans="1:13" ht="37.5" x14ac:dyDescent="0.3">
      <c r="A4006" s="182">
        <v>5330016746168</v>
      </c>
      <c r="B4006" s="182">
        <v>1</v>
      </c>
      <c r="C4006" s="185" t="s">
        <v>451</v>
      </c>
      <c r="D4006" s="185" t="s">
        <v>111</v>
      </c>
      <c r="E4006" s="186" t="s">
        <v>70</v>
      </c>
      <c r="F4006" s="185" t="s">
        <v>60</v>
      </c>
      <c r="G4006" s="185" t="s">
        <v>191</v>
      </c>
      <c r="H4006" s="185" t="s">
        <v>191</v>
      </c>
      <c r="I4006" s="185" t="s">
        <v>63</v>
      </c>
      <c r="J4006" s="185" t="s">
        <v>329</v>
      </c>
      <c r="K4006" s="185" t="s">
        <v>350</v>
      </c>
      <c r="L4006" s="185" t="s">
        <v>450</v>
      </c>
      <c r="M4006" s="185" t="s">
        <v>248</v>
      </c>
    </row>
    <row r="4007" spans="1:13" ht="56.25" x14ac:dyDescent="0.3">
      <c r="A4007" s="182">
        <v>5330016746175</v>
      </c>
      <c r="B4007" s="182">
        <v>1</v>
      </c>
      <c r="C4007" s="185" t="s">
        <v>451</v>
      </c>
      <c r="D4007" s="185" t="s">
        <v>111</v>
      </c>
      <c r="E4007" s="186" t="s">
        <v>70</v>
      </c>
      <c r="F4007" s="185" t="s">
        <v>60</v>
      </c>
      <c r="G4007" s="185" t="s">
        <v>191</v>
      </c>
      <c r="H4007" s="185" t="s">
        <v>204</v>
      </c>
      <c r="I4007" s="185" t="s">
        <v>453</v>
      </c>
      <c r="J4007" s="185" t="s">
        <v>383</v>
      </c>
      <c r="K4007" s="185" t="s">
        <v>332</v>
      </c>
      <c r="L4007" s="185" t="s">
        <v>450</v>
      </c>
      <c r="M4007" s="185" t="s">
        <v>304</v>
      </c>
    </row>
    <row r="4008" spans="1:13" x14ac:dyDescent="0.3">
      <c r="A4008" s="182">
        <v>5330016746182</v>
      </c>
    </row>
    <row r="4009" spans="1:13" ht="37.5" x14ac:dyDescent="0.3">
      <c r="A4009" s="182">
        <v>5330016746188</v>
      </c>
      <c r="B4009" s="182">
        <v>1</v>
      </c>
      <c r="C4009" s="185" t="s">
        <v>451</v>
      </c>
      <c r="D4009" s="185" t="s">
        <v>111</v>
      </c>
      <c r="E4009" s="186" t="s">
        <v>70</v>
      </c>
      <c r="F4009" s="185" t="s">
        <v>60</v>
      </c>
      <c r="G4009" s="185" t="s">
        <v>191</v>
      </c>
      <c r="H4009" s="185" t="s">
        <v>191</v>
      </c>
      <c r="I4009" s="185" t="s">
        <v>63</v>
      </c>
      <c r="J4009" s="185" t="s">
        <v>329</v>
      </c>
      <c r="K4009" s="185" t="s">
        <v>350</v>
      </c>
      <c r="L4009" s="185" t="s">
        <v>450</v>
      </c>
      <c r="M4009" s="185" t="s">
        <v>248</v>
      </c>
    </row>
    <row r="4010" spans="1:13" x14ac:dyDescent="0.3">
      <c r="A4010" s="182">
        <v>5330016746200</v>
      </c>
    </row>
    <row r="4011" spans="1:13" ht="75" x14ac:dyDescent="0.3">
      <c r="A4011" s="182">
        <v>5330016746223</v>
      </c>
      <c r="B4011" s="182">
        <v>1</v>
      </c>
      <c r="C4011" s="185" t="s">
        <v>451</v>
      </c>
      <c r="D4011" s="185" t="s">
        <v>111</v>
      </c>
      <c r="E4011" s="186" t="s">
        <v>70</v>
      </c>
      <c r="F4011" s="185" t="s">
        <v>60</v>
      </c>
      <c r="G4011" s="185" t="s">
        <v>191</v>
      </c>
      <c r="H4011" s="185" t="s">
        <v>467</v>
      </c>
      <c r="I4011" s="185" t="s">
        <v>311</v>
      </c>
      <c r="J4011" s="185" t="s">
        <v>332</v>
      </c>
      <c r="K4011" s="185" t="s">
        <v>350</v>
      </c>
      <c r="L4011" s="185" t="s">
        <v>450</v>
      </c>
      <c r="M4011" s="185" t="s">
        <v>304</v>
      </c>
    </row>
    <row r="4012" spans="1:13" x14ac:dyDescent="0.3">
      <c r="A4012" s="182">
        <v>5330016746235</v>
      </c>
    </row>
    <row r="4013" spans="1:13" ht="37.5" x14ac:dyDescent="0.3">
      <c r="A4013" s="182">
        <v>5330016746253</v>
      </c>
      <c r="B4013" s="182">
        <v>1</v>
      </c>
      <c r="C4013" s="185" t="s">
        <v>451</v>
      </c>
      <c r="D4013" s="185" t="s">
        <v>69</v>
      </c>
      <c r="E4013" s="186" t="s">
        <v>70</v>
      </c>
      <c r="F4013" s="185" t="s">
        <v>60</v>
      </c>
      <c r="G4013" s="185" t="s">
        <v>191</v>
      </c>
      <c r="H4013" s="185" t="s">
        <v>191</v>
      </c>
      <c r="I4013" s="185" t="s">
        <v>63</v>
      </c>
      <c r="J4013" s="185" t="s">
        <v>332</v>
      </c>
      <c r="K4013" s="185" t="s">
        <v>350</v>
      </c>
      <c r="L4013" s="185" t="s">
        <v>450</v>
      </c>
      <c r="M4013" s="185" t="s">
        <v>304</v>
      </c>
    </row>
    <row r="4014" spans="1:13" x14ac:dyDescent="0.3">
      <c r="A4014" s="182">
        <v>5330016746304</v>
      </c>
    </row>
    <row r="4015" spans="1:13" ht="37.5" x14ac:dyDescent="0.3">
      <c r="A4015" s="182">
        <v>5330016746320</v>
      </c>
      <c r="B4015" s="182">
        <v>1</v>
      </c>
      <c r="C4015" s="185" t="s">
        <v>451</v>
      </c>
      <c r="D4015" s="185" t="s">
        <v>111</v>
      </c>
      <c r="E4015" s="186" t="s">
        <v>70</v>
      </c>
      <c r="F4015" s="185" t="s">
        <v>60</v>
      </c>
      <c r="G4015" s="185" t="s">
        <v>191</v>
      </c>
      <c r="H4015" s="185" t="s">
        <v>191</v>
      </c>
      <c r="I4015" s="185" t="s">
        <v>63</v>
      </c>
      <c r="J4015" s="185" t="s">
        <v>329</v>
      </c>
      <c r="K4015" s="185" t="s">
        <v>350</v>
      </c>
      <c r="L4015" s="185" t="s">
        <v>450</v>
      </c>
      <c r="M4015" s="185" t="s">
        <v>304</v>
      </c>
    </row>
    <row r="4016" spans="1:13" ht="37.5" x14ac:dyDescent="0.3">
      <c r="A4016" s="182">
        <v>5330016746325</v>
      </c>
      <c r="B4016" s="182">
        <v>1</v>
      </c>
      <c r="C4016" s="185" t="s">
        <v>451</v>
      </c>
      <c r="D4016" s="185" t="s">
        <v>111</v>
      </c>
      <c r="E4016" s="186" t="s">
        <v>70</v>
      </c>
      <c r="F4016" s="185" t="s">
        <v>60</v>
      </c>
      <c r="G4016" s="185" t="s">
        <v>191</v>
      </c>
      <c r="H4016" s="185" t="s">
        <v>191</v>
      </c>
      <c r="I4016" s="185" t="s">
        <v>63</v>
      </c>
      <c r="J4016" s="185" t="s">
        <v>329</v>
      </c>
      <c r="K4016" s="185" t="s">
        <v>350</v>
      </c>
      <c r="L4016" s="185" t="s">
        <v>450</v>
      </c>
      <c r="M4016" s="185" t="s">
        <v>248</v>
      </c>
    </row>
    <row r="4017" spans="1:13" ht="56.25" x14ac:dyDescent="0.3">
      <c r="A4017" s="182">
        <v>5330016746564</v>
      </c>
      <c r="B4017" s="182">
        <v>1</v>
      </c>
      <c r="C4017" s="185" t="s">
        <v>451</v>
      </c>
      <c r="D4017" s="185" t="s">
        <v>111</v>
      </c>
      <c r="E4017" s="186" t="s">
        <v>70</v>
      </c>
      <c r="F4017" s="185" t="s">
        <v>60</v>
      </c>
      <c r="G4017" s="185" t="s">
        <v>191</v>
      </c>
      <c r="H4017" s="185" t="s">
        <v>433</v>
      </c>
      <c r="I4017" s="185" t="s">
        <v>82</v>
      </c>
      <c r="J4017" s="185" t="s">
        <v>329</v>
      </c>
      <c r="K4017" s="185" t="s">
        <v>332</v>
      </c>
      <c r="L4017" s="185" t="s">
        <v>450</v>
      </c>
      <c r="M4017" s="185" t="s">
        <v>248</v>
      </c>
    </row>
    <row r="4018" spans="1:13" ht="37.5" x14ac:dyDescent="0.3">
      <c r="A4018" s="182">
        <v>5330016746578</v>
      </c>
      <c r="B4018" s="182">
        <v>1</v>
      </c>
      <c r="C4018" s="185" t="s">
        <v>451</v>
      </c>
      <c r="D4018" s="185" t="s">
        <v>111</v>
      </c>
      <c r="E4018" s="186" t="s">
        <v>70</v>
      </c>
      <c r="F4018" s="185" t="s">
        <v>60</v>
      </c>
      <c r="G4018" s="185" t="s">
        <v>191</v>
      </c>
      <c r="H4018" s="185" t="s">
        <v>191</v>
      </c>
      <c r="I4018" s="185" t="s">
        <v>63</v>
      </c>
      <c r="J4018" s="185" t="s">
        <v>329</v>
      </c>
      <c r="K4018" s="185" t="s">
        <v>350</v>
      </c>
      <c r="L4018" s="185" t="s">
        <v>450</v>
      </c>
      <c r="M4018" s="185" t="s">
        <v>304</v>
      </c>
    </row>
    <row r="4019" spans="1:13" ht="37.5" x14ac:dyDescent="0.3">
      <c r="A4019" s="182">
        <v>5330016746585</v>
      </c>
      <c r="B4019" s="182">
        <v>1</v>
      </c>
      <c r="C4019" s="185" t="s">
        <v>451</v>
      </c>
      <c r="D4019" s="185" t="s">
        <v>111</v>
      </c>
      <c r="E4019" s="186" t="s">
        <v>70</v>
      </c>
      <c r="F4019" s="185" t="s">
        <v>60</v>
      </c>
      <c r="G4019" s="185" t="s">
        <v>191</v>
      </c>
      <c r="H4019" s="185" t="s">
        <v>191</v>
      </c>
      <c r="I4019" s="185" t="s">
        <v>63</v>
      </c>
      <c r="J4019" s="185" t="s">
        <v>329</v>
      </c>
      <c r="K4019" s="185" t="s">
        <v>350</v>
      </c>
      <c r="L4019" s="185" t="s">
        <v>450</v>
      </c>
      <c r="M4019" s="185" t="s">
        <v>248</v>
      </c>
    </row>
    <row r="4020" spans="1:13" x14ac:dyDescent="0.3">
      <c r="A4020" s="182">
        <v>5330016746601</v>
      </c>
    </row>
    <row r="4021" spans="1:13" ht="37.5" x14ac:dyDescent="0.3">
      <c r="A4021" s="182">
        <v>5330016746612</v>
      </c>
      <c r="B4021" s="182">
        <v>1</v>
      </c>
      <c r="C4021" s="185" t="s">
        <v>451</v>
      </c>
      <c r="D4021" s="185" t="s">
        <v>111</v>
      </c>
      <c r="E4021" s="186" t="s">
        <v>70</v>
      </c>
      <c r="F4021" s="185" t="s">
        <v>60</v>
      </c>
      <c r="G4021" s="185" t="s">
        <v>191</v>
      </c>
      <c r="H4021" s="185" t="s">
        <v>191</v>
      </c>
      <c r="I4021" s="185" t="s">
        <v>63</v>
      </c>
      <c r="J4021" s="185" t="s">
        <v>329</v>
      </c>
      <c r="K4021" s="185" t="s">
        <v>350</v>
      </c>
      <c r="L4021" s="185" t="s">
        <v>450</v>
      </c>
      <c r="M4021" s="185" t="s">
        <v>248</v>
      </c>
    </row>
    <row r="4022" spans="1:13" ht="37.5" x14ac:dyDescent="0.3">
      <c r="A4022" s="182">
        <v>5330016746641</v>
      </c>
      <c r="B4022" s="182">
        <v>1</v>
      </c>
      <c r="C4022" s="185" t="s">
        <v>451</v>
      </c>
      <c r="D4022" s="185" t="s">
        <v>69</v>
      </c>
      <c r="E4022" s="186" t="s">
        <v>70</v>
      </c>
      <c r="F4022" s="185" t="s">
        <v>60</v>
      </c>
      <c r="G4022" s="185" t="s">
        <v>191</v>
      </c>
      <c r="H4022" s="185" t="s">
        <v>191</v>
      </c>
      <c r="I4022" s="185" t="s">
        <v>63</v>
      </c>
      <c r="J4022" s="185" t="s">
        <v>332</v>
      </c>
      <c r="K4022" s="185" t="s">
        <v>350</v>
      </c>
      <c r="L4022" s="185" t="s">
        <v>450</v>
      </c>
      <c r="M4022" s="185" t="s">
        <v>304</v>
      </c>
    </row>
    <row r="4023" spans="1:13" ht="56.25" x14ac:dyDescent="0.3">
      <c r="A4023" s="182">
        <v>5330016746966</v>
      </c>
      <c r="B4023" s="182">
        <v>1</v>
      </c>
      <c r="C4023" s="185" t="s">
        <v>451</v>
      </c>
      <c r="D4023" s="185" t="s">
        <v>111</v>
      </c>
      <c r="E4023" s="186" t="s">
        <v>70</v>
      </c>
      <c r="F4023" s="185" t="s">
        <v>60</v>
      </c>
      <c r="G4023" s="185" t="s">
        <v>191</v>
      </c>
      <c r="H4023" s="185" t="s">
        <v>191</v>
      </c>
      <c r="I4023" s="185" t="s">
        <v>63</v>
      </c>
      <c r="J4023" s="185" t="s">
        <v>383</v>
      </c>
      <c r="K4023" s="185" t="s">
        <v>332</v>
      </c>
      <c r="L4023" s="185" t="s">
        <v>450</v>
      </c>
      <c r="M4023" s="185" t="s">
        <v>313</v>
      </c>
    </row>
    <row r="4024" spans="1:13" ht="56.25" x14ac:dyDescent="0.3">
      <c r="A4024" s="182">
        <v>5330016746974</v>
      </c>
      <c r="B4024" s="182">
        <v>1</v>
      </c>
      <c r="C4024" s="185" t="s">
        <v>449</v>
      </c>
      <c r="D4024" s="185" t="s">
        <v>69</v>
      </c>
      <c r="E4024" s="186" t="s">
        <v>70</v>
      </c>
      <c r="F4024" s="185" t="s">
        <v>60</v>
      </c>
      <c r="G4024" s="185" t="s">
        <v>191</v>
      </c>
      <c r="H4024" s="185" t="s">
        <v>191</v>
      </c>
      <c r="I4024" s="185" t="s">
        <v>63</v>
      </c>
      <c r="J4024" s="185" t="s">
        <v>64</v>
      </c>
      <c r="K4024" s="185" t="s">
        <v>332</v>
      </c>
      <c r="L4024" s="185" t="s">
        <v>450</v>
      </c>
      <c r="M4024" s="185" t="s">
        <v>304</v>
      </c>
    </row>
    <row r="4025" spans="1:13" ht="37.5" x14ac:dyDescent="0.3">
      <c r="A4025" s="182">
        <v>5330016747182</v>
      </c>
      <c r="B4025" s="182">
        <v>1</v>
      </c>
      <c r="C4025" s="185" t="s">
        <v>451</v>
      </c>
      <c r="D4025" s="185" t="s">
        <v>111</v>
      </c>
      <c r="E4025" s="186" t="s">
        <v>70</v>
      </c>
      <c r="F4025" s="185" t="s">
        <v>60</v>
      </c>
      <c r="G4025" s="185" t="s">
        <v>191</v>
      </c>
      <c r="H4025" s="185" t="s">
        <v>191</v>
      </c>
      <c r="I4025" s="185" t="s">
        <v>63</v>
      </c>
      <c r="J4025" s="185" t="s">
        <v>332</v>
      </c>
      <c r="K4025" s="185" t="s">
        <v>350</v>
      </c>
      <c r="L4025" s="185" t="s">
        <v>450</v>
      </c>
      <c r="M4025" s="185" t="s">
        <v>248</v>
      </c>
    </row>
    <row r="4026" spans="1:13" ht="131.25" x14ac:dyDescent="0.3">
      <c r="A4026" s="182">
        <v>5330016747256</v>
      </c>
      <c r="B4026" s="182">
        <v>1</v>
      </c>
      <c r="C4026" s="185" t="s">
        <v>451</v>
      </c>
      <c r="D4026" s="185" t="s">
        <v>95</v>
      </c>
      <c r="E4026" s="186" t="s">
        <v>70</v>
      </c>
      <c r="F4026" s="185" t="s">
        <v>60</v>
      </c>
      <c r="G4026" s="185" t="s">
        <v>191</v>
      </c>
      <c r="H4026" s="185" t="s">
        <v>467</v>
      </c>
      <c r="I4026" s="185" t="s">
        <v>453</v>
      </c>
      <c r="J4026" s="185" t="s">
        <v>350</v>
      </c>
      <c r="K4026" s="185" t="s">
        <v>350</v>
      </c>
      <c r="L4026" s="185" t="s">
        <v>450</v>
      </c>
      <c r="M4026" s="185" t="s">
        <v>78</v>
      </c>
    </row>
    <row r="4027" spans="1:13" ht="56.25" x14ac:dyDescent="0.3">
      <c r="A4027" s="182">
        <v>5330016747422</v>
      </c>
      <c r="B4027" s="182">
        <v>1</v>
      </c>
      <c r="C4027" s="185" t="s">
        <v>451</v>
      </c>
      <c r="D4027" s="185" t="s">
        <v>111</v>
      </c>
      <c r="E4027" s="186" t="s">
        <v>70</v>
      </c>
      <c r="F4027" s="185" t="s">
        <v>60</v>
      </c>
      <c r="G4027" s="185" t="s">
        <v>191</v>
      </c>
      <c r="H4027" s="185" t="s">
        <v>433</v>
      </c>
      <c r="I4027" s="185" t="s">
        <v>82</v>
      </c>
      <c r="J4027" s="185" t="s">
        <v>329</v>
      </c>
      <c r="K4027" s="185" t="s">
        <v>332</v>
      </c>
      <c r="L4027" s="185" t="s">
        <v>450</v>
      </c>
      <c r="M4027" s="185" t="s">
        <v>304</v>
      </c>
    </row>
    <row r="4028" spans="1:13" ht="56.25" x14ac:dyDescent="0.3">
      <c r="A4028" s="182">
        <v>5330016747461</v>
      </c>
      <c r="B4028" s="182">
        <v>1</v>
      </c>
      <c r="C4028" s="185" t="s">
        <v>451</v>
      </c>
      <c r="D4028" s="185" t="s">
        <v>111</v>
      </c>
      <c r="E4028" s="186" t="s">
        <v>70</v>
      </c>
      <c r="F4028" s="185" t="s">
        <v>60</v>
      </c>
      <c r="G4028" s="185" t="s">
        <v>191</v>
      </c>
      <c r="H4028" s="185" t="s">
        <v>191</v>
      </c>
      <c r="I4028" s="185" t="s">
        <v>63</v>
      </c>
      <c r="J4028" s="185" t="s">
        <v>329</v>
      </c>
      <c r="K4028" s="185" t="s">
        <v>332</v>
      </c>
      <c r="L4028" s="185" t="s">
        <v>450</v>
      </c>
      <c r="M4028" s="185" t="s">
        <v>304</v>
      </c>
    </row>
    <row r="4029" spans="1:13" ht="131.25" x14ac:dyDescent="0.3">
      <c r="A4029" s="182">
        <v>5330016748944</v>
      </c>
      <c r="B4029" s="182">
        <v>1</v>
      </c>
      <c r="C4029" s="185" t="s">
        <v>451</v>
      </c>
      <c r="D4029" s="185" t="s">
        <v>111</v>
      </c>
      <c r="E4029" s="186" t="s">
        <v>70</v>
      </c>
      <c r="F4029" s="185" t="s">
        <v>60</v>
      </c>
      <c r="G4029" s="185" t="s">
        <v>191</v>
      </c>
      <c r="H4029" s="185" t="s">
        <v>467</v>
      </c>
      <c r="I4029" s="185" t="s">
        <v>82</v>
      </c>
      <c r="J4029" s="185" t="s">
        <v>383</v>
      </c>
      <c r="K4029" s="185" t="s">
        <v>332</v>
      </c>
      <c r="L4029" s="185" t="s">
        <v>450</v>
      </c>
      <c r="M4029" s="185" t="s">
        <v>78</v>
      </c>
    </row>
    <row r="4030" spans="1:13" ht="37.5" x14ac:dyDescent="0.3">
      <c r="A4030" s="182">
        <v>5330016750162</v>
      </c>
      <c r="B4030" s="182">
        <v>1</v>
      </c>
      <c r="C4030" s="185" t="s">
        <v>451</v>
      </c>
      <c r="D4030" s="185" t="s">
        <v>111</v>
      </c>
      <c r="E4030" s="186" t="s">
        <v>70</v>
      </c>
      <c r="F4030" s="185" t="s">
        <v>60</v>
      </c>
      <c r="G4030" s="185" t="s">
        <v>191</v>
      </c>
      <c r="H4030" s="185" t="s">
        <v>191</v>
      </c>
      <c r="I4030" s="185" t="s">
        <v>63</v>
      </c>
      <c r="J4030" s="185" t="s">
        <v>329</v>
      </c>
      <c r="K4030" s="185" t="s">
        <v>350</v>
      </c>
      <c r="L4030" s="185" t="s">
        <v>450</v>
      </c>
      <c r="M4030" s="185" t="s">
        <v>304</v>
      </c>
    </row>
    <row r="4031" spans="1:13" ht="75" x14ac:dyDescent="0.3">
      <c r="A4031" s="182">
        <v>5330016750408</v>
      </c>
      <c r="B4031" s="182">
        <v>1</v>
      </c>
      <c r="C4031" s="185" t="s">
        <v>451</v>
      </c>
      <c r="D4031" s="185" t="s">
        <v>111</v>
      </c>
      <c r="E4031" s="186" t="s">
        <v>70</v>
      </c>
      <c r="F4031" s="185" t="s">
        <v>60</v>
      </c>
      <c r="G4031" s="185" t="s">
        <v>191</v>
      </c>
      <c r="H4031" s="185" t="s">
        <v>467</v>
      </c>
      <c r="I4031" s="185" t="s">
        <v>82</v>
      </c>
      <c r="J4031" s="185" t="s">
        <v>329</v>
      </c>
      <c r="K4031" s="185" t="s">
        <v>332</v>
      </c>
      <c r="L4031" s="185" t="s">
        <v>450</v>
      </c>
      <c r="M4031" s="185" t="s">
        <v>248</v>
      </c>
    </row>
    <row r="4032" spans="1:13" ht="56.25" x14ac:dyDescent="0.3">
      <c r="A4032" s="182">
        <v>5330016752195</v>
      </c>
      <c r="B4032" s="182">
        <v>1</v>
      </c>
      <c r="C4032" s="185" t="s">
        <v>451</v>
      </c>
      <c r="D4032" s="185" t="s">
        <v>111</v>
      </c>
      <c r="E4032" s="186" t="s">
        <v>70</v>
      </c>
      <c r="F4032" s="185" t="s">
        <v>60</v>
      </c>
      <c r="G4032" s="185" t="s">
        <v>191</v>
      </c>
      <c r="H4032" s="185" t="s">
        <v>204</v>
      </c>
      <c r="I4032" s="185" t="s">
        <v>453</v>
      </c>
      <c r="J4032" s="185" t="s">
        <v>383</v>
      </c>
      <c r="K4032" s="185" t="s">
        <v>332</v>
      </c>
      <c r="L4032" s="185" t="s">
        <v>450</v>
      </c>
      <c r="M4032" s="185" t="s">
        <v>304</v>
      </c>
    </row>
    <row r="4033" spans="1:13" ht="37.5" x14ac:dyDescent="0.3">
      <c r="A4033" s="182">
        <v>5330016765795</v>
      </c>
      <c r="B4033" s="182">
        <v>1</v>
      </c>
      <c r="C4033" s="185" t="s">
        <v>451</v>
      </c>
      <c r="D4033" s="185" t="s">
        <v>111</v>
      </c>
      <c r="E4033" s="186" t="s">
        <v>70</v>
      </c>
      <c r="F4033" s="185" t="s">
        <v>60</v>
      </c>
      <c r="G4033" s="185" t="s">
        <v>191</v>
      </c>
      <c r="H4033" s="185" t="s">
        <v>191</v>
      </c>
      <c r="I4033" s="185" t="s">
        <v>63</v>
      </c>
      <c r="J4033" s="185" t="s">
        <v>329</v>
      </c>
      <c r="K4033" s="185" t="s">
        <v>350</v>
      </c>
      <c r="L4033" s="185" t="s">
        <v>450</v>
      </c>
      <c r="M4033" s="185" t="s">
        <v>304</v>
      </c>
    </row>
    <row r="4034" spans="1:13" ht="131.25" x14ac:dyDescent="0.3">
      <c r="A4034" s="182">
        <v>5330016765855</v>
      </c>
      <c r="B4034" s="182">
        <v>1</v>
      </c>
      <c r="C4034" s="185" t="s">
        <v>451</v>
      </c>
      <c r="D4034" s="185" t="s">
        <v>111</v>
      </c>
      <c r="E4034" s="186" t="s">
        <v>70</v>
      </c>
      <c r="F4034" s="185" t="s">
        <v>60</v>
      </c>
      <c r="G4034" s="185" t="s">
        <v>318</v>
      </c>
      <c r="H4034" s="185" t="s">
        <v>90</v>
      </c>
      <c r="I4034" s="185" t="s">
        <v>453</v>
      </c>
      <c r="J4034" s="185" t="s">
        <v>329</v>
      </c>
      <c r="K4034" s="185" t="s">
        <v>350</v>
      </c>
      <c r="L4034" s="185" t="s">
        <v>450</v>
      </c>
      <c r="M4034" s="185" t="s">
        <v>78</v>
      </c>
    </row>
    <row r="4035" spans="1:13" ht="56.25" x14ac:dyDescent="0.3">
      <c r="A4035" s="182">
        <v>5330016768439</v>
      </c>
      <c r="B4035" s="182">
        <v>1</v>
      </c>
      <c r="C4035" s="185" t="s">
        <v>451</v>
      </c>
      <c r="D4035" s="185" t="s">
        <v>111</v>
      </c>
      <c r="E4035" s="186" t="s">
        <v>70</v>
      </c>
      <c r="F4035" s="185" t="s">
        <v>60</v>
      </c>
      <c r="G4035" s="185" t="s">
        <v>191</v>
      </c>
      <c r="H4035" s="185" t="s">
        <v>470</v>
      </c>
      <c r="I4035" s="185" t="s">
        <v>82</v>
      </c>
      <c r="J4035" s="185" t="s">
        <v>383</v>
      </c>
      <c r="K4035" s="185" t="s">
        <v>332</v>
      </c>
      <c r="L4035" s="185" t="s">
        <v>450</v>
      </c>
      <c r="M4035" s="185" t="s">
        <v>313</v>
      </c>
    </row>
    <row r="4036" spans="1:13" ht="37.5" x14ac:dyDescent="0.3">
      <c r="A4036" s="182">
        <v>5330016769036</v>
      </c>
      <c r="B4036" s="182">
        <v>1</v>
      </c>
      <c r="C4036" s="185" t="s">
        <v>451</v>
      </c>
      <c r="D4036" s="185" t="s">
        <v>111</v>
      </c>
      <c r="E4036" s="186" t="s">
        <v>70</v>
      </c>
      <c r="F4036" s="185" t="s">
        <v>60</v>
      </c>
      <c r="G4036" s="185" t="s">
        <v>191</v>
      </c>
      <c r="H4036" s="185" t="s">
        <v>191</v>
      </c>
      <c r="I4036" s="185" t="s">
        <v>63</v>
      </c>
      <c r="J4036" s="185" t="s">
        <v>329</v>
      </c>
      <c r="K4036" s="185" t="s">
        <v>350</v>
      </c>
      <c r="L4036" s="185" t="s">
        <v>450</v>
      </c>
      <c r="M4036" s="185" t="s">
        <v>304</v>
      </c>
    </row>
    <row r="4037" spans="1:13" x14ac:dyDescent="0.3">
      <c r="A4037" s="182">
        <v>5330016769532</v>
      </c>
    </row>
    <row r="4038" spans="1:13" x14ac:dyDescent="0.3">
      <c r="A4038" s="182">
        <v>5330016770332</v>
      </c>
    </row>
    <row r="4039" spans="1:13" x14ac:dyDescent="0.3">
      <c r="A4039" s="182">
        <v>5330016772879</v>
      </c>
    </row>
    <row r="4040" spans="1:13" x14ac:dyDescent="0.3">
      <c r="A4040" s="182">
        <v>5330016772881</v>
      </c>
    </row>
    <row r="4041" spans="1:13" ht="56.25" x14ac:dyDescent="0.3">
      <c r="A4041" s="182">
        <v>5330016775529</v>
      </c>
      <c r="B4041" s="182">
        <v>1</v>
      </c>
      <c r="C4041" s="185" t="s">
        <v>451</v>
      </c>
      <c r="D4041" s="185" t="s">
        <v>111</v>
      </c>
      <c r="E4041" s="186" t="s">
        <v>70</v>
      </c>
      <c r="F4041" s="185" t="s">
        <v>60</v>
      </c>
      <c r="G4041" s="185" t="s">
        <v>191</v>
      </c>
      <c r="H4041" s="185" t="s">
        <v>191</v>
      </c>
      <c r="I4041" s="185" t="s">
        <v>63</v>
      </c>
      <c r="J4041" s="185" t="s">
        <v>383</v>
      </c>
      <c r="K4041" s="185" t="s">
        <v>332</v>
      </c>
      <c r="L4041" s="185" t="s">
        <v>450</v>
      </c>
      <c r="M4041" s="185" t="s">
        <v>304</v>
      </c>
    </row>
    <row r="4042" spans="1:13" ht="37.5" x14ac:dyDescent="0.3">
      <c r="A4042" s="182">
        <v>5330016775621</v>
      </c>
      <c r="B4042" s="182">
        <v>1</v>
      </c>
      <c r="C4042" s="185" t="s">
        <v>451</v>
      </c>
      <c r="D4042" s="185" t="s">
        <v>111</v>
      </c>
      <c r="E4042" s="186" t="s">
        <v>70</v>
      </c>
      <c r="F4042" s="185" t="s">
        <v>60</v>
      </c>
      <c r="G4042" s="185" t="s">
        <v>191</v>
      </c>
      <c r="H4042" s="185" t="s">
        <v>191</v>
      </c>
      <c r="I4042" s="185" t="s">
        <v>63</v>
      </c>
      <c r="J4042" s="185" t="s">
        <v>329</v>
      </c>
      <c r="K4042" s="185" t="s">
        <v>350</v>
      </c>
      <c r="L4042" s="185" t="s">
        <v>450</v>
      </c>
      <c r="M4042" s="185" t="s">
        <v>304</v>
      </c>
    </row>
    <row r="4043" spans="1:13" ht="56.25" x14ac:dyDescent="0.3">
      <c r="A4043" s="182">
        <v>5330016775654</v>
      </c>
      <c r="B4043" s="182">
        <v>1</v>
      </c>
      <c r="C4043" s="185" t="s">
        <v>451</v>
      </c>
      <c r="D4043" s="185" t="s">
        <v>95</v>
      </c>
      <c r="E4043" s="186" t="s">
        <v>70</v>
      </c>
      <c r="F4043" s="185" t="s">
        <v>60</v>
      </c>
      <c r="G4043" s="185" t="s">
        <v>191</v>
      </c>
      <c r="H4043" s="185" t="s">
        <v>433</v>
      </c>
      <c r="I4043" s="185" t="s">
        <v>311</v>
      </c>
      <c r="J4043" s="185" t="s">
        <v>329</v>
      </c>
      <c r="K4043" s="185" t="s">
        <v>332</v>
      </c>
      <c r="L4043" s="185" t="s">
        <v>450</v>
      </c>
      <c r="M4043" s="185" t="s">
        <v>304</v>
      </c>
    </row>
    <row r="4044" spans="1:13" x14ac:dyDescent="0.3">
      <c r="A4044" s="182">
        <v>5330016777772</v>
      </c>
    </row>
    <row r="4045" spans="1:13" ht="75" x14ac:dyDescent="0.3">
      <c r="A4045" s="182">
        <v>5330016777785</v>
      </c>
      <c r="B4045" s="182">
        <v>1</v>
      </c>
      <c r="C4045" s="185" t="s">
        <v>451</v>
      </c>
      <c r="D4045" s="185" t="s">
        <v>111</v>
      </c>
      <c r="E4045" s="186" t="s">
        <v>70</v>
      </c>
      <c r="F4045" s="185" t="s">
        <v>60</v>
      </c>
      <c r="G4045" s="185" t="s">
        <v>191</v>
      </c>
      <c r="H4045" s="185" t="s">
        <v>467</v>
      </c>
      <c r="I4045" s="185" t="s">
        <v>453</v>
      </c>
      <c r="J4045" s="185" t="s">
        <v>332</v>
      </c>
      <c r="K4045" s="185" t="s">
        <v>350</v>
      </c>
      <c r="L4045" s="185" t="s">
        <v>450</v>
      </c>
      <c r="M4045" s="185" t="s">
        <v>248</v>
      </c>
    </row>
    <row r="4046" spans="1:13" ht="37.5" x14ac:dyDescent="0.3">
      <c r="A4046" s="182">
        <v>5330016778040</v>
      </c>
      <c r="B4046" s="182">
        <v>1</v>
      </c>
      <c r="C4046" s="185" t="s">
        <v>451</v>
      </c>
      <c r="D4046" s="185" t="s">
        <v>111</v>
      </c>
      <c r="E4046" s="186" t="s">
        <v>70</v>
      </c>
      <c r="F4046" s="185" t="s">
        <v>60</v>
      </c>
      <c r="G4046" s="185" t="s">
        <v>191</v>
      </c>
      <c r="H4046" s="185" t="s">
        <v>191</v>
      </c>
      <c r="I4046" s="185" t="s">
        <v>63</v>
      </c>
      <c r="J4046" s="185" t="s">
        <v>329</v>
      </c>
      <c r="K4046" s="185" t="s">
        <v>350</v>
      </c>
      <c r="L4046" s="185" t="s">
        <v>450</v>
      </c>
      <c r="M4046" s="185" t="s">
        <v>313</v>
      </c>
    </row>
    <row r="4047" spans="1:13" ht="37.5" x14ac:dyDescent="0.3">
      <c r="A4047" s="182">
        <v>5330016778508</v>
      </c>
      <c r="B4047" s="182">
        <v>1</v>
      </c>
      <c r="C4047" s="185" t="s">
        <v>451</v>
      </c>
      <c r="D4047" s="185" t="s">
        <v>111</v>
      </c>
      <c r="E4047" s="186" t="s">
        <v>70</v>
      </c>
      <c r="F4047" s="185" t="s">
        <v>60</v>
      </c>
      <c r="G4047" s="185" t="s">
        <v>191</v>
      </c>
      <c r="H4047" s="185" t="s">
        <v>191</v>
      </c>
      <c r="I4047" s="185" t="s">
        <v>63</v>
      </c>
      <c r="J4047" s="185" t="s">
        <v>64</v>
      </c>
      <c r="K4047" s="185" t="s">
        <v>350</v>
      </c>
      <c r="L4047" s="185" t="s">
        <v>450</v>
      </c>
      <c r="M4047" s="185" t="s">
        <v>304</v>
      </c>
    </row>
    <row r="4048" spans="1:13" ht="75" x14ac:dyDescent="0.3">
      <c r="A4048" s="182">
        <v>5330016779144</v>
      </c>
      <c r="B4048" s="182">
        <v>1</v>
      </c>
      <c r="C4048" s="185" t="s">
        <v>451</v>
      </c>
      <c r="D4048" s="185" t="s">
        <v>111</v>
      </c>
      <c r="E4048" s="186" t="s">
        <v>70</v>
      </c>
      <c r="F4048" s="185" t="s">
        <v>60</v>
      </c>
      <c r="G4048" s="185" t="s">
        <v>191</v>
      </c>
      <c r="H4048" s="185" t="s">
        <v>467</v>
      </c>
      <c r="I4048" s="185" t="s">
        <v>311</v>
      </c>
      <c r="J4048" s="185" t="s">
        <v>329</v>
      </c>
      <c r="K4048" s="185" t="s">
        <v>332</v>
      </c>
      <c r="L4048" s="185" t="s">
        <v>450</v>
      </c>
      <c r="M4048" s="185" t="s">
        <v>304</v>
      </c>
    </row>
    <row r="4049" spans="1:13" x14ac:dyDescent="0.3">
      <c r="A4049" s="182">
        <v>5330016780799</v>
      </c>
    </row>
    <row r="4050" spans="1:13" ht="131.25" x14ac:dyDescent="0.3">
      <c r="A4050" s="182">
        <v>5330016782053</v>
      </c>
      <c r="B4050" s="182">
        <v>1</v>
      </c>
      <c r="C4050" s="185" t="s">
        <v>451</v>
      </c>
      <c r="D4050" s="185" t="s">
        <v>111</v>
      </c>
      <c r="E4050" s="186" t="s">
        <v>70</v>
      </c>
      <c r="F4050" s="185" t="s">
        <v>60</v>
      </c>
      <c r="G4050" s="185" t="s">
        <v>191</v>
      </c>
      <c r="H4050" s="185" t="s">
        <v>467</v>
      </c>
      <c r="I4050" s="185" t="s">
        <v>82</v>
      </c>
      <c r="J4050" s="185" t="s">
        <v>383</v>
      </c>
      <c r="K4050" s="185" t="s">
        <v>332</v>
      </c>
      <c r="L4050" s="185" t="s">
        <v>450</v>
      </c>
      <c r="M4050" s="185" t="s">
        <v>78</v>
      </c>
    </row>
    <row r="4051" spans="1:13" ht="37.5" x14ac:dyDescent="0.3">
      <c r="A4051" s="182">
        <v>5330016783773</v>
      </c>
      <c r="B4051" s="182">
        <v>1</v>
      </c>
      <c r="C4051" s="185" t="s">
        <v>451</v>
      </c>
      <c r="D4051" s="185" t="s">
        <v>111</v>
      </c>
      <c r="E4051" s="186" t="s">
        <v>70</v>
      </c>
      <c r="F4051" s="185" t="s">
        <v>60</v>
      </c>
      <c r="G4051" s="185" t="s">
        <v>191</v>
      </c>
      <c r="H4051" s="185" t="s">
        <v>191</v>
      </c>
      <c r="I4051" s="185" t="s">
        <v>63</v>
      </c>
      <c r="J4051" s="185" t="s">
        <v>332</v>
      </c>
      <c r="K4051" s="185" t="s">
        <v>350</v>
      </c>
      <c r="L4051" s="185" t="s">
        <v>450</v>
      </c>
      <c r="M4051" s="185" t="s">
        <v>304</v>
      </c>
    </row>
    <row r="4052" spans="1:13" ht="56.25" x14ac:dyDescent="0.3">
      <c r="A4052" s="182">
        <v>5330016784092</v>
      </c>
      <c r="B4052" s="182" t="s">
        <v>476</v>
      </c>
      <c r="C4052" s="185" t="s">
        <v>451</v>
      </c>
      <c r="D4052" s="185" t="s">
        <v>111</v>
      </c>
      <c r="E4052" s="186" t="s">
        <v>70</v>
      </c>
      <c r="F4052" s="185" t="s">
        <v>60</v>
      </c>
      <c r="G4052" s="185" t="s">
        <v>191</v>
      </c>
      <c r="H4052" s="185" t="s">
        <v>191</v>
      </c>
      <c r="I4052" s="185" t="s">
        <v>63</v>
      </c>
      <c r="J4052" s="185" t="s">
        <v>329</v>
      </c>
      <c r="K4052" s="185" t="s">
        <v>332</v>
      </c>
      <c r="L4052" s="185" t="s">
        <v>450</v>
      </c>
      <c r="M4052" s="185" t="s">
        <v>248</v>
      </c>
    </row>
    <row r="4053" spans="1:13" ht="56.25" x14ac:dyDescent="0.3">
      <c r="A4053" s="182">
        <v>5330016784148</v>
      </c>
      <c r="B4053" s="182">
        <v>1</v>
      </c>
      <c r="C4053" s="185" t="s">
        <v>449</v>
      </c>
      <c r="D4053" s="185" t="s">
        <v>69</v>
      </c>
      <c r="E4053" s="186" t="s">
        <v>70</v>
      </c>
      <c r="F4053" s="185" t="s">
        <v>60</v>
      </c>
      <c r="G4053" s="185" t="s">
        <v>191</v>
      </c>
      <c r="H4053" s="185" t="s">
        <v>191</v>
      </c>
      <c r="I4053" s="185" t="s">
        <v>63</v>
      </c>
      <c r="J4053" s="185" t="s">
        <v>64</v>
      </c>
      <c r="K4053" s="185" t="s">
        <v>332</v>
      </c>
      <c r="L4053" s="185" t="s">
        <v>450</v>
      </c>
      <c r="M4053" s="185" t="s">
        <v>304</v>
      </c>
    </row>
    <row r="4054" spans="1:13" ht="37.5" x14ac:dyDescent="0.3">
      <c r="A4054" s="182">
        <v>5330016784462</v>
      </c>
      <c r="B4054" s="182">
        <v>1</v>
      </c>
      <c r="C4054" s="185" t="s">
        <v>451</v>
      </c>
      <c r="D4054" s="185" t="s">
        <v>95</v>
      </c>
      <c r="E4054" s="186" t="s">
        <v>70</v>
      </c>
      <c r="F4054" s="185" t="s">
        <v>60</v>
      </c>
      <c r="G4054" s="185" t="s">
        <v>191</v>
      </c>
      <c r="H4054" s="185" t="s">
        <v>191</v>
      </c>
      <c r="I4054" s="185" t="s">
        <v>63</v>
      </c>
      <c r="J4054" s="185" t="s">
        <v>368</v>
      </c>
      <c r="K4054" s="185" t="s">
        <v>350</v>
      </c>
      <c r="L4054" s="185" t="s">
        <v>450</v>
      </c>
      <c r="M4054" s="185" t="s">
        <v>304</v>
      </c>
    </row>
    <row r="4055" spans="1:13" ht="37.5" x14ac:dyDescent="0.3">
      <c r="A4055" s="182">
        <v>5330016784490</v>
      </c>
      <c r="B4055" s="182">
        <v>1</v>
      </c>
      <c r="C4055" s="185" t="s">
        <v>451</v>
      </c>
      <c r="D4055" s="185" t="s">
        <v>111</v>
      </c>
      <c r="E4055" s="186" t="s">
        <v>70</v>
      </c>
      <c r="F4055" s="185" t="s">
        <v>60</v>
      </c>
      <c r="G4055" s="185" t="s">
        <v>191</v>
      </c>
      <c r="H4055" s="185" t="s">
        <v>191</v>
      </c>
      <c r="I4055" s="185" t="s">
        <v>63</v>
      </c>
      <c r="J4055" s="185" t="s">
        <v>329</v>
      </c>
      <c r="K4055" s="185" t="s">
        <v>350</v>
      </c>
      <c r="L4055" s="185" t="s">
        <v>450</v>
      </c>
      <c r="M4055" s="185" t="s">
        <v>304</v>
      </c>
    </row>
    <row r="4056" spans="1:13" x14ac:dyDescent="0.3">
      <c r="A4056" s="182">
        <v>5330016784580</v>
      </c>
    </row>
    <row r="4057" spans="1:13" x14ac:dyDescent="0.3">
      <c r="A4057" s="182">
        <v>5330016786998</v>
      </c>
    </row>
    <row r="4058" spans="1:13" ht="75" x14ac:dyDescent="0.3">
      <c r="A4058" s="182">
        <v>5330016787582</v>
      </c>
      <c r="B4058" s="182">
        <v>1</v>
      </c>
      <c r="C4058" s="185" t="s">
        <v>451</v>
      </c>
      <c r="D4058" s="185" t="s">
        <v>111</v>
      </c>
      <c r="E4058" s="186" t="s">
        <v>70</v>
      </c>
      <c r="F4058" s="185" t="s">
        <v>60</v>
      </c>
      <c r="G4058" s="185" t="s">
        <v>191</v>
      </c>
      <c r="H4058" s="185" t="s">
        <v>467</v>
      </c>
      <c r="I4058" s="185" t="s">
        <v>82</v>
      </c>
      <c r="J4058" s="185" t="s">
        <v>383</v>
      </c>
      <c r="K4058" s="185" t="s">
        <v>332</v>
      </c>
      <c r="L4058" s="185" t="s">
        <v>450</v>
      </c>
      <c r="M4058" s="185" t="s">
        <v>248</v>
      </c>
    </row>
    <row r="4059" spans="1:13" x14ac:dyDescent="0.3">
      <c r="A4059" s="182">
        <v>5330016788529</v>
      </c>
    </row>
    <row r="4060" spans="1:13" ht="37.5" x14ac:dyDescent="0.3">
      <c r="A4060" s="182">
        <v>5330016788533</v>
      </c>
      <c r="B4060" s="182">
        <v>1</v>
      </c>
      <c r="C4060" s="185" t="s">
        <v>451</v>
      </c>
      <c r="D4060" s="185" t="s">
        <v>111</v>
      </c>
      <c r="E4060" s="186" t="s">
        <v>70</v>
      </c>
      <c r="F4060" s="185" t="s">
        <v>60</v>
      </c>
      <c r="G4060" s="185" t="s">
        <v>191</v>
      </c>
      <c r="H4060" s="185" t="s">
        <v>191</v>
      </c>
      <c r="I4060" s="185" t="s">
        <v>63</v>
      </c>
      <c r="J4060" s="185" t="s">
        <v>329</v>
      </c>
      <c r="K4060" s="185" t="s">
        <v>350</v>
      </c>
      <c r="L4060" s="185" t="s">
        <v>450</v>
      </c>
      <c r="M4060" s="185" t="s">
        <v>304</v>
      </c>
    </row>
    <row r="4061" spans="1:13" x14ac:dyDescent="0.3">
      <c r="A4061" s="182">
        <v>5330016788535</v>
      </c>
    </row>
    <row r="4062" spans="1:13" x14ac:dyDescent="0.3">
      <c r="A4062" s="182">
        <v>5330016788716</v>
      </c>
    </row>
    <row r="4063" spans="1:13" ht="37.5" x14ac:dyDescent="0.3">
      <c r="A4063" s="182">
        <v>5330016789228</v>
      </c>
      <c r="B4063" s="182">
        <v>1</v>
      </c>
      <c r="C4063" s="185" t="s">
        <v>451</v>
      </c>
      <c r="D4063" s="185" t="s">
        <v>111</v>
      </c>
      <c r="E4063" s="186" t="s">
        <v>70</v>
      </c>
      <c r="F4063" s="185" t="s">
        <v>60</v>
      </c>
      <c r="G4063" s="185" t="s">
        <v>191</v>
      </c>
      <c r="H4063" s="185" t="s">
        <v>191</v>
      </c>
      <c r="I4063" s="185" t="s">
        <v>63</v>
      </c>
      <c r="J4063" s="185" t="s">
        <v>329</v>
      </c>
      <c r="K4063" s="185" t="s">
        <v>350</v>
      </c>
      <c r="L4063" s="185" t="s">
        <v>450</v>
      </c>
      <c r="M4063" s="185" t="s">
        <v>304</v>
      </c>
    </row>
    <row r="4064" spans="1:13" ht="37.5" x14ac:dyDescent="0.3">
      <c r="A4064" s="182">
        <v>5330016790536</v>
      </c>
      <c r="B4064" s="182">
        <v>1</v>
      </c>
      <c r="C4064" s="185" t="s">
        <v>451</v>
      </c>
      <c r="D4064" s="185" t="s">
        <v>111</v>
      </c>
      <c r="E4064" s="186" t="s">
        <v>70</v>
      </c>
      <c r="F4064" s="185" t="s">
        <v>60</v>
      </c>
      <c r="G4064" s="185" t="s">
        <v>191</v>
      </c>
      <c r="H4064" s="185" t="s">
        <v>191</v>
      </c>
      <c r="I4064" s="185" t="s">
        <v>63</v>
      </c>
      <c r="J4064" s="185" t="s">
        <v>329</v>
      </c>
      <c r="K4064" s="185" t="s">
        <v>350</v>
      </c>
      <c r="L4064" s="185" t="s">
        <v>450</v>
      </c>
      <c r="M4064" s="185" t="s">
        <v>248</v>
      </c>
    </row>
    <row r="4065" spans="1:13" ht="37.5" x14ac:dyDescent="0.3">
      <c r="A4065" s="182">
        <v>5330016791083</v>
      </c>
      <c r="B4065" s="182">
        <v>1</v>
      </c>
      <c r="C4065" s="185" t="s">
        <v>451</v>
      </c>
      <c r="D4065" s="185" t="s">
        <v>69</v>
      </c>
      <c r="E4065" s="186" t="s">
        <v>70</v>
      </c>
      <c r="F4065" s="185" t="s">
        <v>60</v>
      </c>
      <c r="G4065" s="185" t="s">
        <v>191</v>
      </c>
      <c r="H4065" s="185" t="s">
        <v>191</v>
      </c>
      <c r="I4065" s="185" t="s">
        <v>63</v>
      </c>
      <c r="J4065" s="185" t="s">
        <v>64</v>
      </c>
      <c r="K4065" s="185" t="s">
        <v>350</v>
      </c>
      <c r="L4065" s="185" t="s">
        <v>450</v>
      </c>
      <c r="M4065" s="185" t="s">
        <v>304</v>
      </c>
    </row>
    <row r="4066" spans="1:13" x14ac:dyDescent="0.3">
      <c r="A4066" s="182">
        <v>5330016795270</v>
      </c>
    </row>
    <row r="4067" spans="1:13" ht="37.5" x14ac:dyDescent="0.3">
      <c r="A4067" s="182">
        <v>5330016795309</v>
      </c>
      <c r="B4067" s="182">
        <v>1</v>
      </c>
      <c r="C4067" s="185" t="s">
        <v>451</v>
      </c>
      <c r="D4067" s="185" t="s">
        <v>111</v>
      </c>
      <c r="E4067" s="186" t="s">
        <v>70</v>
      </c>
      <c r="F4067" s="185" t="s">
        <v>60</v>
      </c>
      <c r="G4067" s="185" t="s">
        <v>191</v>
      </c>
      <c r="H4067" s="185" t="s">
        <v>191</v>
      </c>
      <c r="I4067" s="185" t="s">
        <v>311</v>
      </c>
      <c r="J4067" s="185" t="s">
        <v>329</v>
      </c>
      <c r="K4067" s="185" t="s">
        <v>350</v>
      </c>
      <c r="L4067" s="185" t="s">
        <v>450</v>
      </c>
      <c r="M4067" s="185" t="s">
        <v>248</v>
      </c>
    </row>
    <row r="4068" spans="1:13" ht="56.25" x14ac:dyDescent="0.3">
      <c r="A4068" s="182">
        <v>5330016795960</v>
      </c>
      <c r="B4068" s="182">
        <v>1</v>
      </c>
      <c r="C4068" s="185" t="s">
        <v>451</v>
      </c>
      <c r="D4068" s="185" t="s">
        <v>111</v>
      </c>
      <c r="E4068" s="186" t="s">
        <v>70</v>
      </c>
      <c r="F4068" s="185" t="s">
        <v>60</v>
      </c>
      <c r="G4068" s="185" t="s">
        <v>191</v>
      </c>
      <c r="H4068" s="185" t="s">
        <v>433</v>
      </c>
      <c r="I4068" s="185" t="s">
        <v>82</v>
      </c>
      <c r="J4068" s="185" t="s">
        <v>329</v>
      </c>
      <c r="K4068" s="185" t="s">
        <v>332</v>
      </c>
      <c r="L4068" s="185" t="s">
        <v>450</v>
      </c>
      <c r="M4068" s="185" t="s">
        <v>304</v>
      </c>
    </row>
    <row r="4069" spans="1:13" ht="75" x14ac:dyDescent="0.3">
      <c r="A4069" s="182">
        <v>5330016797435</v>
      </c>
      <c r="B4069" s="182">
        <v>1</v>
      </c>
      <c r="C4069" s="185" t="s">
        <v>449</v>
      </c>
      <c r="D4069" s="185" t="s">
        <v>69</v>
      </c>
      <c r="E4069" s="186" t="s">
        <v>70</v>
      </c>
      <c r="F4069" s="185" t="s">
        <v>60</v>
      </c>
      <c r="G4069" s="185" t="s">
        <v>184</v>
      </c>
      <c r="H4069" s="185" t="s">
        <v>275</v>
      </c>
      <c r="I4069" s="185" t="s">
        <v>311</v>
      </c>
      <c r="J4069" s="185" t="s">
        <v>74</v>
      </c>
      <c r="K4069" s="185" t="s">
        <v>332</v>
      </c>
      <c r="L4069" s="185" t="s">
        <v>450</v>
      </c>
      <c r="M4069" s="185" t="s">
        <v>304</v>
      </c>
    </row>
    <row r="4070" spans="1:13" ht="131.25" x14ac:dyDescent="0.3">
      <c r="A4070" s="182">
        <v>5330016798790</v>
      </c>
      <c r="B4070" s="182">
        <v>1</v>
      </c>
      <c r="C4070" s="185" t="s">
        <v>451</v>
      </c>
      <c r="D4070" s="185" t="s">
        <v>111</v>
      </c>
      <c r="E4070" s="186" t="s">
        <v>70</v>
      </c>
      <c r="F4070" s="185" t="s">
        <v>60</v>
      </c>
      <c r="G4070" s="185" t="s">
        <v>191</v>
      </c>
      <c r="H4070" s="185" t="s">
        <v>470</v>
      </c>
      <c r="I4070" s="185" t="s">
        <v>82</v>
      </c>
      <c r="J4070" s="185" t="s">
        <v>383</v>
      </c>
      <c r="K4070" s="185" t="s">
        <v>332</v>
      </c>
      <c r="L4070" s="185" t="s">
        <v>450</v>
      </c>
      <c r="M4070" s="185" t="s">
        <v>78</v>
      </c>
    </row>
    <row r="4071" spans="1:13" ht="37.5" x14ac:dyDescent="0.3">
      <c r="A4071" s="182">
        <v>5330016799203</v>
      </c>
      <c r="B4071" s="182">
        <v>1</v>
      </c>
      <c r="C4071" s="185" t="s">
        <v>451</v>
      </c>
      <c r="D4071" s="185" t="s">
        <v>111</v>
      </c>
      <c r="E4071" s="186" t="s">
        <v>70</v>
      </c>
      <c r="F4071" s="185" t="s">
        <v>60</v>
      </c>
      <c r="G4071" s="185" t="s">
        <v>191</v>
      </c>
      <c r="H4071" s="185" t="s">
        <v>191</v>
      </c>
      <c r="I4071" s="185" t="s">
        <v>63</v>
      </c>
      <c r="J4071" s="185" t="s">
        <v>329</v>
      </c>
      <c r="K4071" s="185" t="s">
        <v>350</v>
      </c>
      <c r="L4071" s="185" t="s">
        <v>450</v>
      </c>
      <c r="M4071" s="185" t="s">
        <v>313</v>
      </c>
    </row>
    <row r="4072" spans="1:13" ht="75" x14ac:dyDescent="0.3">
      <c r="A4072" s="182">
        <v>5330016799265</v>
      </c>
      <c r="B4072" s="182">
        <v>1</v>
      </c>
      <c r="C4072" s="185" t="s">
        <v>451</v>
      </c>
      <c r="D4072" s="185" t="s">
        <v>111</v>
      </c>
      <c r="E4072" s="186" t="s">
        <v>70</v>
      </c>
      <c r="F4072" s="185" t="s">
        <v>60</v>
      </c>
      <c r="G4072" s="185" t="s">
        <v>191</v>
      </c>
      <c r="H4072" s="185" t="s">
        <v>467</v>
      </c>
      <c r="I4072" s="185" t="s">
        <v>63</v>
      </c>
      <c r="J4072" s="185" t="s">
        <v>383</v>
      </c>
      <c r="K4072" s="185" t="s">
        <v>304</v>
      </c>
    </row>
    <row r="4073" spans="1:13" ht="56.25" x14ac:dyDescent="0.3">
      <c r="A4073" s="182">
        <v>5330016800659</v>
      </c>
      <c r="B4073" s="182">
        <v>1</v>
      </c>
      <c r="C4073" s="185" t="s">
        <v>449</v>
      </c>
      <c r="D4073" s="185" t="s">
        <v>69</v>
      </c>
      <c r="E4073" s="186" t="s">
        <v>70</v>
      </c>
      <c r="F4073" s="185" t="s">
        <v>60</v>
      </c>
      <c r="G4073" s="185" t="s">
        <v>191</v>
      </c>
      <c r="H4073" s="185" t="s">
        <v>191</v>
      </c>
      <c r="I4073" s="185" t="s">
        <v>63</v>
      </c>
      <c r="J4073" s="185" t="s">
        <v>64</v>
      </c>
      <c r="K4073" s="185" t="s">
        <v>332</v>
      </c>
      <c r="L4073" s="185" t="s">
        <v>450</v>
      </c>
      <c r="M4073" s="185" t="s">
        <v>304</v>
      </c>
    </row>
    <row r="4074" spans="1:13" ht="37.5" x14ac:dyDescent="0.3">
      <c r="A4074" s="182">
        <v>5330016800705</v>
      </c>
      <c r="B4074" s="182">
        <v>1</v>
      </c>
      <c r="C4074" s="185" t="s">
        <v>451</v>
      </c>
      <c r="D4074" s="185" t="s">
        <v>95</v>
      </c>
      <c r="E4074" s="186" t="s">
        <v>70</v>
      </c>
      <c r="F4074" s="185" t="s">
        <v>60</v>
      </c>
      <c r="G4074" s="185" t="s">
        <v>191</v>
      </c>
      <c r="H4074" s="185" t="s">
        <v>433</v>
      </c>
      <c r="I4074" s="185" t="s">
        <v>311</v>
      </c>
      <c r="J4074" s="185" t="s">
        <v>329</v>
      </c>
      <c r="K4074" s="185" t="s">
        <v>350</v>
      </c>
      <c r="L4074" s="185" t="s">
        <v>450</v>
      </c>
      <c r="M4074" s="185" t="s">
        <v>304</v>
      </c>
    </row>
    <row r="4075" spans="1:13" x14ac:dyDescent="0.3">
      <c r="A4075" s="182">
        <v>5330016800732</v>
      </c>
    </row>
    <row r="4076" spans="1:13" x14ac:dyDescent="0.3">
      <c r="A4076" s="182">
        <v>5330016800778</v>
      </c>
    </row>
    <row r="4077" spans="1:13" x14ac:dyDescent="0.3">
      <c r="A4077" s="182">
        <v>5330016809984</v>
      </c>
    </row>
    <row r="4078" spans="1:13" ht="56.25" x14ac:dyDescent="0.3">
      <c r="A4078" s="182">
        <v>5330016810099</v>
      </c>
      <c r="B4078" s="182">
        <v>1</v>
      </c>
      <c r="C4078" s="185" t="s">
        <v>449</v>
      </c>
      <c r="D4078" s="185" t="s">
        <v>69</v>
      </c>
      <c r="E4078" s="186" t="s">
        <v>70</v>
      </c>
      <c r="F4078" s="185" t="s">
        <v>60</v>
      </c>
      <c r="G4078" s="185" t="s">
        <v>191</v>
      </c>
      <c r="H4078" s="185" t="s">
        <v>191</v>
      </c>
      <c r="I4078" s="185" t="s">
        <v>63</v>
      </c>
      <c r="J4078" s="185" t="s">
        <v>64</v>
      </c>
      <c r="K4078" s="185" t="s">
        <v>332</v>
      </c>
      <c r="L4078" s="185" t="s">
        <v>450</v>
      </c>
      <c r="M4078" s="185" t="s">
        <v>304</v>
      </c>
    </row>
    <row r="4079" spans="1:13" x14ac:dyDescent="0.3">
      <c r="A4079" s="182">
        <v>5330016895259</v>
      </c>
    </row>
    <row r="4080" spans="1:13" ht="56.25" x14ac:dyDescent="0.3">
      <c r="A4080" s="182">
        <v>5330016896338</v>
      </c>
      <c r="B4080" s="182">
        <v>1</v>
      </c>
      <c r="C4080" s="185" t="s">
        <v>451</v>
      </c>
      <c r="D4080" s="185" t="s">
        <v>111</v>
      </c>
      <c r="E4080" s="186" t="s">
        <v>70</v>
      </c>
      <c r="F4080" s="185" t="s">
        <v>60</v>
      </c>
      <c r="G4080" s="185" t="s">
        <v>191</v>
      </c>
      <c r="H4080" s="185" t="s">
        <v>191</v>
      </c>
      <c r="I4080" s="185" t="s">
        <v>63</v>
      </c>
      <c r="J4080" s="185" t="s">
        <v>329</v>
      </c>
      <c r="K4080" s="185" t="s">
        <v>332</v>
      </c>
      <c r="L4080" s="185" t="s">
        <v>450</v>
      </c>
      <c r="M4080" s="185" t="s">
        <v>248</v>
      </c>
    </row>
    <row r="4081" spans="1:13" x14ac:dyDescent="0.3">
      <c r="A4081" s="182">
        <v>5330016896934</v>
      </c>
    </row>
    <row r="4082" spans="1:13" ht="93.75" x14ac:dyDescent="0.3">
      <c r="A4082" s="182">
        <v>5330016897071</v>
      </c>
      <c r="B4082" s="182">
        <v>1</v>
      </c>
      <c r="C4082" s="185" t="s">
        <v>451</v>
      </c>
      <c r="D4082" s="185" t="s">
        <v>111</v>
      </c>
      <c r="E4082" s="186" t="s">
        <v>70</v>
      </c>
      <c r="F4082" s="185" t="s">
        <v>60</v>
      </c>
      <c r="G4082" s="185" t="s">
        <v>191</v>
      </c>
      <c r="H4082" s="185" t="s">
        <v>191</v>
      </c>
      <c r="I4082" s="185" t="s">
        <v>63</v>
      </c>
      <c r="J4082" s="185" t="s">
        <v>329</v>
      </c>
      <c r="K4082" s="185" t="s">
        <v>355</v>
      </c>
      <c r="L4082" s="185" t="s">
        <v>450</v>
      </c>
      <c r="M4082" s="185" t="s">
        <v>313</v>
      </c>
    </row>
    <row r="4083" spans="1:13" ht="56.25" x14ac:dyDescent="0.3">
      <c r="A4083" s="182">
        <v>5330016899538</v>
      </c>
      <c r="B4083" s="182">
        <v>1</v>
      </c>
      <c r="C4083" s="185" t="s">
        <v>451</v>
      </c>
      <c r="D4083" s="185" t="s">
        <v>111</v>
      </c>
      <c r="E4083" s="186" t="s">
        <v>70</v>
      </c>
      <c r="F4083" s="185" t="s">
        <v>60</v>
      </c>
      <c r="G4083" s="185" t="s">
        <v>191</v>
      </c>
      <c r="H4083" s="185" t="s">
        <v>433</v>
      </c>
      <c r="I4083" s="185" t="s">
        <v>82</v>
      </c>
      <c r="J4083" s="185" t="s">
        <v>329</v>
      </c>
      <c r="K4083" s="185" t="s">
        <v>332</v>
      </c>
      <c r="L4083" s="185" t="s">
        <v>450</v>
      </c>
      <c r="M4083" s="185" t="s">
        <v>248</v>
      </c>
    </row>
    <row r="4084" spans="1:13" ht="37.5" x14ac:dyDescent="0.3">
      <c r="A4084" s="182">
        <v>5330016918758</v>
      </c>
      <c r="B4084" s="182">
        <v>1</v>
      </c>
      <c r="C4084" s="185" t="s">
        <v>451</v>
      </c>
      <c r="D4084" s="185" t="s">
        <v>111</v>
      </c>
      <c r="E4084" s="186" t="s">
        <v>70</v>
      </c>
      <c r="F4084" s="185" t="s">
        <v>60</v>
      </c>
      <c r="G4084" s="185" t="s">
        <v>191</v>
      </c>
      <c r="H4084" s="185" t="s">
        <v>433</v>
      </c>
      <c r="I4084" s="185" t="s">
        <v>82</v>
      </c>
      <c r="J4084" s="185" t="s">
        <v>329</v>
      </c>
      <c r="K4084" s="185" t="s">
        <v>350</v>
      </c>
      <c r="L4084" s="185" t="s">
        <v>450</v>
      </c>
      <c r="M4084" s="185" t="s">
        <v>313</v>
      </c>
    </row>
    <row r="4085" spans="1:13" ht="56.25" x14ac:dyDescent="0.3">
      <c r="A4085" s="182">
        <v>5330016919886</v>
      </c>
      <c r="B4085" s="182">
        <v>1</v>
      </c>
      <c r="C4085" s="185" t="s">
        <v>451</v>
      </c>
      <c r="D4085" s="185" t="s">
        <v>111</v>
      </c>
      <c r="E4085" s="186" t="s">
        <v>70</v>
      </c>
      <c r="F4085" s="185" t="s">
        <v>60</v>
      </c>
      <c r="G4085" s="185" t="s">
        <v>191</v>
      </c>
      <c r="H4085" s="185" t="s">
        <v>191</v>
      </c>
      <c r="I4085" s="185" t="s">
        <v>63</v>
      </c>
      <c r="J4085" s="185" t="s">
        <v>329</v>
      </c>
      <c r="K4085" s="185" t="s">
        <v>332</v>
      </c>
      <c r="L4085" s="185" t="s">
        <v>450</v>
      </c>
      <c r="M4085" s="185" t="s">
        <v>304</v>
      </c>
    </row>
    <row r="4086" spans="1:13" ht="56.25" x14ac:dyDescent="0.3">
      <c r="A4086" s="182">
        <v>5331002287196</v>
      </c>
      <c r="B4086" s="182">
        <v>1</v>
      </c>
      <c r="C4086" s="185" t="s">
        <v>451</v>
      </c>
      <c r="D4086" s="185" t="s">
        <v>111</v>
      </c>
      <c r="E4086" s="186" t="s">
        <v>70</v>
      </c>
      <c r="F4086" s="185" t="s">
        <v>60</v>
      </c>
      <c r="G4086" s="185" t="s">
        <v>191</v>
      </c>
      <c r="H4086" s="185" t="s">
        <v>191</v>
      </c>
      <c r="I4086" s="185" t="s">
        <v>63</v>
      </c>
      <c r="J4086" s="185" t="s">
        <v>383</v>
      </c>
      <c r="K4086" s="185" t="s">
        <v>332</v>
      </c>
      <c r="L4086" s="185" t="s">
        <v>450</v>
      </c>
      <c r="M4086" s="185" t="s">
        <v>248</v>
      </c>
    </row>
    <row r="4087" spans="1:13" ht="56.25" x14ac:dyDescent="0.3">
      <c r="A4087" s="182">
        <v>5331004922367</v>
      </c>
      <c r="B4087" s="182">
        <v>1</v>
      </c>
      <c r="C4087" s="185" t="s">
        <v>451</v>
      </c>
      <c r="D4087" s="185" t="s">
        <v>111</v>
      </c>
      <c r="E4087" s="186" t="s">
        <v>70</v>
      </c>
      <c r="F4087" s="185" t="s">
        <v>60</v>
      </c>
      <c r="G4087" s="185" t="s">
        <v>191</v>
      </c>
      <c r="H4087" s="185" t="s">
        <v>191</v>
      </c>
      <c r="I4087" s="185" t="s">
        <v>63</v>
      </c>
      <c r="J4087" s="185" t="s">
        <v>329</v>
      </c>
      <c r="K4087" s="185" t="s">
        <v>332</v>
      </c>
      <c r="L4087" s="185" t="s">
        <v>450</v>
      </c>
      <c r="M4087" s="185" t="s">
        <v>248</v>
      </c>
    </row>
    <row r="4088" spans="1:13" ht="56.25" x14ac:dyDescent="0.3">
      <c r="A4088" s="182">
        <v>5331008045694</v>
      </c>
      <c r="B4088" s="182">
        <v>1</v>
      </c>
      <c r="C4088" s="185" t="s">
        <v>451</v>
      </c>
      <c r="D4088" s="185" t="s">
        <v>111</v>
      </c>
      <c r="E4088" s="186" t="s">
        <v>70</v>
      </c>
      <c r="F4088" s="185" t="s">
        <v>60</v>
      </c>
      <c r="G4088" s="185" t="s">
        <v>191</v>
      </c>
      <c r="H4088" s="185" t="s">
        <v>191</v>
      </c>
      <c r="I4088" s="185" t="s">
        <v>63</v>
      </c>
      <c r="J4088" s="185" t="s">
        <v>383</v>
      </c>
      <c r="K4088" s="185" t="s">
        <v>332</v>
      </c>
      <c r="L4088" s="185" t="s">
        <v>450</v>
      </c>
      <c r="M4088" s="185" t="s">
        <v>248</v>
      </c>
    </row>
    <row r="4089" spans="1:13" ht="56.25" x14ac:dyDescent="0.3">
      <c r="A4089" s="182">
        <v>5331008080794</v>
      </c>
      <c r="B4089" s="182">
        <v>1</v>
      </c>
      <c r="C4089" s="185" t="s">
        <v>451</v>
      </c>
      <c r="D4089" s="185" t="s">
        <v>111</v>
      </c>
      <c r="E4089" s="186" t="s">
        <v>70</v>
      </c>
      <c r="F4089" s="185" t="s">
        <v>60</v>
      </c>
      <c r="G4089" s="185" t="s">
        <v>191</v>
      </c>
      <c r="H4089" s="185" t="s">
        <v>191</v>
      </c>
      <c r="I4089" s="185" t="s">
        <v>63</v>
      </c>
      <c r="J4089" s="185" t="s">
        <v>383</v>
      </c>
      <c r="K4089" s="185" t="s">
        <v>332</v>
      </c>
      <c r="L4089" s="185" t="s">
        <v>450</v>
      </c>
      <c r="M4089" s="185" t="s">
        <v>248</v>
      </c>
    </row>
    <row r="4090" spans="1:13" ht="56.25" x14ac:dyDescent="0.3">
      <c r="A4090" s="182">
        <v>5331009298171</v>
      </c>
      <c r="B4090" s="182">
        <v>1</v>
      </c>
      <c r="C4090" s="185" t="s">
        <v>451</v>
      </c>
      <c r="D4090" s="185" t="s">
        <v>111</v>
      </c>
      <c r="E4090" s="186" t="s">
        <v>70</v>
      </c>
      <c r="F4090" s="185" t="s">
        <v>60</v>
      </c>
      <c r="G4090" s="185" t="s">
        <v>191</v>
      </c>
      <c r="H4090" s="185" t="s">
        <v>191</v>
      </c>
      <c r="I4090" s="185" t="s">
        <v>63</v>
      </c>
      <c r="J4090" s="185" t="s">
        <v>329</v>
      </c>
      <c r="K4090" s="185" t="s">
        <v>332</v>
      </c>
      <c r="L4090" s="185" t="s">
        <v>450</v>
      </c>
      <c r="M4090" s="185" t="s">
        <v>248</v>
      </c>
    </row>
    <row r="4091" spans="1:13" ht="56.25" x14ac:dyDescent="0.3">
      <c r="A4091" s="182">
        <v>5331009669138</v>
      </c>
      <c r="B4091" s="182">
        <v>1</v>
      </c>
      <c r="C4091" s="185" t="s">
        <v>451</v>
      </c>
      <c r="D4091" s="185" t="s">
        <v>111</v>
      </c>
      <c r="E4091" s="186" t="s">
        <v>498</v>
      </c>
      <c r="F4091" s="185" t="s">
        <v>60</v>
      </c>
      <c r="G4091" s="185" t="s">
        <v>191</v>
      </c>
      <c r="H4091" s="185" t="s">
        <v>191</v>
      </c>
      <c r="I4091" s="185" t="s">
        <v>63</v>
      </c>
      <c r="J4091" s="185" t="s">
        <v>383</v>
      </c>
      <c r="K4091" s="185" t="s">
        <v>332</v>
      </c>
      <c r="L4091" s="185" t="s">
        <v>450</v>
      </c>
      <c r="M4091" s="185" t="s">
        <v>313</v>
      </c>
    </row>
    <row r="4092" spans="1:13" ht="56.25" x14ac:dyDescent="0.3">
      <c r="A4092" s="182">
        <v>5331010404772</v>
      </c>
      <c r="B4092" s="182">
        <v>1</v>
      </c>
      <c r="C4092" s="185" t="s">
        <v>451</v>
      </c>
      <c r="D4092" s="185" t="s">
        <v>111</v>
      </c>
      <c r="E4092" s="186" t="s">
        <v>498</v>
      </c>
      <c r="F4092" s="185" t="s">
        <v>60</v>
      </c>
      <c r="G4092" s="185" t="s">
        <v>191</v>
      </c>
      <c r="H4092" s="185" t="s">
        <v>191</v>
      </c>
      <c r="I4092" s="185" t="s">
        <v>63</v>
      </c>
      <c r="J4092" s="185" t="s">
        <v>383</v>
      </c>
      <c r="K4092" s="185" t="s">
        <v>332</v>
      </c>
      <c r="L4092" s="185" t="s">
        <v>450</v>
      </c>
      <c r="M4092" s="185" t="s">
        <v>304</v>
      </c>
    </row>
    <row r="4093" spans="1:13" ht="56.25" x14ac:dyDescent="0.3">
      <c r="A4093" s="182">
        <v>5331010476305</v>
      </c>
      <c r="B4093" s="182">
        <v>1</v>
      </c>
      <c r="C4093" s="185" t="s">
        <v>451</v>
      </c>
      <c r="D4093" s="185" t="s">
        <v>111</v>
      </c>
      <c r="E4093" s="186" t="s">
        <v>498</v>
      </c>
      <c r="F4093" s="185" t="s">
        <v>60</v>
      </c>
      <c r="G4093" s="185" t="s">
        <v>191</v>
      </c>
      <c r="H4093" s="185" t="s">
        <v>191</v>
      </c>
      <c r="I4093" s="185" t="s">
        <v>63</v>
      </c>
      <c r="J4093" s="185" t="s">
        <v>383</v>
      </c>
      <c r="K4093" s="185" t="s">
        <v>332</v>
      </c>
      <c r="L4093" s="185" t="s">
        <v>450</v>
      </c>
      <c r="M4093" s="185" t="s">
        <v>248</v>
      </c>
    </row>
    <row r="4094" spans="1:13" ht="75" x14ac:dyDescent="0.3">
      <c r="A4094" s="182">
        <v>5331010925502</v>
      </c>
      <c r="B4094" s="182">
        <v>1</v>
      </c>
      <c r="C4094" s="185" t="s">
        <v>451</v>
      </c>
      <c r="D4094" s="185" t="s">
        <v>111</v>
      </c>
      <c r="E4094" s="186" t="s">
        <v>70</v>
      </c>
      <c r="F4094" s="185" t="s">
        <v>60</v>
      </c>
      <c r="G4094" s="185" t="s">
        <v>191</v>
      </c>
      <c r="H4094" s="185" t="s">
        <v>191</v>
      </c>
      <c r="I4094" s="185" t="s">
        <v>63</v>
      </c>
      <c r="J4094" s="185" t="s">
        <v>74</v>
      </c>
      <c r="K4094" s="185" t="s">
        <v>332</v>
      </c>
      <c r="L4094" s="185" t="s">
        <v>450</v>
      </c>
      <c r="M4094" s="185" t="s">
        <v>248</v>
      </c>
    </row>
    <row r="4095" spans="1:13" ht="56.25" x14ac:dyDescent="0.3">
      <c r="A4095" s="182">
        <v>5331011018012</v>
      </c>
      <c r="B4095" s="182">
        <v>1</v>
      </c>
      <c r="C4095" s="185" t="s">
        <v>451</v>
      </c>
      <c r="D4095" s="185" t="s">
        <v>111</v>
      </c>
      <c r="E4095" s="186" t="s">
        <v>498</v>
      </c>
      <c r="F4095" s="185" t="s">
        <v>60</v>
      </c>
      <c r="G4095" s="185" t="s">
        <v>191</v>
      </c>
      <c r="H4095" s="185" t="s">
        <v>191</v>
      </c>
      <c r="I4095" s="185" t="s">
        <v>63</v>
      </c>
      <c r="J4095" s="185" t="s">
        <v>383</v>
      </c>
      <c r="K4095" s="185" t="s">
        <v>332</v>
      </c>
      <c r="L4095" s="185" t="s">
        <v>450</v>
      </c>
      <c r="M4095" s="185" t="s">
        <v>248</v>
      </c>
    </row>
    <row r="4096" spans="1:13" ht="56.25" x14ac:dyDescent="0.3">
      <c r="A4096" s="182">
        <v>5331011158225</v>
      </c>
      <c r="B4096" s="182">
        <v>1</v>
      </c>
      <c r="C4096" s="185" t="s">
        <v>451</v>
      </c>
      <c r="D4096" s="185" t="s">
        <v>111</v>
      </c>
      <c r="E4096" s="186" t="s">
        <v>498</v>
      </c>
      <c r="F4096" s="185" t="s">
        <v>60</v>
      </c>
      <c r="G4096" s="185" t="s">
        <v>191</v>
      </c>
      <c r="H4096" s="185" t="s">
        <v>191</v>
      </c>
      <c r="I4096" s="185" t="s">
        <v>63</v>
      </c>
      <c r="J4096" s="185" t="s">
        <v>383</v>
      </c>
      <c r="K4096" s="185" t="s">
        <v>332</v>
      </c>
      <c r="L4096" s="185" t="s">
        <v>450</v>
      </c>
      <c r="M4096" s="185" t="s">
        <v>248</v>
      </c>
    </row>
    <row r="4097" spans="1:13" ht="56.25" x14ac:dyDescent="0.3">
      <c r="A4097" s="182">
        <v>5331011459056</v>
      </c>
      <c r="B4097" s="182">
        <v>1</v>
      </c>
      <c r="C4097" s="185" t="s">
        <v>451</v>
      </c>
      <c r="D4097" s="185" t="s">
        <v>111</v>
      </c>
      <c r="E4097" s="186" t="s">
        <v>498</v>
      </c>
      <c r="F4097" s="185" t="s">
        <v>60</v>
      </c>
      <c r="G4097" s="185" t="s">
        <v>191</v>
      </c>
      <c r="H4097" s="185" t="s">
        <v>191</v>
      </c>
      <c r="I4097" s="185" t="s">
        <v>63</v>
      </c>
      <c r="J4097" s="185" t="s">
        <v>383</v>
      </c>
      <c r="K4097" s="185" t="s">
        <v>332</v>
      </c>
      <c r="L4097" s="185" t="s">
        <v>450</v>
      </c>
      <c r="M4097" s="185" t="s">
        <v>313</v>
      </c>
    </row>
    <row r="4098" spans="1:13" ht="56.25" x14ac:dyDescent="0.3">
      <c r="A4098" s="182">
        <v>5331011554277</v>
      </c>
      <c r="B4098" s="182">
        <v>1</v>
      </c>
      <c r="C4098" s="185" t="s">
        <v>451</v>
      </c>
      <c r="D4098" s="185" t="s">
        <v>111</v>
      </c>
      <c r="E4098" s="186" t="s">
        <v>70</v>
      </c>
      <c r="F4098" s="185" t="s">
        <v>60</v>
      </c>
      <c r="G4098" s="185" t="s">
        <v>191</v>
      </c>
      <c r="H4098" s="185" t="s">
        <v>191</v>
      </c>
      <c r="I4098" s="185" t="s">
        <v>311</v>
      </c>
      <c r="J4098" s="185" t="s">
        <v>383</v>
      </c>
      <c r="K4098" s="185" t="s">
        <v>332</v>
      </c>
      <c r="L4098" s="185" t="s">
        <v>450</v>
      </c>
      <c r="M4098" s="185" t="s">
        <v>248</v>
      </c>
    </row>
    <row r="4099" spans="1:13" ht="37.5" x14ac:dyDescent="0.3">
      <c r="A4099" s="182">
        <v>5331011576356</v>
      </c>
      <c r="B4099" s="182">
        <v>1</v>
      </c>
      <c r="C4099" s="185" t="s">
        <v>451</v>
      </c>
      <c r="D4099" s="185" t="s">
        <v>111</v>
      </c>
      <c r="E4099" s="186" t="s">
        <v>498</v>
      </c>
      <c r="F4099" s="185" t="s">
        <v>60</v>
      </c>
      <c r="G4099" s="185" t="s">
        <v>191</v>
      </c>
      <c r="H4099" s="185" t="s">
        <v>191</v>
      </c>
      <c r="I4099" s="185" t="s">
        <v>63</v>
      </c>
      <c r="J4099" s="185" t="s">
        <v>383</v>
      </c>
      <c r="K4099" s="185" t="s">
        <v>350</v>
      </c>
      <c r="L4099" s="185" t="s">
        <v>450</v>
      </c>
      <c r="M4099" s="185" t="s">
        <v>248</v>
      </c>
    </row>
    <row r="4100" spans="1:13" ht="56.25" x14ac:dyDescent="0.3">
      <c r="A4100" s="182">
        <v>5331011988439</v>
      </c>
      <c r="B4100" s="182">
        <v>1</v>
      </c>
      <c r="C4100" s="185" t="s">
        <v>451</v>
      </c>
      <c r="D4100" s="185" t="s">
        <v>111</v>
      </c>
      <c r="E4100" s="186" t="s">
        <v>70</v>
      </c>
      <c r="F4100" s="185" t="s">
        <v>60</v>
      </c>
      <c r="G4100" s="185" t="s">
        <v>191</v>
      </c>
      <c r="H4100" s="185" t="s">
        <v>191</v>
      </c>
      <c r="I4100" s="185" t="s">
        <v>63</v>
      </c>
      <c r="J4100" s="185" t="s">
        <v>383</v>
      </c>
      <c r="K4100" s="185" t="s">
        <v>332</v>
      </c>
      <c r="L4100" s="185" t="s">
        <v>450</v>
      </c>
      <c r="M4100" s="185" t="s">
        <v>248</v>
      </c>
    </row>
    <row r="4101" spans="1:13" ht="56.25" x14ac:dyDescent="0.3">
      <c r="A4101" s="182">
        <v>5331012144857</v>
      </c>
      <c r="B4101" s="182">
        <v>1</v>
      </c>
      <c r="C4101" s="185" t="s">
        <v>451</v>
      </c>
      <c r="D4101" s="185" t="s">
        <v>111</v>
      </c>
      <c r="E4101" s="186" t="s">
        <v>498</v>
      </c>
      <c r="F4101" s="185" t="s">
        <v>60</v>
      </c>
      <c r="G4101" s="185" t="s">
        <v>191</v>
      </c>
      <c r="H4101" s="185" t="s">
        <v>191</v>
      </c>
      <c r="I4101" s="185" t="s">
        <v>63</v>
      </c>
      <c r="J4101" s="185" t="s">
        <v>383</v>
      </c>
      <c r="K4101" s="185" t="s">
        <v>332</v>
      </c>
      <c r="L4101" s="185" t="s">
        <v>450</v>
      </c>
      <c r="M4101" s="185" t="s">
        <v>248</v>
      </c>
    </row>
    <row r="4102" spans="1:13" ht="56.25" x14ac:dyDescent="0.3">
      <c r="A4102" s="182">
        <v>5331012442273</v>
      </c>
      <c r="B4102" s="182">
        <v>1</v>
      </c>
      <c r="C4102" s="185" t="s">
        <v>451</v>
      </c>
      <c r="D4102" s="185" t="s">
        <v>111</v>
      </c>
      <c r="E4102" s="186" t="s">
        <v>498</v>
      </c>
      <c r="F4102" s="185" t="s">
        <v>60</v>
      </c>
      <c r="G4102" s="185" t="s">
        <v>191</v>
      </c>
      <c r="H4102" s="185" t="s">
        <v>191</v>
      </c>
      <c r="I4102" s="185" t="s">
        <v>63</v>
      </c>
      <c r="J4102" s="185" t="s">
        <v>383</v>
      </c>
      <c r="K4102" s="185" t="s">
        <v>332</v>
      </c>
      <c r="L4102" s="185" t="s">
        <v>450</v>
      </c>
      <c r="M4102" s="185" t="s">
        <v>248</v>
      </c>
    </row>
    <row r="4103" spans="1:13" ht="56.25" x14ac:dyDescent="0.3">
      <c r="A4103" s="182">
        <v>5331012698580</v>
      </c>
      <c r="B4103" s="182">
        <v>1</v>
      </c>
      <c r="C4103" s="185" t="s">
        <v>451</v>
      </c>
      <c r="D4103" s="185" t="s">
        <v>111</v>
      </c>
      <c r="E4103" s="186" t="s">
        <v>498</v>
      </c>
      <c r="F4103" s="185" t="s">
        <v>60</v>
      </c>
      <c r="G4103" s="185" t="s">
        <v>191</v>
      </c>
      <c r="H4103" s="185" t="s">
        <v>191</v>
      </c>
      <c r="I4103" s="185" t="s">
        <v>63</v>
      </c>
      <c r="J4103" s="185" t="s">
        <v>383</v>
      </c>
      <c r="K4103" s="185" t="s">
        <v>332</v>
      </c>
      <c r="L4103" s="185" t="s">
        <v>450</v>
      </c>
      <c r="M4103" s="185" t="s">
        <v>248</v>
      </c>
    </row>
    <row r="4104" spans="1:13" ht="75" x14ac:dyDescent="0.3">
      <c r="A4104" s="182">
        <v>5331013069605</v>
      </c>
      <c r="B4104" s="182">
        <v>1</v>
      </c>
      <c r="C4104" s="185" t="s">
        <v>451</v>
      </c>
      <c r="D4104" s="185" t="s">
        <v>111</v>
      </c>
      <c r="E4104" s="186" t="s">
        <v>70</v>
      </c>
      <c r="F4104" s="185" t="s">
        <v>60</v>
      </c>
      <c r="G4104" s="185" t="s">
        <v>191</v>
      </c>
      <c r="H4104" s="185" t="s">
        <v>467</v>
      </c>
      <c r="I4104" s="185" t="s">
        <v>453</v>
      </c>
      <c r="J4104" s="185" t="s">
        <v>383</v>
      </c>
      <c r="K4104" s="185" t="s">
        <v>332</v>
      </c>
      <c r="L4104" s="185" t="s">
        <v>450</v>
      </c>
      <c r="M4104" s="185" t="s">
        <v>248</v>
      </c>
    </row>
    <row r="4105" spans="1:13" ht="56.25" x14ac:dyDescent="0.3">
      <c r="A4105" s="182">
        <v>5331013336444</v>
      </c>
      <c r="B4105" s="182">
        <v>1</v>
      </c>
      <c r="C4105" s="185" t="s">
        <v>451</v>
      </c>
      <c r="D4105" s="185" t="s">
        <v>111</v>
      </c>
      <c r="E4105" s="186" t="s">
        <v>70</v>
      </c>
      <c r="F4105" s="185" t="s">
        <v>60</v>
      </c>
      <c r="G4105" s="185" t="s">
        <v>191</v>
      </c>
      <c r="H4105" s="185" t="s">
        <v>191</v>
      </c>
      <c r="I4105" s="185" t="s">
        <v>63</v>
      </c>
      <c r="J4105" s="185" t="s">
        <v>304</v>
      </c>
      <c r="K4105" s="185" t="s">
        <v>332</v>
      </c>
      <c r="L4105" s="185" t="s">
        <v>450</v>
      </c>
      <c r="M4105" s="185" t="s">
        <v>313</v>
      </c>
    </row>
    <row r="4106" spans="1:13" ht="56.25" x14ac:dyDescent="0.3">
      <c r="A4106" s="182">
        <v>5331013913436</v>
      </c>
      <c r="B4106" s="182">
        <v>1</v>
      </c>
      <c r="C4106" s="185" t="s">
        <v>451</v>
      </c>
      <c r="D4106" s="185" t="s">
        <v>111</v>
      </c>
      <c r="E4106" s="186" t="s">
        <v>70</v>
      </c>
      <c r="F4106" s="185" t="s">
        <v>218</v>
      </c>
      <c r="G4106" s="185" t="s">
        <v>318</v>
      </c>
      <c r="H4106" s="185" t="s">
        <v>433</v>
      </c>
      <c r="I4106" s="185" t="s">
        <v>311</v>
      </c>
      <c r="J4106" s="185" t="s">
        <v>383</v>
      </c>
      <c r="K4106" s="185" t="s">
        <v>332</v>
      </c>
      <c r="L4106" s="185" t="s">
        <v>450</v>
      </c>
      <c r="M4106" s="185" t="s">
        <v>304</v>
      </c>
    </row>
    <row r="4107" spans="1:13" ht="56.25" x14ac:dyDescent="0.3">
      <c r="A4107" s="182">
        <v>5331014068429</v>
      </c>
      <c r="B4107" s="182">
        <v>1</v>
      </c>
      <c r="C4107" s="185" t="s">
        <v>451</v>
      </c>
      <c r="D4107" s="185" t="s">
        <v>111</v>
      </c>
      <c r="E4107" s="186" t="s">
        <v>70</v>
      </c>
      <c r="F4107" s="185" t="s">
        <v>60</v>
      </c>
      <c r="G4107" s="185" t="s">
        <v>318</v>
      </c>
      <c r="H4107" s="185" t="s">
        <v>433</v>
      </c>
      <c r="I4107" s="185" t="s">
        <v>311</v>
      </c>
      <c r="J4107" s="185" t="s">
        <v>329</v>
      </c>
      <c r="K4107" s="185" t="s">
        <v>332</v>
      </c>
      <c r="L4107" s="185" t="s">
        <v>450</v>
      </c>
      <c r="M4107" s="185" t="s">
        <v>304</v>
      </c>
    </row>
    <row r="4108" spans="1:13" ht="56.25" x14ac:dyDescent="0.3">
      <c r="A4108" s="182">
        <v>5331014246629</v>
      </c>
      <c r="B4108" s="182">
        <v>1</v>
      </c>
      <c r="C4108" s="185" t="s">
        <v>451</v>
      </c>
      <c r="D4108" s="185" t="s">
        <v>111</v>
      </c>
      <c r="E4108" s="186" t="s">
        <v>70</v>
      </c>
      <c r="F4108" s="185" t="s">
        <v>60</v>
      </c>
      <c r="G4108" s="185" t="s">
        <v>191</v>
      </c>
      <c r="H4108" s="185" t="s">
        <v>191</v>
      </c>
      <c r="I4108" s="185" t="s">
        <v>63</v>
      </c>
      <c r="J4108" s="185" t="s">
        <v>304</v>
      </c>
      <c r="K4108" s="185" t="s">
        <v>332</v>
      </c>
      <c r="L4108" s="185" t="s">
        <v>450</v>
      </c>
      <c r="M4108" s="185" t="s">
        <v>304</v>
      </c>
    </row>
    <row r="4109" spans="1:13" ht="37.5" x14ac:dyDescent="0.3">
      <c r="A4109" s="182">
        <v>5331014588349</v>
      </c>
      <c r="B4109" s="182">
        <v>1</v>
      </c>
      <c r="C4109" s="185" t="s">
        <v>451</v>
      </c>
      <c r="D4109" s="185" t="s">
        <v>111</v>
      </c>
      <c r="E4109" s="186" t="s">
        <v>70</v>
      </c>
      <c r="F4109" s="185" t="s">
        <v>60</v>
      </c>
      <c r="G4109" s="185" t="s">
        <v>191</v>
      </c>
      <c r="H4109" s="185" t="s">
        <v>433</v>
      </c>
      <c r="I4109" s="185" t="s">
        <v>311</v>
      </c>
      <c r="J4109" s="185" t="s">
        <v>329</v>
      </c>
      <c r="K4109" s="185" t="s">
        <v>350</v>
      </c>
      <c r="L4109" s="185" t="s">
        <v>450</v>
      </c>
      <c r="M4109" s="185" t="s">
        <v>248</v>
      </c>
    </row>
    <row r="4110" spans="1:13" ht="56.25" x14ac:dyDescent="0.3">
      <c r="A4110" s="182">
        <v>5331014787569</v>
      </c>
      <c r="B4110" s="182">
        <v>1</v>
      </c>
      <c r="C4110" s="185" t="s">
        <v>451</v>
      </c>
      <c r="D4110" s="185" t="s">
        <v>69</v>
      </c>
      <c r="E4110" s="186" t="s">
        <v>70</v>
      </c>
      <c r="F4110" s="185" t="s">
        <v>60</v>
      </c>
      <c r="G4110" s="185" t="s">
        <v>191</v>
      </c>
      <c r="H4110" s="185" t="s">
        <v>191</v>
      </c>
      <c r="I4110" s="185" t="s">
        <v>63</v>
      </c>
      <c r="J4110" s="185" t="s">
        <v>383</v>
      </c>
      <c r="K4110" s="185" t="s">
        <v>332</v>
      </c>
      <c r="L4110" s="185" t="s">
        <v>450</v>
      </c>
      <c r="M4110" s="185" t="s">
        <v>304</v>
      </c>
    </row>
    <row r="4111" spans="1:13" ht="37.5" x14ac:dyDescent="0.3">
      <c r="A4111" s="182">
        <v>5331014790607</v>
      </c>
      <c r="B4111" s="182">
        <v>1</v>
      </c>
      <c r="C4111" s="185" t="s">
        <v>451</v>
      </c>
      <c r="D4111" s="185" t="s">
        <v>111</v>
      </c>
      <c r="E4111" s="186" t="s">
        <v>70</v>
      </c>
      <c r="F4111" s="185" t="s">
        <v>60</v>
      </c>
      <c r="G4111" s="185" t="s">
        <v>191</v>
      </c>
      <c r="H4111" s="185" t="s">
        <v>433</v>
      </c>
      <c r="I4111" s="185" t="s">
        <v>311</v>
      </c>
      <c r="J4111" s="185" t="s">
        <v>329</v>
      </c>
      <c r="K4111" s="185" t="s">
        <v>350</v>
      </c>
      <c r="L4111" s="185" t="s">
        <v>450</v>
      </c>
      <c r="M4111" s="185" t="s">
        <v>313</v>
      </c>
    </row>
    <row r="4112" spans="1:13" ht="37.5" x14ac:dyDescent="0.3">
      <c r="A4112" s="182">
        <v>5331014790614</v>
      </c>
      <c r="B4112" s="182">
        <v>1</v>
      </c>
      <c r="C4112" s="185" t="s">
        <v>451</v>
      </c>
      <c r="D4112" s="185" t="s">
        <v>111</v>
      </c>
      <c r="E4112" s="186" t="s">
        <v>70</v>
      </c>
      <c r="F4112" s="185" t="s">
        <v>60</v>
      </c>
      <c r="G4112" s="185" t="s">
        <v>191</v>
      </c>
      <c r="H4112" s="185" t="s">
        <v>433</v>
      </c>
      <c r="I4112" s="185" t="s">
        <v>311</v>
      </c>
      <c r="J4112" s="185" t="s">
        <v>329</v>
      </c>
      <c r="K4112" s="185" t="s">
        <v>350</v>
      </c>
      <c r="L4112" s="185" t="s">
        <v>450</v>
      </c>
      <c r="M4112" s="185" t="s">
        <v>248</v>
      </c>
    </row>
    <row r="4113" spans="1:13" ht="37.5" x14ac:dyDescent="0.3">
      <c r="A4113" s="182">
        <v>5331014790634</v>
      </c>
      <c r="B4113" s="182">
        <v>1</v>
      </c>
      <c r="C4113" s="185" t="s">
        <v>451</v>
      </c>
      <c r="D4113" s="185" t="s">
        <v>111</v>
      </c>
      <c r="E4113" s="186" t="s">
        <v>70</v>
      </c>
      <c r="F4113" s="185" t="s">
        <v>60</v>
      </c>
      <c r="G4113" s="185" t="s">
        <v>191</v>
      </c>
      <c r="H4113" s="185" t="s">
        <v>191</v>
      </c>
      <c r="I4113" s="185" t="s">
        <v>63</v>
      </c>
      <c r="J4113" s="185" t="s">
        <v>329</v>
      </c>
      <c r="K4113" s="185" t="s">
        <v>350</v>
      </c>
      <c r="L4113" s="185" t="s">
        <v>450</v>
      </c>
      <c r="M4113" s="185" t="s">
        <v>248</v>
      </c>
    </row>
    <row r="4114" spans="1:13" ht="56.25" x14ac:dyDescent="0.3">
      <c r="A4114" s="182">
        <v>5331014802366</v>
      </c>
      <c r="B4114" s="182">
        <v>1</v>
      </c>
      <c r="C4114" s="185" t="s">
        <v>451</v>
      </c>
      <c r="D4114" s="185" t="s">
        <v>111</v>
      </c>
      <c r="E4114" s="186" t="s">
        <v>70</v>
      </c>
      <c r="F4114" s="185" t="s">
        <v>60</v>
      </c>
      <c r="G4114" s="185" t="s">
        <v>322</v>
      </c>
      <c r="H4114" s="185" t="s">
        <v>470</v>
      </c>
      <c r="I4114" s="185" t="s">
        <v>82</v>
      </c>
      <c r="J4114" s="185" t="s">
        <v>383</v>
      </c>
      <c r="K4114" s="185" t="s">
        <v>332</v>
      </c>
      <c r="L4114" s="185" t="s">
        <v>450</v>
      </c>
      <c r="M4114" s="185" t="s">
        <v>248</v>
      </c>
    </row>
    <row r="4115" spans="1:13" ht="37.5" x14ac:dyDescent="0.3">
      <c r="A4115" s="182">
        <v>5331014803998</v>
      </c>
      <c r="B4115" s="182">
        <v>1</v>
      </c>
      <c r="C4115" s="185" t="s">
        <v>451</v>
      </c>
      <c r="D4115" s="185" t="s">
        <v>111</v>
      </c>
      <c r="E4115" s="186" t="s">
        <v>70</v>
      </c>
      <c r="F4115" s="185" t="s">
        <v>60</v>
      </c>
      <c r="G4115" s="185" t="s">
        <v>191</v>
      </c>
      <c r="H4115" s="185" t="s">
        <v>191</v>
      </c>
      <c r="I4115" s="185" t="s">
        <v>63</v>
      </c>
      <c r="J4115" s="185" t="s">
        <v>329</v>
      </c>
      <c r="K4115" s="185" t="s">
        <v>350</v>
      </c>
      <c r="L4115" s="185" t="s">
        <v>450</v>
      </c>
      <c r="M4115" s="185" t="s">
        <v>248</v>
      </c>
    </row>
    <row r="4116" spans="1:13" ht="37.5" x14ac:dyDescent="0.3">
      <c r="A4116" s="182">
        <v>5331014911423</v>
      </c>
      <c r="B4116" s="182">
        <v>1</v>
      </c>
      <c r="C4116" s="185" t="s">
        <v>451</v>
      </c>
      <c r="D4116" s="185" t="s">
        <v>111</v>
      </c>
      <c r="E4116" s="186" t="s">
        <v>70</v>
      </c>
      <c r="F4116" s="185" t="s">
        <v>60</v>
      </c>
      <c r="G4116" s="185" t="s">
        <v>191</v>
      </c>
      <c r="H4116" s="185" t="s">
        <v>433</v>
      </c>
      <c r="I4116" s="185" t="s">
        <v>311</v>
      </c>
      <c r="J4116" s="185" t="s">
        <v>329</v>
      </c>
      <c r="K4116" s="185" t="s">
        <v>350</v>
      </c>
      <c r="L4116" s="185" t="s">
        <v>450</v>
      </c>
      <c r="M4116" s="185" t="s">
        <v>304</v>
      </c>
    </row>
    <row r="4117" spans="1:13" ht="56.25" x14ac:dyDescent="0.3">
      <c r="A4117" s="182">
        <v>5331015049370</v>
      </c>
      <c r="B4117" s="182">
        <v>1</v>
      </c>
      <c r="C4117" s="185" t="s">
        <v>451</v>
      </c>
      <c r="D4117" s="185" t="s">
        <v>111</v>
      </c>
      <c r="E4117" s="186" t="s">
        <v>70</v>
      </c>
      <c r="F4117" s="185" t="s">
        <v>60</v>
      </c>
      <c r="G4117" s="185" t="s">
        <v>191</v>
      </c>
      <c r="H4117" s="185" t="s">
        <v>191</v>
      </c>
      <c r="I4117" s="185" t="s">
        <v>63</v>
      </c>
      <c r="J4117" s="185" t="s">
        <v>329</v>
      </c>
      <c r="K4117" s="185" t="s">
        <v>332</v>
      </c>
      <c r="L4117" s="185" t="s">
        <v>450</v>
      </c>
      <c r="M4117" s="185" t="s">
        <v>248</v>
      </c>
    </row>
    <row r="4118" spans="1:13" ht="56.25" x14ac:dyDescent="0.3">
      <c r="A4118" s="182">
        <v>5331015070286</v>
      </c>
      <c r="B4118" s="182">
        <v>1</v>
      </c>
      <c r="C4118" s="185" t="s">
        <v>449</v>
      </c>
      <c r="D4118" s="185" t="s">
        <v>111</v>
      </c>
      <c r="E4118" s="186" t="s">
        <v>70</v>
      </c>
      <c r="F4118" s="185" t="s">
        <v>218</v>
      </c>
      <c r="G4118" s="185" t="s">
        <v>318</v>
      </c>
      <c r="H4118" s="185" t="s">
        <v>433</v>
      </c>
      <c r="I4118" s="185" t="s">
        <v>311</v>
      </c>
      <c r="J4118" s="185" t="s">
        <v>332</v>
      </c>
      <c r="K4118" s="185" t="s">
        <v>332</v>
      </c>
      <c r="L4118" s="185" t="s">
        <v>450</v>
      </c>
      <c r="M4118" s="185" t="s">
        <v>501</v>
      </c>
    </row>
    <row r="4119" spans="1:13" x14ac:dyDescent="0.3">
      <c r="A4119" s="182">
        <v>5331015084143</v>
      </c>
    </row>
    <row r="4120" spans="1:13" ht="56.25" x14ac:dyDescent="0.3">
      <c r="A4120" s="182">
        <v>5331015124981</v>
      </c>
      <c r="B4120" s="182">
        <v>1</v>
      </c>
      <c r="C4120" s="185" t="s">
        <v>449</v>
      </c>
      <c r="D4120" s="185" t="s">
        <v>95</v>
      </c>
      <c r="E4120" s="186" t="s">
        <v>70</v>
      </c>
      <c r="F4120" s="185" t="s">
        <v>60</v>
      </c>
      <c r="G4120" s="185" t="s">
        <v>462</v>
      </c>
      <c r="H4120" s="185" t="s">
        <v>191</v>
      </c>
      <c r="I4120" s="185" t="s">
        <v>63</v>
      </c>
      <c r="J4120" s="185" t="s">
        <v>332</v>
      </c>
      <c r="K4120" s="185" t="s">
        <v>332</v>
      </c>
      <c r="L4120" s="185" t="s">
        <v>450</v>
      </c>
      <c r="M4120" s="185" t="s">
        <v>304</v>
      </c>
    </row>
    <row r="4121" spans="1:13" ht="56.25" x14ac:dyDescent="0.3">
      <c r="A4121" s="182">
        <v>5331015124983</v>
      </c>
      <c r="B4121" s="182">
        <v>1</v>
      </c>
      <c r="C4121" s="185" t="s">
        <v>451</v>
      </c>
      <c r="D4121" s="185" t="s">
        <v>111</v>
      </c>
      <c r="E4121" s="186" t="s">
        <v>70</v>
      </c>
      <c r="F4121" s="185" t="s">
        <v>60</v>
      </c>
      <c r="G4121" s="185" t="s">
        <v>191</v>
      </c>
      <c r="H4121" s="185" t="s">
        <v>191</v>
      </c>
      <c r="I4121" s="185" t="s">
        <v>63</v>
      </c>
      <c r="J4121" s="185" t="s">
        <v>329</v>
      </c>
      <c r="K4121" s="185" t="s">
        <v>332</v>
      </c>
      <c r="L4121" s="185" t="s">
        <v>450</v>
      </c>
      <c r="M4121" s="185" t="s">
        <v>248</v>
      </c>
    </row>
    <row r="4122" spans="1:13" ht="37.5" x14ac:dyDescent="0.3">
      <c r="A4122" s="182">
        <v>5331015124989</v>
      </c>
      <c r="B4122" s="182">
        <v>1</v>
      </c>
      <c r="C4122" s="185" t="s">
        <v>451</v>
      </c>
      <c r="D4122" s="185" t="s">
        <v>111</v>
      </c>
      <c r="E4122" s="186" t="s">
        <v>70</v>
      </c>
      <c r="F4122" s="185" t="s">
        <v>60</v>
      </c>
      <c r="G4122" s="185" t="s">
        <v>191</v>
      </c>
      <c r="H4122" s="185" t="s">
        <v>433</v>
      </c>
      <c r="I4122" s="185" t="s">
        <v>311</v>
      </c>
      <c r="J4122" s="185" t="s">
        <v>329</v>
      </c>
      <c r="K4122" s="185" t="s">
        <v>350</v>
      </c>
      <c r="L4122" s="185" t="s">
        <v>450</v>
      </c>
      <c r="M4122" s="185" t="s">
        <v>313</v>
      </c>
    </row>
    <row r="4123" spans="1:13" ht="37.5" x14ac:dyDescent="0.3">
      <c r="A4123" s="182">
        <v>5331015170356</v>
      </c>
      <c r="B4123" s="182">
        <v>1</v>
      </c>
      <c r="C4123" s="185" t="s">
        <v>449</v>
      </c>
      <c r="D4123" s="185" t="s">
        <v>69</v>
      </c>
      <c r="E4123" s="186" t="s">
        <v>70</v>
      </c>
      <c r="F4123" s="185" t="s">
        <v>60</v>
      </c>
      <c r="G4123" s="185" t="s">
        <v>191</v>
      </c>
      <c r="H4123" s="185" t="s">
        <v>191</v>
      </c>
      <c r="I4123" s="185" t="s">
        <v>63</v>
      </c>
      <c r="J4123" s="185" t="s">
        <v>64</v>
      </c>
      <c r="K4123" s="185" t="s">
        <v>350</v>
      </c>
      <c r="L4123" s="185" t="s">
        <v>450</v>
      </c>
      <c r="M4123" s="185" t="s">
        <v>304</v>
      </c>
    </row>
    <row r="4124" spans="1:13" ht="56.25" x14ac:dyDescent="0.3">
      <c r="A4124" s="182">
        <v>5331015243481</v>
      </c>
      <c r="B4124" s="182">
        <v>1</v>
      </c>
      <c r="C4124" s="185" t="s">
        <v>451</v>
      </c>
      <c r="D4124" s="185" t="s">
        <v>111</v>
      </c>
      <c r="E4124" s="186" t="s">
        <v>70</v>
      </c>
      <c r="F4124" s="185" t="s">
        <v>218</v>
      </c>
      <c r="G4124" s="185" t="s">
        <v>318</v>
      </c>
      <c r="H4124" s="185" t="s">
        <v>433</v>
      </c>
      <c r="I4124" s="185" t="s">
        <v>311</v>
      </c>
      <c r="J4124" s="185" t="s">
        <v>332</v>
      </c>
      <c r="K4124" s="185" t="s">
        <v>332</v>
      </c>
      <c r="L4124" s="185" t="s">
        <v>450</v>
      </c>
      <c r="M4124" s="185" t="s">
        <v>304</v>
      </c>
    </row>
    <row r="4125" spans="1:13" ht="56.25" x14ac:dyDescent="0.3">
      <c r="A4125" s="182">
        <v>5331015271598</v>
      </c>
      <c r="B4125" s="182">
        <v>1</v>
      </c>
      <c r="C4125" s="185" t="s">
        <v>451</v>
      </c>
      <c r="D4125" s="185" t="s">
        <v>111</v>
      </c>
      <c r="E4125" s="186" t="s">
        <v>70</v>
      </c>
      <c r="F4125" s="185" t="s">
        <v>60</v>
      </c>
      <c r="G4125" s="185" t="s">
        <v>191</v>
      </c>
      <c r="H4125" s="185" t="s">
        <v>191</v>
      </c>
      <c r="I4125" s="185" t="s">
        <v>63</v>
      </c>
      <c r="J4125" s="185" t="s">
        <v>329</v>
      </c>
      <c r="K4125" s="185" t="s">
        <v>332</v>
      </c>
      <c r="L4125" s="185" t="s">
        <v>450</v>
      </c>
      <c r="M4125" s="185" t="s">
        <v>304</v>
      </c>
    </row>
    <row r="4126" spans="1:13" ht="56.25" x14ac:dyDescent="0.3">
      <c r="A4126" s="182">
        <v>5331015304135</v>
      </c>
      <c r="B4126" s="182">
        <v>1</v>
      </c>
      <c r="C4126" s="185" t="s">
        <v>451</v>
      </c>
      <c r="D4126" s="185" t="s">
        <v>111</v>
      </c>
      <c r="E4126" s="186" t="s">
        <v>498</v>
      </c>
      <c r="F4126" s="185" t="s">
        <v>60</v>
      </c>
      <c r="G4126" s="185" t="s">
        <v>191</v>
      </c>
      <c r="H4126" s="185" t="s">
        <v>191</v>
      </c>
      <c r="I4126" s="185" t="s">
        <v>63</v>
      </c>
      <c r="J4126" s="185" t="s">
        <v>329</v>
      </c>
      <c r="K4126" s="185" t="s">
        <v>332</v>
      </c>
      <c r="L4126" s="185" t="s">
        <v>450</v>
      </c>
      <c r="M4126" s="185" t="s">
        <v>248</v>
      </c>
    </row>
    <row r="4127" spans="1:13" ht="37.5" x14ac:dyDescent="0.3">
      <c r="A4127" s="182">
        <v>5331015410786</v>
      </c>
      <c r="B4127" s="182">
        <v>1</v>
      </c>
      <c r="C4127" s="185" t="s">
        <v>451</v>
      </c>
      <c r="D4127" s="185" t="s">
        <v>111</v>
      </c>
      <c r="E4127" s="186" t="s">
        <v>70</v>
      </c>
      <c r="F4127" s="185" t="s">
        <v>60</v>
      </c>
      <c r="G4127" s="185" t="s">
        <v>191</v>
      </c>
      <c r="H4127" s="185" t="s">
        <v>433</v>
      </c>
      <c r="I4127" s="185" t="s">
        <v>311</v>
      </c>
      <c r="J4127" s="185" t="s">
        <v>329</v>
      </c>
      <c r="K4127" s="185" t="s">
        <v>350</v>
      </c>
      <c r="L4127" s="185" t="s">
        <v>450</v>
      </c>
      <c r="M4127" s="185" t="s">
        <v>304</v>
      </c>
    </row>
    <row r="4128" spans="1:13" ht="56.25" x14ac:dyDescent="0.3">
      <c r="A4128" s="182">
        <v>5331015411319</v>
      </c>
      <c r="B4128" s="182">
        <v>1</v>
      </c>
      <c r="C4128" s="185" t="s">
        <v>451</v>
      </c>
      <c r="D4128" s="185" t="s">
        <v>111</v>
      </c>
      <c r="E4128" s="186" t="s">
        <v>70</v>
      </c>
      <c r="F4128" s="185" t="s">
        <v>60</v>
      </c>
      <c r="G4128" s="185" t="s">
        <v>191</v>
      </c>
      <c r="H4128" s="185" t="s">
        <v>191</v>
      </c>
      <c r="I4128" s="185" t="s">
        <v>63</v>
      </c>
      <c r="J4128" s="185" t="s">
        <v>329</v>
      </c>
      <c r="K4128" s="185" t="s">
        <v>332</v>
      </c>
      <c r="L4128" s="185" t="s">
        <v>450</v>
      </c>
      <c r="M4128" s="185" t="s">
        <v>248</v>
      </c>
    </row>
    <row r="4129" spans="1:13" ht="56.25" x14ac:dyDescent="0.3">
      <c r="A4129" s="182">
        <v>5331015412160</v>
      </c>
      <c r="B4129" s="182">
        <v>1</v>
      </c>
      <c r="C4129" s="185" t="s">
        <v>451</v>
      </c>
      <c r="D4129" s="185" t="s">
        <v>111</v>
      </c>
      <c r="E4129" s="186" t="s">
        <v>70</v>
      </c>
      <c r="F4129" s="185" t="s">
        <v>60</v>
      </c>
      <c r="G4129" s="185" t="s">
        <v>191</v>
      </c>
      <c r="H4129" s="185" t="s">
        <v>191</v>
      </c>
      <c r="I4129" s="185" t="s">
        <v>63</v>
      </c>
      <c r="J4129" s="185" t="s">
        <v>329</v>
      </c>
      <c r="K4129" s="185" t="s">
        <v>332</v>
      </c>
      <c r="L4129" s="185" t="s">
        <v>450</v>
      </c>
      <c r="M4129" s="185" t="s">
        <v>248</v>
      </c>
    </row>
    <row r="4130" spans="1:13" ht="56.25" x14ac:dyDescent="0.3">
      <c r="A4130" s="182">
        <v>5331015464377</v>
      </c>
      <c r="B4130" s="182">
        <v>1</v>
      </c>
      <c r="C4130" s="185" t="s">
        <v>449</v>
      </c>
      <c r="D4130" s="185" t="s">
        <v>499</v>
      </c>
      <c r="E4130" s="186" t="s">
        <v>70</v>
      </c>
      <c r="F4130" s="185" t="s">
        <v>60</v>
      </c>
      <c r="G4130" s="185" t="s">
        <v>191</v>
      </c>
      <c r="H4130" s="185" t="s">
        <v>275</v>
      </c>
      <c r="I4130" s="185" t="s">
        <v>311</v>
      </c>
      <c r="J4130" s="185" t="s">
        <v>313</v>
      </c>
      <c r="K4130" s="185" t="s">
        <v>332</v>
      </c>
      <c r="L4130" s="185" t="s">
        <v>450</v>
      </c>
      <c r="M4130" s="185" t="s">
        <v>304</v>
      </c>
    </row>
    <row r="4131" spans="1:13" ht="56.25" x14ac:dyDescent="0.3">
      <c r="A4131" s="182">
        <v>5331015544471</v>
      </c>
      <c r="B4131" s="182">
        <v>1</v>
      </c>
      <c r="C4131" s="185" t="s">
        <v>451</v>
      </c>
      <c r="D4131" s="185" t="s">
        <v>111</v>
      </c>
      <c r="E4131" s="186" t="s">
        <v>70</v>
      </c>
      <c r="F4131" s="185" t="s">
        <v>60</v>
      </c>
      <c r="G4131" s="185" t="s">
        <v>318</v>
      </c>
      <c r="H4131" s="185" t="s">
        <v>433</v>
      </c>
      <c r="I4131" s="185" t="s">
        <v>311</v>
      </c>
      <c r="J4131" s="185" t="s">
        <v>329</v>
      </c>
      <c r="K4131" s="185" t="s">
        <v>332</v>
      </c>
      <c r="L4131" s="185" t="s">
        <v>450</v>
      </c>
      <c r="M4131" s="185" t="s">
        <v>304</v>
      </c>
    </row>
    <row r="4132" spans="1:13" ht="37.5" x14ac:dyDescent="0.3">
      <c r="A4132" s="182">
        <v>5331015643529</v>
      </c>
      <c r="B4132" s="182">
        <v>1</v>
      </c>
      <c r="C4132" s="185" t="s">
        <v>451</v>
      </c>
      <c r="D4132" s="185" t="s">
        <v>111</v>
      </c>
      <c r="E4132" s="186" t="s">
        <v>70</v>
      </c>
      <c r="F4132" s="185" t="s">
        <v>60</v>
      </c>
      <c r="G4132" s="185" t="s">
        <v>191</v>
      </c>
      <c r="H4132" s="185" t="s">
        <v>433</v>
      </c>
      <c r="I4132" s="185" t="s">
        <v>311</v>
      </c>
      <c r="J4132" s="185" t="s">
        <v>329</v>
      </c>
      <c r="K4132" s="185" t="s">
        <v>350</v>
      </c>
      <c r="L4132" s="185" t="s">
        <v>450</v>
      </c>
      <c r="M4132" s="185" t="s">
        <v>248</v>
      </c>
    </row>
    <row r="4133" spans="1:13" ht="56.25" x14ac:dyDescent="0.3">
      <c r="A4133" s="182">
        <v>5331015686894</v>
      </c>
      <c r="B4133" s="182">
        <v>1</v>
      </c>
      <c r="C4133" s="185" t="s">
        <v>449</v>
      </c>
      <c r="D4133" s="185" t="s">
        <v>111</v>
      </c>
      <c r="E4133" s="186" t="s">
        <v>70</v>
      </c>
      <c r="F4133" s="185" t="s">
        <v>218</v>
      </c>
      <c r="G4133" s="185" t="s">
        <v>318</v>
      </c>
      <c r="H4133" s="185" t="s">
        <v>433</v>
      </c>
      <c r="I4133" s="185" t="s">
        <v>311</v>
      </c>
      <c r="J4133" s="185" t="s">
        <v>332</v>
      </c>
      <c r="K4133" s="185" t="s">
        <v>332</v>
      </c>
      <c r="L4133" s="185" t="s">
        <v>450</v>
      </c>
      <c r="M4133" s="185" t="s">
        <v>304</v>
      </c>
    </row>
    <row r="4134" spans="1:13" ht="56.25" x14ac:dyDescent="0.3">
      <c r="A4134" s="182">
        <v>5331015719858</v>
      </c>
      <c r="B4134" s="182">
        <v>1</v>
      </c>
      <c r="C4134" s="185" t="s">
        <v>451</v>
      </c>
      <c r="D4134" s="185" t="s">
        <v>111</v>
      </c>
      <c r="E4134" s="186" t="s">
        <v>70</v>
      </c>
      <c r="F4134" s="185" t="s">
        <v>60</v>
      </c>
      <c r="G4134" s="185" t="s">
        <v>191</v>
      </c>
      <c r="H4134" s="185" t="s">
        <v>191</v>
      </c>
      <c r="I4134" s="185" t="s">
        <v>63</v>
      </c>
      <c r="J4134" s="185" t="s">
        <v>329</v>
      </c>
      <c r="K4134" s="185" t="s">
        <v>332</v>
      </c>
      <c r="L4134" s="185" t="s">
        <v>450</v>
      </c>
      <c r="M4134" s="185" t="s">
        <v>304</v>
      </c>
    </row>
    <row r="4135" spans="1:13" ht="56.25" x14ac:dyDescent="0.3">
      <c r="A4135" s="182">
        <v>5331015730941</v>
      </c>
      <c r="B4135" s="182">
        <v>1</v>
      </c>
      <c r="C4135" s="185" t="s">
        <v>451</v>
      </c>
      <c r="D4135" s="185" t="s">
        <v>111</v>
      </c>
      <c r="E4135" s="186" t="s">
        <v>70</v>
      </c>
      <c r="F4135" s="185" t="s">
        <v>60</v>
      </c>
      <c r="G4135" s="185" t="s">
        <v>191</v>
      </c>
      <c r="H4135" s="185" t="s">
        <v>191</v>
      </c>
      <c r="I4135" s="185" t="s">
        <v>63</v>
      </c>
      <c r="J4135" s="185" t="s">
        <v>383</v>
      </c>
      <c r="K4135" s="185" t="s">
        <v>332</v>
      </c>
      <c r="L4135" s="185" t="s">
        <v>450</v>
      </c>
      <c r="M4135" s="185" t="s">
        <v>313</v>
      </c>
    </row>
    <row r="4136" spans="1:13" ht="37.5" x14ac:dyDescent="0.3">
      <c r="A4136" s="182">
        <v>5331015791296</v>
      </c>
      <c r="B4136" s="182">
        <v>1</v>
      </c>
      <c r="C4136" s="185" t="s">
        <v>451</v>
      </c>
      <c r="D4136" s="185" t="s">
        <v>111</v>
      </c>
      <c r="E4136" s="186" t="s">
        <v>70</v>
      </c>
      <c r="F4136" s="185" t="s">
        <v>60</v>
      </c>
      <c r="G4136" s="185" t="s">
        <v>191</v>
      </c>
      <c r="H4136" s="185" t="s">
        <v>433</v>
      </c>
      <c r="I4136" s="185" t="s">
        <v>311</v>
      </c>
      <c r="J4136" s="185" t="s">
        <v>329</v>
      </c>
      <c r="K4136" s="185" t="s">
        <v>350</v>
      </c>
      <c r="L4136" s="185" t="s">
        <v>450</v>
      </c>
      <c r="M4136" s="185" t="s">
        <v>304</v>
      </c>
    </row>
    <row r="4137" spans="1:13" ht="56.25" x14ac:dyDescent="0.3">
      <c r="A4137" s="182">
        <v>5331015926109</v>
      </c>
      <c r="B4137" s="182">
        <v>1</v>
      </c>
      <c r="C4137" s="185" t="s">
        <v>451</v>
      </c>
      <c r="D4137" s="185" t="s">
        <v>111</v>
      </c>
      <c r="E4137" s="186" t="s">
        <v>70</v>
      </c>
      <c r="F4137" s="185" t="s">
        <v>60</v>
      </c>
      <c r="G4137" s="185" t="s">
        <v>191</v>
      </c>
      <c r="H4137" s="185" t="s">
        <v>191</v>
      </c>
      <c r="I4137" s="185" t="s">
        <v>63</v>
      </c>
      <c r="J4137" s="185" t="s">
        <v>383</v>
      </c>
      <c r="K4137" s="185" t="s">
        <v>332</v>
      </c>
      <c r="L4137" s="185" t="s">
        <v>450</v>
      </c>
      <c r="M4137" s="185" t="s">
        <v>304</v>
      </c>
    </row>
    <row r="4138" spans="1:13" ht="131.25" x14ac:dyDescent="0.3">
      <c r="A4138" s="182">
        <v>5331016088456</v>
      </c>
      <c r="B4138" s="182">
        <v>1</v>
      </c>
      <c r="C4138" s="185" t="s">
        <v>451</v>
      </c>
      <c r="D4138" s="185" t="s">
        <v>111</v>
      </c>
      <c r="E4138" s="186" t="s">
        <v>70</v>
      </c>
      <c r="F4138" s="185" t="s">
        <v>60</v>
      </c>
      <c r="G4138" s="185" t="s">
        <v>191</v>
      </c>
      <c r="H4138" s="185" t="s">
        <v>470</v>
      </c>
      <c r="I4138" s="185" t="s">
        <v>82</v>
      </c>
      <c r="J4138" s="185" t="s">
        <v>383</v>
      </c>
      <c r="K4138" s="185" t="s">
        <v>332</v>
      </c>
      <c r="L4138" s="185" t="s">
        <v>450</v>
      </c>
      <c r="M4138" s="185" t="s">
        <v>78</v>
      </c>
    </row>
    <row r="4139" spans="1:13" ht="37.5" x14ac:dyDescent="0.3">
      <c r="A4139" s="182">
        <v>5331016256334</v>
      </c>
      <c r="B4139" s="182">
        <v>1</v>
      </c>
      <c r="C4139" s="185" t="s">
        <v>451</v>
      </c>
      <c r="D4139" s="185" t="s">
        <v>111</v>
      </c>
      <c r="E4139" s="186" t="s">
        <v>70</v>
      </c>
      <c r="F4139" s="185" t="s">
        <v>60</v>
      </c>
      <c r="G4139" s="185" t="s">
        <v>191</v>
      </c>
      <c r="H4139" s="185" t="s">
        <v>191</v>
      </c>
      <c r="I4139" s="185" t="s">
        <v>63</v>
      </c>
      <c r="J4139" s="185" t="s">
        <v>329</v>
      </c>
      <c r="K4139" s="185" t="s">
        <v>350</v>
      </c>
      <c r="L4139" s="185" t="s">
        <v>450</v>
      </c>
      <c r="M4139" s="185" t="s">
        <v>304</v>
      </c>
    </row>
    <row r="4140" spans="1:13" x14ac:dyDescent="0.3">
      <c r="A4140" s="182">
        <v>5331016555031</v>
      </c>
    </row>
    <row r="4141" spans="1:13" x14ac:dyDescent="0.3">
      <c r="A4141" s="182">
        <v>5331016555033</v>
      </c>
    </row>
    <row r="4142" spans="1:13" ht="37.5" x14ac:dyDescent="0.3">
      <c r="A4142" s="182">
        <v>5331016589891</v>
      </c>
      <c r="B4142" s="182">
        <v>1</v>
      </c>
      <c r="C4142" s="185" t="s">
        <v>451</v>
      </c>
      <c r="D4142" s="185" t="s">
        <v>95</v>
      </c>
      <c r="E4142" s="186" t="s">
        <v>498</v>
      </c>
      <c r="F4142" s="185" t="s">
        <v>60</v>
      </c>
      <c r="G4142" s="185" t="s">
        <v>191</v>
      </c>
      <c r="H4142" s="185" t="s">
        <v>191</v>
      </c>
      <c r="I4142" s="185" t="s">
        <v>63</v>
      </c>
      <c r="J4142" s="185" t="s">
        <v>304</v>
      </c>
      <c r="K4142" s="185" t="s">
        <v>350</v>
      </c>
      <c r="L4142" s="185" t="s">
        <v>450</v>
      </c>
      <c r="M4142" s="185" t="s">
        <v>313</v>
      </c>
    </row>
    <row r="4143" spans="1:13" ht="37.5" x14ac:dyDescent="0.3">
      <c r="A4143" s="182">
        <v>5331016595214</v>
      </c>
      <c r="B4143" s="182">
        <v>1</v>
      </c>
      <c r="C4143" s="185" t="s">
        <v>451</v>
      </c>
      <c r="D4143" s="185" t="s">
        <v>111</v>
      </c>
      <c r="E4143" s="186" t="s">
        <v>70</v>
      </c>
      <c r="F4143" s="185" t="s">
        <v>60</v>
      </c>
      <c r="G4143" s="185" t="s">
        <v>191</v>
      </c>
      <c r="H4143" s="185" t="s">
        <v>433</v>
      </c>
      <c r="I4143" s="185" t="s">
        <v>311</v>
      </c>
      <c r="J4143" s="185" t="s">
        <v>332</v>
      </c>
      <c r="K4143" s="185" t="s">
        <v>350</v>
      </c>
      <c r="L4143" s="185" t="s">
        <v>450</v>
      </c>
      <c r="M4143" s="185" t="s">
        <v>313</v>
      </c>
    </row>
    <row r="4144" spans="1:13" ht="56.25" x14ac:dyDescent="0.3">
      <c r="A4144" s="182">
        <v>5331016595668</v>
      </c>
      <c r="B4144" s="182">
        <v>1</v>
      </c>
      <c r="C4144" s="185" t="s">
        <v>451</v>
      </c>
      <c r="D4144" s="185" t="s">
        <v>111</v>
      </c>
      <c r="E4144" s="186" t="s">
        <v>70</v>
      </c>
      <c r="F4144" s="185" t="s">
        <v>60</v>
      </c>
      <c r="G4144" s="185" t="s">
        <v>191</v>
      </c>
      <c r="H4144" s="185" t="s">
        <v>191</v>
      </c>
      <c r="I4144" s="185" t="s">
        <v>63</v>
      </c>
      <c r="J4144" s="185" t="s">
        <v>368</v>
      </c>
      <c r="K4144" s="185" t="s">
        <v>332</v>
      </c>
      <c r="L4144" s="185" t="s">
        <v>450</v>
      </c>
      <c r="M4144" s="185" t="s">
        <v>313</v>
      </c>
    </row>
    <row r="4145" spans="1:13" ht="37.5" x14ac:dyDescent="0.3">
      <c r="A4145" s="182">
        <v>5331016626159</v>
      </c>
      <c r="B4145" s="182">
        <v>1</v>
      </c>
      <c r="C4145" s="185" t="s">
        <v>451</v>
      </c>
      <c r="D4145" s="185" t="s">
        <v>111</v>
      </c>
      <c r="E4145" s="186" t="s">
        <v>70</v>
      </c>
      <c r="F4145" s="185" t="s">
        <v>60</v>
      </c>
      <c r="G4145" s="185" t="s">
        <v>191</v>
      </c>
      <c r="H4145" s="185" t="s">
        <v>191</v>
      </c>
      <c r="I4145" s="185" t="s">
        <v>63</v>
      </c>
      <c r="J4145" s="185" t="s">
        <v>329</v>
      </c>
      <c r="K4145" s="185" t="s">
        <v>350</v>
      </c>
      <c r="L4145" s="185" t="s">
        <v>450</v>
      </c>
      <c r="M4145" s="185" t="s">
        <v>304</v>
      </c>
    </row>
    <row r="4146" spans="1:13" x14ac:dyDescent="0.3">
      <c r="A4146" s="182">
        <v>5331016661864</v>
      </c>
    </row>
    <row r="4147" spans="1:13" x14ac:dyDescent="0.3">
      <c r="A4147" s="182">
        <v>5331016673321</v>
      </c>
    </row>
    <row r="4148" spans="1:13" ht="56.25" x14ac:dyDescent="0.3">
      <c r="A4148" s="182">
        <v>5331016709547</v>
      </c>
      <c r="B4148" s="182">
        <v>1</v>
      </c>
      <c r="C4148" s="185" t="s">
        <v>451</v>
      </c>
      <c r="D4148" s="185" t="s">
        <v>111</v>
      </c>
      <c r="E4148" s="186" t="s">
        <v>70</v>
      </c>
      <c r="F4148" s="185" t="s">
        <v>60</v>
      </c>
      <c r="G4148" s="185" t="s">
        <v>318</v>
      </c>
      <c r="H4148" s="185" t="s">
        <v>191</v>
      </c>
      <c r="I4148" s="185" t="s">
        <v>63</v>
      </c>
      <c r="J4148" s="185" t="s">
        <v>329</v>
      </c>
      <c r="K4148" s="185" t="s">
        <v>332</v>
      </c>
      <c r="L4148" s="185" t="s">
        <v>450</v>
      </c>
      <c r="M4148" s="185" t="s">
        <v>248</v>
      </c>
    </row>
    <row r="4149" spans="1:13" ht="56.25" x14ac:dyDescent="0.3">
      <c r="A4149" s="182">
        <v>5331016709548</v>
      </c>
      <c r="B4149" s="182">
        <v>1</v>
      </c>
      <c r="C4149" s="185" t="s">
        <v>451</v>
      </c>
      <c r="D4149" s="185" t="s">
        <v>111</v>
      </c>
      <c r="E4149" s="186" t="s">
        <v>70</v>
      </c>
      <c r="F4149" s="185" t="s">
        <v>60</v>
      </c>
      <c r="G4149" s="185" t="s">
        <v>191</v>
      </c>
      <c r="H4149" s="185" t="s">
        <v>191</v>
      </c>
      <c r="I4149" s="185" t="s">
        <v>63</v>
      </c>
      <c r="J4149" s="185" t="s">
        <v>329</v>
      </c>
      <c r="K4149" s="185" t="s">
        <v>332</v>
      </c>
      <c r="L4149" s="185" t="s">
        <v>450</v>
      </c>
      <c r="M4149" s="185" t="s">
        <v>248</v>
      </c>
    </row>
    <row r="4150" spans="1:13" ht="131.25" x14ac:dyDescent="0.3">
      <c r="A4150" s="182">
        <v>5331016709706</v>
      </c>
      <c r="B4150" s="182">
        <v>1</v>
      </c>
      <c r="C4150" s="185" t="s">
        <v>451</v>
      </c>
      <c r="D4150" s="185" t="s">
        <v>111</v>
      </c>
      <c r="E4150" s="186" t="s">
        <v>70</v>
      </c>
      <c r="F4150" s="185" t="s">
        <v>60</v>
      </c>
      <c r="G4150" s="185" t="s">
        <v>191</v>
      </c>
      <c r="H4150" s="185" t="s">
        <v>191</v>
      </c>
      <c r="I4150" s="185" t="s">
        <v>63</v>
      </c>
      <c r="J4150" s="185" t="s">
        <v>329</v>
      </c>
      <c r="K4150" s="185" t="s">
        <v>332</v>
      </c>
      <c r="L4150" s="185" t="s">
        <v>450</v>
      </c>
      <c r="M4150" s="185" t="s">
        <v>78</v>
      </c>
    </row>
    <row r="4151" spans="1:13" ht="37.5" x14ac:dyDescent="0.3">
      <c r="A4151" s="182">
        <v>5331016713397</v>
      </c>
      <c r="B4151" s="182">
        <v>1</v>
      </c>
      <c r="C4151" s="185" t="s">
        <v>451</v>
      </c>
      <c r="D4151" s="185" t="s">
        <v>111</v>
      </c>
      <c r="E4151" s="186" t="s">
        <v>70</v>
      </c>
      <c r="F4151" s="185" t="s">
        <v>60</v>
      </c>
      <c r="G4151" s="185" t="s">
        <v>191</v>
      </c>
      <c r="H4151" s="185" t="s">
        <v>191</v>
      </c>
      <c r="I4151" s="185" t="s">
        <v>311</v>
      </c>
      <c r="J4151" s="185" t="s">
        <v>383</v>
      </c>
      <c r="K4151" s="185" t="s">
        <v>350</v>
      </c>
      <c r="L4151" s="185" t="s">
        <v>450</v>
      </c>
      <c r="M4151" s="185" t="s">
        <v>304</v>
      </c>
    </row>
    <row r="4152" spans="1:13" ht="56.25" x14ac:dyDescent="0.3">
      <c r="A4152" s="182">
        <v>5331016713627</v>
      </c>
      <c r="B4152" s="182">
        <v>1</v>
      </c>
      <c r="C4152" s="185" t="s">
        <v>451</v>
      </c>
      <c r="D4152" s="185" t="s">
        <v>111</v>
      </c>
      <c r="E4152" s="186" t="s">
        <v>70</v>
      </c>
      <c r="F4152" s="185" t="s">
        <v>60</v>
      </c>
      <c r="G4152" s="185" t="s">
        <v>191</v>
      </c>
      <c r="H4152" s="185" t="s">
        <v>191</v>
      </c>
      <c r="I4152" s="185" t="s">
        <v>63</v>
      </c>
      <c r="J4152" s="185" t="s">
        <v>329</v>
      </c>
      <c r="K4152" s="185" t="s">
        <v>332</v>
      </c>
      <c r="L4152" s="185" t="s">
        <v>450</v>
      </c>
      <c r="M4152" s="185" t="s">
        <v>248</v>
      </c>
    </row>
    <row r="4153" spans="1:13" ht="56.25" x14ac:dyDescent="0.3">
      <c r="A4153" s="182">
        <v>5331016713667</v>
      </c>
      <c r="B4153" s="182">
        <v>1</v>
      </c>
      <c r="C4153" s="185" t="s">
        <v>451</v>
      </c>
      <c r="D4153" s="185" t="s">
        <v>111</v>
      </c>
      <c r="E4153" s="186" t="s">
        <v>70</v>
      </c>
      <c r="F4153" s="185" t="s">
        <v>60</v>
      </c>
      <c r="G4153" s="185" t="s">
        <v>318</v>
      </c>
      <c r="H4153" s="185" t="s">
        <v>191</v>
      </c>
      <c r="I4153" s="185" t="s">
        <v>63</v>
      </c>
      <c r="J4153" s="185" t="s">
        <v>329</v>
      </c>
      <c r="K4153" s="185" t="s">
        <v>332</v>
      </c>
      <c r="L4153" s="185" t="s">
        <v>450</v>
      </c>
      <c r="M4153" s="185" t="s">
        <v>313</v>
      </c>
    </row>
    <row r="4154" spans="1:13" x14ac:dyDescent="0.3">
      <c r="A4154" s="182">
        <v>5331016730468</v>
      </c>
    </row>
    <row r="4155" spans="1:13" ht="56.25" x14ac:dyDescent="0.3">
      <c r="A4155" s="182">
        <v>5331016733966</v>
      </c>
      <c r="B4155" s="182">
        <v>1</v>
      </c>
      <c r="C4155" s="185" t="s">
        <v>451</v>
      </c>
      <c r="D4155" s="185" t="s">
        <v>111</v>
      </c>
      <c r="E4155" s="186" t="s">
        <v>70</v>
      </c>
      <c r="F4155" s="185" t="s">
        <v>60</v>
      </c>
      <c r="G4155" s="185" t="s">
        <v>191</v>
      </c>
      <c r="H4155" s="185" t="s">
        <v>191</v>
      </c>
      <c r="I4155" s="185" t="s">
        <v>63</v>
      </c>
      <c r="J4155" s="185" t="s">
        <v>383</v>
      </c>
      <c r="K4155" s="185" t="s">
        <v>332</v>
      </c>
      <c r="L4155" s="185" t="s">
        <v>450</v>
      </c>
      <c r="M4155" s="185" t="s">
        <v>304</v>
      </c>
    </row>
    <row r="4156" spans="1:13" ht="75" x14ac:dyDescent="0.3">
      <c r="A4156" s="182">
        <v>5331016733983</v>
      </c>
      <c r="B4156" s="182">
        <v>1</v>
      </c>
      <c r="C4156" s="185" t="s">
        <v>451</v>
      </c>
      <c r="D4156" s="185" t="s">
        <v>111</v>
      </c>
      <c r="E4156" s="186" t="s">
        <v>70</v>
      </c>
      <c r="F4156" s="185" t="s">
        <v>60</v>
      </c>
      <c r="G4156" s="185" t="s">
        <v>191</v>
      </c>
      <c r="H4156" s="185" t="s">
        <v>467</v>
      </c>
      <c r="I4156" s="185" t="s">
        <v>311</v>
      </c>
      <c r="J4156" s="185" t="s">
        <v>329</v>
      </c>
      <c r="K4156" s="185" t="s">
        <v>350</v>
      </c>
      <c r="L4156" s="185" t="s">
        <v>450</v>
      </c>
      <c r="M4156" s="185" t="s">
        <v>248</v>
      </c>
    </row>
    <row r="4157" spans="1:13" ht="75" x14ac:dyDescent="0.3">
      <c r="A4157" s="182">
        <v>5331016734306</v>
      </c>
      <c r="B4157" s="182">
        <v>1</v>
      </c>
      <c r="C4157" s="185" t="s">
        <v>451</v>
      </c>
      <c r="D4157" s="185" t="s">
        <v>111</v>
      </c>
      <c r="E4157" s="186" t="s">
        <v>70</v>
      </c>
      <c r="F4157" s="185" t="s">
        <v>60</v>
      </c>
      <c r="G4157" s="185" t="s">
        <v>191</v>
      </c>
      <c r="H4157" s="185" t="s">
        <v>467</v>
      </c>
      <c r="I4157" s="185" t="s">
        <v>453</v>
      </c>
      <c r="J4157" s="185" t="s">
        <v>383</v>
      </c>
      <c r="K4157" s="185" t="s">
        <v>304</v>
      </c>
      <c r="L4157" s="185" t="s">
        <v>452</v>
      </c>
      <c r="M4157" s="185" t="s">
        <v>248</v>
      </c>
    </row>
    <row r="4158" spans="1:13" ht="37.5" x14ac:dyDescent="0.3">
      <c r="A4158" s="182">
        <v>5331016734317</v>
      </c>
      <c r="B4158" s="182">
        <v>1</v>
      </c>
      <c r="C4158" s="185" t="s">
        <v>451</v>
      </c>
      <c r="D4158" s="185" t="s">
        <v>111</v>
      </c>
      <c r="E4158" s="186" t="s">
        <v>70</v>
      </c>
      <c r="F4158" s="185" t="s">
        <v>60</v>
      </c>
      <c r="G4158" s="185" t="s">
        <v>318</v>
      </c>
      <c r="H4158" s="185" t="s">
        <v>191</v>
      </c>
      <c r="I4158" s="185" t="s">
        <v>63</v>
      </c>
      <c r="J4158" s="185" t="s">
        <v>329</v>
      </c>
      <c r="K4158" s="185" t="s">
        <v>350</v>
      </c>
      <c r="L4158" s="185" t="s">
        <v>450</v>
      </c>
      <c r="M4158" s="185" t="s">
        <v>304</v>
      </c>
    </row>
    <row r="4159" spans="1:13" ht="56.25" x14ac:dyDescent="0.3">
      <c r="A4159" s="182">
        <v>5331016734337</v>
      </c>
      <c r="B4159" s="182">
        <v>1</v>
      </c>
      <c r="C4159" s="185" t="s">
        <v>451</v>
      </c>
      <c r="D4159" s="185" t="s">
        <v>111</v>
      </c>
      <c r="E4159" s="186" t="s">
        <v>70</v>
      </c>
      <c r="F4159" s="185" t="s">
        <v>60</v>
      </c>
      <c r="G4159" s="185" t="s">
        <v>191</v>
      </c>
      <c r="H4159" s="185" t="s">
        <v>191</v>
      </c>
      <c r="I4159" s="185" t="s">
        <v>63</v>
      </c>
      <c r="J4159" s="185" t="s">
        <v>329</v>
      </c>
      <c r="K4159" s="185" t="s">
        <v>332</v>
      </c>
      <c r="L4159" s="185" t="s">
        <v>450</v>
      </c>
      <c r="M4159" s="185" t="s">
        <v>304</v>
      </c>
    </row>
    <row r="4160" spans="1:13" ht="56.25" x14ac:dyDescent="0.3">
      <c r="A4160" s="182">
        <v>5331016734730</v>
      </c>
      <c r="B4160" s="182">
        <v>1</v>
      </c>
      <c r="C4160" s="185" t="s">
        <v>451</v>
      </c>
      <c r="D4160" s="185" t="s">
        <v>111</v>
      </c>
      <c r="E4160" s="186" t="s">
        <v>70</v>
      </c>
      <c r="F4160" s="185" t="s">
        <v>60</v>
      </c>
      <c r="G4160" s="185" t="s">
        <v>318</v>
      </c>
      <c r="H4160" s="185" t="s">
        <v>191</v>
      </c>
      <c r="I4160" s="185" t="s">
        <v>63</v>
      </c>
      <c r="J4160" s="185" t="s">
        <v>329</v>
      </c>
      <c r="K4160" s="185" t="s">
        <v>332</v>
      </c>
      <c r="L4160" s="185" t="s">
        <v>450</v>
      </c>
      <c r="M4160" s="185" t="s">
        <v>304</v>
      </c>
    </row>
    <row r="4161" spans="1:13" x14ac:dyDescent="0.3">
      <c r="A4161" s="182">
        <v>5331016734745</v>
      </c>
    </row>
    <row r="4162" spans="1:13" ht="37.5" x14ac:dyDescent="0.3">
      <c r="A4162" s="182">
        <v>5331016734756</v>
      </c>
      <c r="B4162" s="182">
        <v>1</v>
      </c>
      <c r="C4162" s="185" t="s">
        <v>451</v>
      </c>
      <c r="D4162" s="185" t="s">
        <v>111</v>
      </c>
      <c r="E4162" s="186" t="s">
        <v>70</v>
      </c>
      <c r="F4162" s="185" t="s">
        <v>60</v>
      </c>
      <c r="G4162" s="185" t="s">
        <v>191</v>
      </c>
      <c r="H4162" s="185" t="s">
        <v>470</v>
      </c>
      <c r="I4162" s="185" t="s">
        <v>453</v>
      </c>
      <c r="J4162" s="185" t="s">
        <v>329</v>
      </c>
      <c r="K4162" s="185" t="s">
        <v>350</v>
      </c>
      <c r="L4162" s="185" t="s">
        <v>450</v>
      </c>
      <c r="M4162" s="185" t="s">
        <v>248</v>
      </c>
    </row>
    <row r="4163" spans="1:13" x14ac:dyDescent="0.3">
      <c r="A4163" s="182">
        <v>5331016734785</v>
      </c>
    </row>
    <row r="4164" spans="1:13" ht="56.25" x14ac:dyDescent="0.3">
      <c r="A4164" s="182">
        <v>5331016734838</v>
      </c>
      <c r="B4164" s="182">
        <v>1</v>
      </c>
      <c r="C4164" s="185" t="s">
        <v>451</v>
      </c>
      <c r="D4164" s="185" t="s">
        <v>111</v>
      </c>
      <c r="E4164" s="186" t="s">
        <v>70</v>
      </c>
      <c r="F4164" s="185" t="s">
        <v>60</v>
      </c>
      <c r="G4164" s="185" t="s">
        <v>191</v>
      </c>
      <c r="H4164" s="185" t="s">
        <v>191</v>
      </c>
      <c r="I4164" s="185" t="s">
        <v>63</v>
      </c>
      <c r="J4164" s="185" t="s">
        <v>329</v>
      </c>
      <c r="K4164" s="185" t="s">
        <v>332</v>
      </c>
      <c r="L4164" s="185" t="s">
        <v>450</v>
      </c>
      <c r="M4164" s="185" t="s">
        <v>248</v>
      </c>
    </row>
    <row r="4165" spans="1:13" ht="37.5" x14ac:dyDescent="0.3">
      <c r="A4165" s="182">
        <v>5331016734897</v>
      </c>
      <c r="B4165" s="182">
        <v>1</v>
      </c>
      <c r="C4165" s="185" t="s">
        <v>451</v>
      </c>
      <c r="D4165" s="185" t="s">
        <v>111</v>
      </c>
      <c r="E4165" s="186" t="s">
        <v>70</v>
      </c>
      <c r="F4165" s="185" t="s">
        <v>60</v>
      </c>
      <c r="G4165" s="185" t="s">
        <v>191</v>
      </c>
      <c r="H4165" s="185" t="s">
        <v>191</v>
      </c>
      <c r="I4165" s="185" t="s">
        <v>63</v>
      </c>
      <c r="J4165" s="185" t="s">
        <v>329</v>
      </c>
      <c r="K4165" s="185" t="s">
        <v>350</v>
      </c>
      <c r="L4165" s="185" t="s">
        <v>450</v>
      </c>
      <c r="M4165" s="185" t="s">
        <v>248</v>
      </c>
    </row>
    <row r="4166" spans="1:13" ht="37.5" x14ac:dyDescent="0.3">
      <c r="A4166" s="182">
        <v>5331016734939</v>
      </c>
      <c r="B4166" s="182">
        <v>1</v>
      </c>
      <c r="C4166" s="185" t="s">
        <v>451</v>
      </c>
      <c r="D4166" s="185" t="s">
        <v>111</v>
      </c>
      <c r="E4166" s="186" t="s">
        <v>70</v>
      </c>
      <c r="F4166" s="185" t="s">
        <v>60</v>
      </c>
      <c r="G4166" s="185" t="s">
        <v>191</v>
      </c>
      <c r="H4166" s="185" t="s">
        <v>470</v>
      </c>
      <c r="I4166" s="185" t="s">
        <v>453</v>
      </c>
      <c r="J4166" s="185" t="s">
        <v>329</v>
      </c>
      <c r="K4166" s="185" t="s">
        <v>350</v>
      </c>
      <c r="L4166" s="185" t="s">
        <v>450</v>
      </c>
      <c r="M4166" s="185" t="s">
        <v>248</v>
      </c>
    </row>
    <row r="4167" spans="1:13" ht="37.5" x14ac:dyDescent="0.3">
      <c r="A4167" s="182">
        <v>5331016734958</v>
      </c>
      <c r="B4167" s="182">
        <v>1</v>
      </c>
      <c r="C4167" s="185" t="s">
        <v>451</v>
      </c>
      <c r="D4167" s="185" t="s">
        <v>111</v>
      </c>
      <c r="E4167" s="186" t="s">
        <v>70</v>
      </c>
      <c r="F4167" s="185" t="s">
        <v>60</v>
      </c>
      <c r="G4167" s="185" t="s">
        <v>191</v>
      </c>
      <c r="H4167" s="185" t="s">
        <v>191</v>
      </c>
      <c r="I4167" s="185" t="s">
        <v>63</v>
      </c>
      <c r="J4167" s="185" t="s">
        <v>329</v>
      </c>
      <c r="K4167" s="185" t="s">
        <v>350</v>
      </c>
      <c r="L4167" s="185" t="s">
        <v>450</v>
      </c>
      <c r="M4167" s="185" t="s">
        <v>304</v>
      </c>
    </row>
    <row r="4168" spans="1:13" x14ac:dyDescent="0.3">
      <c r="A4168" s="182">
        <v>5331016734961</v>
      </c>
    </row>
    <row r="4169" spans="1:13" x14ac:dyDescent="0.3">
      <c r="A4169" s="182">
        <v>5331016734965</v>
      </c>
    </row>
    <row r="4170" spans="1:13" x14ac:dyDescent="0.3">
      <c r="A4170" s="182">
        <v>5331016734973</v>
      </c>
    </row>
    <row r="4171" spans="1:13" x14ac:dyDescent="0.3">
      <c r="A4171" s="182">
        <v>5331016736055</v>
      </c>
    </row>
    <row r="4172" spans="1:13" ht="37.5" x14ac:dyDescent="0.3">
      <c r="A4172" s="182">
        <v>5331016736077</v>
      </c>
      <c r="B4172" s="182">
        <v>1</v>
      </c>
      <c r="C4172" s="185" t="s">
        <v>451</v>
      </c>
      <c r="D4172" s="185" t="s">
        <v>95</v>
      </c>
      <c r="E4172" s="186" t="s">
        <v>70</v>
      </c>
      <c r="F4172" s="185" t="s">
        <v>60</v>
      </c>
      <c r="G4172" s="185" t="s">
        <v>191</v>
      </c>
      <c r="H4172" s="185" t="s">
        <v>191</v>
      </c>
      <c r="I4172" s="185" t="s">
        <v>63</v>
      </c>
      <c r="J4172" s="185" t="s">
        <v>332</v>
      </c>
      <c r="K4172" s="185" t="s">
        <v>350</v>
      </c>
      <c r="L4172" s="185" t="s">
        <v>450</v>
      </c>
      <c r="M4172" s="185" t="s">
        <v>304</v>
      </c>
    </row>
    <row r="4173" spans="1:13" ht="37.5" x14ac:dyDescent="0.3">
      <c r="A4173" s="182">
        <v>5331016736098</v>
      </c>
      <c r="B4173" s="182">
        <v>1</v>
      </c>
      <c r="C4173" s="185" t="s">
        <v>451</v>
      </c>
      <c r="D4173" s="185" t="s">
        <v>95</v>
      </c>
      <c r="E4173" s="186" t="s">
        <v>70</v>
      </c>
      <c r="F4173" s="185" t="s">
        <v>60</v>
      </c>
      <c r="G4173" s="185" t="s">
        <v>191</v>
      </c>
      <c r="H4173" s="185" t="s">
        <v>191</v>
      </c>
      <c r="I4173" s="185" t="s">
        <v>63</v>
      </c>
      <c r="J4173" s="185" t="s">
        <v>332</v>
      </c>
      <c r="K4173" s="185" t="s">
        <v>350</v>
      </c>
      <c r="L4173" s="185" t="s">
        <v>450</v>
      </c>
      <c r="M4173" s="185" t="s">
        <v>248</v>
      </c>
    </row>
    <row r="4174" spans="1:13" ht="56.25" x14ac:dyDescent="0.3">
      <c r="A4174" s="182">
        <v>5331016736133</v>
      </c>
      <c r="B4174" s="182">
        <v>1</v>
      </c>
      <c r="C4174" s="185" t="s">
        <v>451</v>
      </c>
      <c r="D4174" s="185" t="s">
        <v>111</v>
      </c>
      <c r="E4174" s="186" t="s">
        <v>70</v>
      </c>
      <c r="F4174" s="185" t="s">
        <v>60</v>
      </c>
      <c r="G4174" s="185" t="s">
        <v>191</v>
      </c>
      <c r="H4174" s="185" t="s">
        <v>191</v>
      </c>
      <c r="I4174" s="185" t="s">
        <v>63</v>
      </c>
      <c r="J4174" s="185" t="s">
        <v>329</v>
      </c>
      <c r="K4174" s="185" t="s">
        <v>332</v>
      </c>
      <c r="L4174" s="185" t="s">
        <v>450</v>
      </c>
      <c r="M4174" s="185" t="s">
        <v>248</v>
      </c>
    </row>
    <row r="4175" spans="1:13" x14ac:dyDescent="0.3">
      <c r="A4175" s="182">
        <v>5331016736134</v>
      </c>
    </row>
    <row r="4176" spans="1:13" ht="37.5" x14ac:dyDescent="0.3">
      <c r="A4176" s="182">
        <v>5331016736384</v>
      </c>
      <c r="B4176" s="182">
        <v>1</v>
      </c>
      <c r="C4176" s="185" t="s">
        <v>451</v>
      </c>
      <c r="D4176" s="185" t="s">
        <v>95</v>
      </c>
      <c r="E4176" s="186" t="s">
        <v>70</v>
      </c>
      <c r="F4176" s="185" t="s">
        <v>60</v>
      </c>
      <c r="G4176" s="185" t="s">
        <v>191</v>
      </c>
      <c r="H4176" s="185" t="s">
        <v>191</v>
      </c>
      <c r="I4176" s="185" t="s">
        <v>63</v>
      </c>
      <c r="J4176" s="185" t="s">
        <v>332</v>
      </c>
      <c r="K4176" s="185" t="s">
        <v>350</v>
      </c>
      <c r="L4176" s="185" t="s">
        <v>450</v>
      </c>
      <c r="M4176" s="185" t="s">
        <v>248</v>
      </c>
    </row>
    <row r="4177" spans="1:13" x14ac:dyDescent="0.3">
      <c r="A4177" s="182">
        <v>5331016736719</v>
      </c>
    </row>
    <row r="4178" spans="1:13" ht="37.5" x14ac:dyDescent="0.3">
      <c r="A4178" s="182">
        <v>5331016737375</v>
      </c>
      <c r="B4178" s="182">
        <v>1</v>
      </c>
      <c r="C4178" s="185" t="s">
        <v>451</v>
      </c>
      <c r="D4178" s="185" t="s">
        <v>111</v>
      </c>
      <c r="E4178" s="186" t="s">
        <v>70</v>
      </c>
      <c r="F4178" s="185" t="s">
        <v>60</v>
      </c>
      <c r="G4178" s="185" t="s">
        <v>191</v>
      </c>
      <c r="H4178" s="185" t="s">
        <v>470</v>
      </c>
      <c r="I4178" s="185" t="s">
        <v>453</v>
      </c>
      <c r="J4178" s="185" t="s">
        <v>383</v>
      </c>
      <c r="K4178" s="185" t="s">
        <v>350</v>
      </c>
      <c r="L4178" s="185" t="s">
        <v>464</v>
      </c>
      <c r="M4178" s="185" t="s">
        <v>248</v>
      </c>
    </row>
    <row r="4179" spans="1:13" ht="37.5" x14ac:dyDescent="0.3">
      <c r="A4179" s="182">
        <v>5331016737376</v>
      </c>
      <c r="B4179" s="182">
        <v>1</v>
      </c>
      <c r="C4179" s="185" t="s">
        <v>451</v>
      </c>
      <c r="D4179" s="185" t="s">
        <v>111</v>
      </c>
      <c r="E4179" s="186" t="s">
        <v>70</v>
      </c>
      <c r="F4179" s="185" t="s">
        <v>60</v>
      </c>
      <c r="G4179" s="185" t="s">
        <v>191</v>
      </c>
      <c r="H4179" s="185" t="s">
        <v>191</v>
      </c>
      <c r="I4179" s="185" t="s">
        <v>63</v>
      </c>
      <c r="J4179" s="185" t="s">
        <v>329</v>
      </c>
      <c r="K4179" s="185" t="s">
        <v>350</v>
      </c>
      <c r="L4179" s="185" t="s">
        <v>450</v>
      </c>
      <c r="M4179" s="185" t="s">
        <v>304</v>
      </c>
    </row>
    <row r="4180" spans="1:13" ht="37.5" x14ac:dyDescent="0.3">
      <c r="A4180" s="182">
        <v>5331016739623</v>
      </c>
      <c r="B4180" s="182">
        <v>1</v>
      </c>
      <c r="C4180" s="185" t="s">
        <v>451</v>
      </c>
      <c r="D4180" s="185" t="s">
        <v>111</v>
      </c>
      <c r="E4180" s="186" t="s">
        <v>70</v>
      </c>
      <c r="F4180" s="185" t="s">
        <v>60</v>
      </c>
      <c r="G4180" s="185" t="s">
        <v>318</v>
      </c>
      <c r="H4180" s="185" t="s">
        <v>191</v>
      </c>
      <c r="I4180" s="185" t="s">
        <v>63</v>
      </c>
      <c r="J4180" s="185" t="s">
        <v>329</v>
      </c>
      <c r="K4180" s="185" t="s">
        <v>350</v>
      </c>
      <c r="L4180" s="185" t="s">
        <v>450</v>
      </c>
      <c r="M4180" s="185" t="s">
        <v>248</v>
      </c>
    </row>
    <row r="4181" spans="1:13" ht="131.25" x14ac:dyDescent="0.3">
      <c r="A4181" s="182">
        <v>5331016739874</v>
      </c>
      <c r="B4181" s="182">
        <v>1</v>
      </c>
      <c r="C4181" s="185" t="s">
        <v>451</v>
      </c>
      <c r="D4181" s="185" t="s">
        <v>111</v>
      </c>
      <c r="E4181" s="186" t="s">
        <v>70</v>
      </c>
      <c r="F4181" s="185" t="s">
        <v>60</v>
      </c>
      <c r="G4181" s="185" t="s">
        <v>318</v>
      </c>
      <c r="H4181" s="185" t="s">
        <v>191</v>
      </c>
      <c r="I4181" s="185" t="s">
        <v>63</v>
      </c>
      <c r="J4181" s="185" t="s">
        <v>329</v>
      </c>
      <c r="K4181" s="185" t="s">
        <v>350</v>
      </c>
      <c r="L4181" s="185" t="s">
        <v>450</v>
      </c>
      <c r="M4181" s="185" t="s">
        <v>78</v>
      </c>
    </row>
    <row r="4182" spans="1:13" ht="56.25" x14ac:dyDescent="0.3">
      <c r="A4182" s="182">
        <v>5331016739889</v>
      </c>
      <c r="B4182" s="182">
        <v>1</v>
      </c>
      <c r="C4182" s="185" t="s">
        <v>451</v>
      </c>
      <c r="D4182" s="185" t="s">
        <v>111</v>
      </c>
      <c r="E4182" s="186" t="s">
        <v>70</v>
      </c>
      <c r="F4182" s="185" t="s">
        <v>60</v>
      </c>
      <c r="G4182" s="185" t="s">
        <v>191</v>
      </c>
      <c r="H4182" s="185" t="s">
        <v>470</v>
      </c>
      <c r="I4182" s="185" t="s">
        <v>82</v>
      </c>
      <c r="J4182" s="185" t="s">
        <v>383</v>
      </c>
      <c r="K4182" s="185" t="s">
        <v>332</v>
      </c>
      <c r="L4182" s="185" t="s">
        <v>450</v>
      </c>
      <c r="M4182" s="185" t="s">
        <v>248</v>
      </c>
    </row>
    <row r="4183" spans="1:13" ht="56.25" x14ac:dyDescent="0.3">
      <c r="A4183" s="182">
        <v>5331016739894</v>
      </c>
      <c r="B4183" s="182">
        <v>1</v>
      </c>
      <c r="C4183" s="185" t="s">
        <v>451</v>
      </c>
      <c r="D4183" s="185" t="s">
        <v>111</v>
      </c>
      <c r="E4183" s="186" t="s">
        <v>70</v>
      </c>
      <c r="F4183" s="185" t="s">
        <v>60</v>
      </c>
      <c r="G4183" s="185" t="s">
        <v>191</v>
      </c>
      <c r="H4183" s="185" t="s">
        <v>191</v>
      </c>
      <c r="I4183" s="185" t="s">
        <v>63</v>
      </c>
      <c r="J4183" s="185" t="s">
        <v>329</v>
      </c>
      <c r="K4183" s="185" t="s">
        <v>332</v>
      </c>
      <c r="L4183" s="185" t="s">
        <v>450</v>
      </c>
      <c r="M4183" s="185" t="s">
        <v>248</v>
      </c>
    </row>
    <row r="4184" spans="1:13" ht="37.5" x14ac:dyDescent="0.3">
      <c r="A4184" s="182">
        <v>5331016740450</v>
      </c>
      <c r="B4184" s="182">
        <v>1</v>
      </c>
      <c r="C4184" s="185" t="s">
        <v>451</v>
      </c>
      <c r="D4184" s="185" t="s">
        <v>111</v>
      </c>
      <c r="E4184" s="186" t="s">
        <v>70</v>
      </c>
      <c r="F4184" s="185" t="s">
        <v>60</v>
      </c>
      <c r="G4184" s="185" t="s">
        <v>191</v>
      </c>
      <c r="H4184" s="185" t="s">
        <v>433</v>
      </c>
      <c r="I4184" s="185" t="s">
        <v>311</v>
      </c>
      <c r="J4184" s="185" t="s">
        <v>332</v>
      </c>
      <c r="K4184" s="185" t="s">
        <v>350</v>
      </c>
      <c r="L4184" s="185" t="s">
        <v>450</v>
      </c>
      <c r="M4184" s="185" t="s">
        <v>313</v>
      </c>
    </row>
    <row r="4185" spans="1:13" ht="131.25" x14ac:dyDescent="0.3">
      <c r="A4185" s="182">
        <v>5331016741883</v>
      </c>
      <c r="B4185" s="182">
        <v>1</v>
      </c>
      <c r="C4185" s="185" t="s">
        <v>451</v>
      </c>
      <c r="D4185" s="185" t="s">
        <v>111</v>
      </c>
      <c r="E4185" s="186" t="s">
        <v>70</v>
      </c>
      <c r="F4185" s="185" t="s">
        <v>60</v>
      </c>
      <c r="G4185" s="185" t="s">
        <v>191</v>
      </c>
      <c r="H4185" s="185" t="s">
        <v>470</v>
      </c>
      <c r="I4185" s="185" t="s">
        <v>82</v>
      </c>
      <c r="J4185" s="185" t="s">
        <v>383</v>
      </c>
      <c r="K4185" s="185" t="s">
        <v>332</v>
      </c>
      <c r="L4185" s="185" t="s">
        <v>450</v>
      </c>
      <c r="M4185" s="185" t="s">
        <v>78</v>
      </c>
    </row>
    <row r="4186" spans="1:13" ht="56.25" x14ac:dyDescent="0.3">
      <c r="A4186" s="182">
        <v>5331016742835</v>
      </c>
      <c r="B4186" s="182">
        <v>1</v>
      </c>
      <c r="C4186" s="185" t="s">
        <v>451</v>
      </c>
      <c r="D4186" s="185" t="s">
        <v>111</v>
      </c>
      <c r="E4186" s="186" t="s">
        <v>70</v>
      </c>
      <c r="F4186" s="185" t="s">
        <v>60</v>
      </c>
      <c r="G4186" s="185" t="s">
        <v>191</v>
      </c>
      <c r="H4186" s="185" t="s">
        <v>191</v>
      </c>
      <c r="I4186" s="185" t="s">
        <v>63</v>
      </c>
      <c r="J4186" s="185" t="s">
        <v>329</v>
      </c>
      <c r="K4186" s="185" t="s">
        <v>332</v>
      </c>
      <c r="L4186" s="185" t="s">
        <v>450</v>
      </c>
      <c r="M4186" s="185" t="s">
        <v>304</v>
      </c>
    </row>
    <row r="4187" spans="1:13" x14ac:dyDescent="0.3">
      <c r="A4187" s="182">
        <v>5331016744173</v>
      </c>
    </row>
    <row r="4188" spans="1:13" x14ac:dyDescent="0.3">
      <c r="A4188" s="182">
        <v>5331016744241</v>
      </c>
    </row>
    <row r="4189" spans="1:13" x14ac:dyDescent="0.3">
      <c r="A4189" s="182">
        <v>5331016744354</v>
      </c>
    </row>
    <row r="4190" spans="1:13" ht="37.5" x14ac:dyDescent="0.3">
      <c r="A4190" s="182">
        <v>5331016744582</v>
      </c>
      <c r="B4190" s="182">
        <v>1</v>
      </c>
      <c r="C4190" s="185" t="s">
        <v>451</v>
      </c>
      <c r="D4190" s="185" t="s">
        <v>111</v>
      </c>
      <c r="E4190" s="186" t="s">
        <v>70</v>
      </c>
      <c r="F4190" s="185" t="s">
        <v>60</v>
      </c>
      <c r="G4190" s="185" t="s">
        <v>191</v>
      </c>
      <c r="H4190" s="185" t="s">
        <v>191</v>
      </c>
      <c r="I4190" s="185" t="s">
        <v>63</v>
      </c>
      <c r="J4190" s="185" t="s">
        <v>329</v>
      </c>
      <c r="K4190" s="185" t="s">
        <v>350</v>
      </c>
      <c r="L4190" s="185" t="s">
        <v>450</v>
      </c>
      <c r="M4190" s="185" t="s">
        <v>304</v>
      </c>
    </row>
    <row r="4191" spans="1:13" ht="56.25" x14ac:dyDescent="0.3">
      <c r="A4191" s="182">
        <v>5331016744946</v>
      </c>
      <c r="B4191" s="182">
        <v>1</v>
      </c>
      <c r="C4191" s="185" t="s">
        <v>451</v>
      </c>
      <c r="D4191" s="185" t="s">
        <v>111</v>
      </c>
      <c r="E4191" s="186" t="s">
        <v>70</v>
      </c>
      <c r="F4191" s="185" t="s">
        <v>60</v>
      </c>
      <c r="G4191" s="185" t="s">
        <v>191</v>
      </c>
      <c r="H4191" s="185" t="s">
        <v>191</v>
      </c>
      <c r="I4191" s="185" t="s">
        <v>63</v>
      </c>
      <c r="J4191" s="185" t="s">
        <v>329</v>
      </c>
      <c r="K4191" s="185" t="s">
        <v>332</v>
      </c>
      <c r="L4191" s="185" t="s">
        <v>450</v>
      </c>
      <c r="M4191" s="185" t="s">
        <v>248</v>
      </c>
    </row>
    <row r="4192" spans="1:13" x14ac:dyDescent="0.3">
      <c r="A4192" s="182">
        <v>5331016744984</v>
      </c>
    </row>
    <row r="4193" spans="1:13" ht="37.5" x14ac:dyDescent="0.3">
      <c r="A4193" s="182">
        <v>5331016745001</v>
      </c>
      <c r="B4193" s="182">
        <v>1</v>
      </c>
      <c r="C4193" s="185" t="s">
        <v>451</v>
      </c>
      <c r="D4193" s="185" t="s">
        <v>111</v>
      </c>
      <c r="E4193" s="186" t="s">
        <v>498</v>
      </c>
      <c r="F4193" s="185" t="s">
        <v>60</v>
      </c>
      <c r="G4193" s="185" t="s">
        <v>191</v>
      </c>
      <c r="H4193" s="185" t="s">
        <v>191</v>
      </c>
      <c r="I4193" s="185" t="s">
        <v>63</v>
      </c>
      <c r="J4193" s="185" t="s">
        <v>304</v>
      </c>
      <c r="K4193" s="185" t="s">
        <v>304</v>
      </c>
      <c r="L4193" s="185" t="s">
        <v>450</v>
      </c>
      <c r="M4193" s="185" t="s">
        <v>313</v>
      </c>
    </row>
    <row r="4194" spans="1:13" ht="131.25" x14ac:dyDescent="0.3">
      <c r="A4194" s="182">
        <v>5331016745002</v>
      </c>
      <c r="B4194" s="182">
        <v>1</v>
      </c>
      <c r="C4194" s="185" t="s">
        <v>451</v>
      </c>
      <c r="D4194" s="185" t="s">
        <v>111</v>
      </c>
      <c r="E4194" s="186" t="s">
        <v>70</v>
      </c>
      <c r="F4194" s="185" t="s">
        <v>60</v>
      </c>
      <c r="G4194" s="185" t="s">
        <v>191</v>
      </c>
      <c r="H4194" s="185" t="s">
        <v>470</v>
      </c>
      <c r="I4194" s="185" t="s">
        <v>82</v>
      </c>
      <c r="J4194" s="185" t="s">
        <v>383</v>
      </c>
      <c r="K4194" s="185" t="s">
        <v>332</v>
      </c>
      <c r="L4194" s="185" t="s">
        <v>450</v>
      </c>
      <c r="M4194" s="185" t="s">
        <v>78</v>
      </c>
    </row>
    <row r="4195" spans="1:13" x14ac:dyDescent="0.3">
      <c r="A4195" s="182">
        <v>5331016745019</v>
      </c>
    </row>
    <row r="4196" spans="1:13" ht="131.25" x14ac:dyDescent="0.3">
      <c r="A4196" s="182">
        <v>5331016745174</v>
      </c>
      <c r="B4196" s="182">
        <v>1</v>
      </c>
      <c r="C4196" s="185" t="s">
        <v>451</v>
      </c>
      <c r="D4196" s="185" t="s">
        <v>111</v>
      </c>
      <c r="E4196" s="186" t="s">
        <v>70</v>
      </c>
      <c r="F4196" s="185" t="s">
        <v>60</v>
      </c>
      <c r="G4196" s="185" t="s">
        <v>191</v>
      </c>
      <c r="H4196" s="185" t="s">
        <v>470</v>
      </c>
      <c r="I4196" s="185" t="s">
        <v>82</v>
      </c>
      <c r="J4196" s="185" t="s">
        <v>383</v>
      </c>
      <c r="K4196" s="185" t="s">
        <v>332</v>
      </c>
      <c r="L4196" s="185" t="s">
        <v>450</v>
      </c>
      <c r="M4196" s="185" t="s">
        <v>78</v>
      </c>
    </row>
    <row r="4197" spans="1:13" ht="56.25" x14ac:dyDescent="0.3">
      <c r="A4197" s="182">
        <v>5331016745245</v>
      </c>
      <c r="B4197" s="182">
        <v>1</v>
      </c>
      <c r="C4197" s="185" t="s">
        <v>451</v>
      </c>
      <c r="D4197" s="185" t="s">
        <v>111</v>
      </c>
      <c r="E4197" s="186" t="s">
        <v>70</v>
      </c>
      <c r="F4197" s="185" t="s">
        <v>60</v>
      </c>
      <c r="G4197" s="185" t="s">
        <v>191</v>
      </c>
      <c r="H4197" s="185" t="s">
        <v>470</v>
      </c>
      <c r="I4197" s="185" t="s">
        <v>82</v>
      </c>
      <c r="J4197" s="185" t="s">
        <v>383</v>
      </c>
      <c r="K4197" s="185" t="s">
        <v>332</v>
      </c>
      <c r="L4197" s="185" t="s">
        <v>450</v>
      </c>
      <c r="M4197" s="185" t="s">
        <v>248</v>
      </c>
    </row>
    <row r="4198" spans="1:13" ht="37.5" x14ac:dyDescent="0.3">
      <c r="A4198" s="182">
        <v>5331016745285</v>
      </c>
      <c r="B4198" s="182">
        <v>1</v>
      </c>
      <c r="C4198" s="185" t="s">
        <v>451</v>
      </c>
      <c r="D4198" s="185" t="s">
        <v>111</v>
      </c>
      <c r="E4198" s="186" t="s">
        <v>70</v>
      </c>
      <c r="F4198" s="185" t="s">
        <v>60</v>
      </c>
      <c r="G4198" s="185" t="s">
        <v>318</v>
      </c>
      <c r="H4198" s="185" t="s">
        <v>191</v>
      </c>
      <c r="I4198" s="185" t="s">
        <v>63</v>
      </c>
      <c r="J4198" s="185" t="s">
        <v>329</v>
      </c>
      <c r="K4198" s="185" t="s">
        <v>350</v>
      </c>
      <c r="L4198" s="185" t="s">
        <v>450</v>
      </c>
      <c r="M4198" s="185" t="s">
        <v>304</v>
      </c>
    </row>
    <row r="4199" spans="1:13" ht="37.5" x14ac:dyDescent="0.3">
      <c r="A4199" s="182">
        <v>5331016745331</v>
      </c>
      <c r="B4199" s="182">
        <v>1</v>
      </c>
      <c r="C4199" s="185" t="s">
        <v>451</v>
      </c>
      <c r="D4199" s="185" t="s">
        <v>111</v>
      </c>
      <c r="E4199" s="186" t="s">
        <v>70</v>
      </c>
      <c r="F4199" s="185" t="s">
        <v>60</v>
      </c>
      <c r="G4199" s="185" t="s">
        <v>191</v>
      </c>
      <c r="H4199" s="185" t="s">
        <v>191</v>
      </c>
      <c r="I4199" s="185" t="s">
        <v>63</v>
      </c>
      <c r="J4199" s="185" t="s">
        <v>329</v>
      </c>
      <c r="K4199" s="185" t="s">
        <v>350</v>
      </c>
      <c r="L4199" s="185" t="s">
        <v>450</v>
      </c>
      <c r="M4199" s="185" t="s">
        <v>248</v>
      </c>
    </row>
    <row r="4200" spans="1:13" ht="56.25" x14ac:dyDescent="0.3">
      <c r="A4200" s="182">
        <v>5331016745426</v>
      </c>
      <c r="B4200" s="182">
        <v>1</v>
      </c>
      <c r="C4200" s="185" t="s">
        <v>451</v>
      </c>
      <c r="D4200" s="185" t="s">
        <v>111</v>
      </c>
      <c r="E4200" s="186" t="s">
        <v>70</v>
      </c>
      <c r="F4200" s="185" t="s">
        <v>60</v>
      </c>
      <c r="G4200" s="185" t="s">
        <v>191</v>
      </c>
      <c r="H4200" s="185" t="s">
        <v>191</v>
      </c>
      <c r="I4200" s="185" t="s">
        <v>63</v>
      </c>
      <c r="J4200" s="185" t="s">
        <v>329</v>
      </c>
      <c r="K4200" s="185" t="s">
        <v>332</v>
      </c>
      <c r="L4200" s="185" t="s">
        <v>450</v>
      </c>
      <c r="M4200" s="185" t="s">
        <v>304</v>
      </c>
    </row>
    <row r="4201" spans="1:13" ht="56.25" x14ac:dyDescent="0.3">
      <c r="A4201" s="182">
        <v>5331016745476</v>
      </c>
      <c r="B4201" s="182">
        <v>1</v>
      </c>
      <c r="C4201" s="185" t="s">
        <v>451</v>
      </c>
      <c r="D4201" s="185" t="s">
        <v>111</v>
      </c>
      <c r="E4201" s="186" t="s">
        <v>70</v>
      </c>
      <c r="F4201" s="185" t="s">
        <v>60</v>
      </c>
      <c r="G4201" s="185" t="s">
        <v>191</v>
      </c>
      <c r="H4201" s="185" t="s">
        <v>191</v>
      </c>
      <c r="I4201" s="185" t="s">
        <v>63</v>
      </c>
      <c r="J4201" s="185" t="s">
        <v>329</v>
      </c>
      <c r="K4201" s="185" t="s">
        <v>332</v>
      </c>
      <c r="L4201" s="185" t="s">
        <v>450</v>
      </c>
      <c r="M4201" s="185" t="s">
        <v>248</v>
      </c>
    </row>
    <row r="4202" spans="1:13" ht="75" x14ac:dyDescent="0.3">
      <c r="A4202" s="182">
        <v>5331016745754</v>
      </c>
      <c r="B4202" s="182">
        <v>1</v>
      </c>
      <c r="C4202" s="185" t="s">
        <v>451</v>
      </c>
      <c r="D4202" s="185" t="s">
        <v>111</v>
      </c>
      <c r="E4202" s="186" t="s">
        <v>70</v>
      </c>
      <c r="F4202" s="185" t="s">
        <v>60</v>
      </c>
      <c r="G4202" s="185" t="s">
        <v>191</v>
      </c>
      <c r="H4202" s="185" t="s">
        <v>467</v>
      </c>
      <c r="I4202" s="185" t="s">
        <v>311</v>
      </c>
      <c r="J4202" s="185" t="s">
        <v>383</v>
      </c>
      <c r="K4202" s="185" t="s">
        <v>304</v>
      </c>
      <c r="L4202" s="185" t="s">
        <v>452</v>
      </c>
      <c r="M4202" s="185" t="s">
        <v>248</v>
      </c>
    </row>
    <row r="4203" spans="1:13" ht="37.5" x14ac:dyDescent="0.3">
      <c r="A4203" s="182">
        <v>5331016745780</v>
      </c>
      <c r="B4203" s="182">
        <v>1</v>
      </c>
      <c r="C4203" s="185" t="s">
        <v>451</v>
      </c>
      <c r="D4203" s="185" t="s">
        <v>111</v>
      </c>
      <c r="E4203" s="186" t="s">
        <v>70</v>
      </c>
      <c r="F4203" s="185" t="s">
        <v>60</v>
      </c>
      <c r="G4203" s="185" t="s">
        <v>191</v>
      </c>
      <c r="H4203" s="185" t="s">
        <v>433</v>
      </c>
      <c r="I4203" s="185" t="s">
        <v>82</v>
      </c>
      <c r="J4203" s="185" t="s">
        <v>383</v>
      </c>
      <c r="K4203" s="185" t="s">
        <v>350</v>
      </c>
      <c r="L4203" s="185" t="s">
        <v>450</v>
      </c>
      <c r="M4203" s="185" t="s">
        <v>248</v>
      </c>
    </row>
    <row r="4204" spans="1:13" x14ac:dyDescent="0.3">
      <c r="A4204" s="182">
        <v>5331016746895</v>
      </c>
    </row>
    <row r="4205" spans="1:13" ht="56.25" x14ac:dyDescent="0.3">
      <c r="A4205" s="182">
        <v>5331016747241</v>
      </c>
      <c r="B4205" s="182">
        <v>1</v>
      </c>
      <c r="C4205" s="185" t="s">
        <v>451</v>
      </c>
      <c r="D4205" s="185" t="s">
        <v>111</v>
      </c>
      <c r="E4205" s="186" t="s">
        <v>70</v>
      </c>
      <c r="F4205" s="185" t="s">
        <v>60</v>
      </c>
      <c r="G4205" s="185" t="s">
        <v>191</v>
      </c>
      <c r="H4205" s="185" t="s">
        <v>191</v>
      </c>
      <c r="I4205" s="185" t="s">
        <v>63</v>
      </c>
      <c r="J4205" s="185" t="s">
        <v>329</v>
      </c>
      <c r="K4205" s="185" t="s">
        <v>332</v>
      </c>
      <c r="L4205" s="185" t="s">
        <v>450</v>
      </c>
      <c r="M4205" s="185" t="s">
        <v>248</v>
      </c>
    </row>
    <row r="4206" spans="1:13" x14ac:dyDescent="0.3">
      <c r="A4206" s="182">
        <v>5331016749149</v>
      </c>
    </row>
    <row r="4207" spans="1:13" x14ac:dyDescent="0.3">
      <c r="A4207" s="182">
        <v>5331016771202</v>
      </c>
    </row>
    <row r="4208" spans="1:13" x14ac:dyDescent="0.3">
      <c r="A4208" s="182">
        <v>5331016788406</v>
      </c>
    </row>
    <row r="4209" spans="1:13" x14ac:dyDescent="0.3">
      <c r="A4209" s="182">
        <v>5331016791743</v>
      </c>
    </row>
    <row r="4210" spans="1:13" ht="37.5" x14ac:dyDescent="0.3">
      <c r="A4210" s="182">
        <v>5331016792171</v>
      </c>
      <c r="B4210" s="182">
        <v>1</v>
      </c>
      <c r="C4210" s="185" t="s">
        <v>451</v>
      </c>
      <c r="D4210" s="185" t="s">
        <v>111</v>
      </c>
      <c r="E4210" s="186" t="s">
        <v>70</v>
      </c>
      <c r="F4210" s="185" t="s">
        <v>60</v>
      </c>
      <c r="G4210" s="185" t="s">
        <v>191</v>
      </c>
      <c r="H4210" s="185" t="s">
        <v>191</v>
      </c>
      <c r="I4210" s="185" t="s">
        <v>63</v>
      </c>
      <c r="J4210" s="185" t="s">
        <v>329</v>
      </c>
      <c r="K4210" s="185" t="s">
        <v>350</v>
      </c>
      <c r="L4210" s="185" t="s">
        <v>450</v>
      </c>
      <c r="M4210" s="185" t="s">
        <v>248</v>
      </c>
    </row>
    <row r="4211" spans="1:13" x14ac:dyDescent="0.3">
      <c r="A4211" s="182">
        <v>5331016922867</v>
      </c>
    </row>
    <row r="4212" spans="1:13" x14ac:dyDescent="0.3">
      <c r="A4212" s="182">
        <v>5340001625249</v>
      </c>
    </row>
    <row r="4213" spans="1:13" ht="37.5" x14ac:dyDescent="0.3">
      <c r="A4213" s="182">
        <v>5340002241204</v>
      </c>
      <c r="B4213" s="182">
        <v>1</v>
      </c>
      <c r="C4213" s="185" t="s">
        <v>449</v>
      </c>
      <c r="D4213" s="185" t="s">
        <v>69</v>
      </c>
      <c r="E4213" s="186" t="s">
        <v>70</v>
      </c>
      <c r="F4213" s="185" t="s">
        <v>60</v>
      </c>
      <c r="G4213" s="185" t="s">
        <v>191</v>
      </c>
      <c r="H4213" s="185" t="s">
        <v>191</v>
      </c>
      <c r="I4213" s="185" t="s">
        <v>63</v>
      </c>
      <c r="J4213" s="185" t="s">
        <v>332</v>
      </c>
      <c r="K4213" s="185" t="s">
        <v>350</v>
      </c>
      <c r="L4213" s="185" t="s">
        <v>450</v>
      </c>
      <c r="M4213" s="185" t="s">
        <v>304</v>
      </c>
    </row>
    <row r="4214" spans="1:13" ht="56.25" x14ac:dyDescent="0.3">
      <c r="A4214" s="182">
        <v>5340003292428</v>
      </c>
      <c r="B4214" s="182">
        <v>1</v>
      </c>
      <c r="C4214" s="185" t="s">
        <v>449</v>
      </c>
      <c r="D4214" s="185" t="s">
        <v>69</v>
      </c>
      <c r="E4214" s="186" t="s">
        <v>70</v>
      </c>
      <c r="F4214" s="185" t="s">
        <v>60</v>
      </c>
      <c r="G4214" s="185" t="s">
        <v>191</v>
      </c>
      <c r="H4214" s="185" t="s">
        <v>191</v>
      </c>
      <c r="I4214" s="185" t="s">
        <v>63</v>
      </c>
      <c r="J4214" s="185" t="s">
        <v>64</v>
      </c>
      <c r="K4214" s="185" t="s">
        <v>332</v>
      </c>
      <c r="L4214" s="185" t="s">
        <v>450</v>
      </c>
      <c r="M4214" s="185" t="s">
        <v>304</v>
      </c>
    </row>
    <row r="4215" spans="1:13" ht="56.25" x14ac:dyDescent="0.3">
      <c r="A4215" s="182">
        <v>5340003463932</v>
      </c>
      <c r="B4215" s="182">
        <v>1</v>
      </c>
      <c r="C4215" s="185" t="s">
        <v>451</v>
      </c>
      <c r="D4215" s="185" t="s">
        <v>69</v>
      </c>
      <c r="E4215" s="186" t="s">
        <v>70</v>
      </c>
      <c r="F4215" s="185" t="s">
        <v>60</v>
      </c>
      <c r="G4215" s="185" t="s">
        <v>184</v>
      </c>
      <c r="H4215" s="185" t="s">
        <v>275</v>
      </c>
      <c r="I4215" s="185" t="s">
        <v>311</v>
      </c>
      <c r="J4215" s="185" t="s">
        <v>332</v>
      </c>
      <c r="K4215" s="185" t="s">
        <v>304</v>
      </c>
      <c r="L4215" s="185" t="s">
        <v>452</v>
      </c>
      <c r="M4215" s="185" t="s">
        <v>304</v>
      </c>
    </row>
    <row r="4216" spans="1:13" ht="56.25" x14ac:dyDescent="0.3">
      <c r="A4216" s="182">
        <v>5340003858820</v>
      </c>
      <c r="B4216" s="182">
        <v>1</v>
      </c>
      <c r="C4216" s="185" t="s">
        <v>449</v>
      </c>
      <c r="D4216" s="185" t="s">
        <v>69</v>
      </c>
      <c r="E4216" s="186" t="s">
        <v>70</v>
      </c>
      <c r="F4216" s="185" t="s">
        <v>60</v>
      </c>
      <c r="G4216" s="185" t="s">
        <v>191</v>
      </c>
      <c r="H4216" s="185" t="s">
        <v>191</v>
      </c>
      <c r="I4216" s="185" t="s">
        <v>63</v>
      </c>
      <c r="J4216" s="185" t="s">
        <v>64</v>
      </c>
      <c r="K4216" s="185" t="s">
        <v>332</v>
      </c>
      <c r="L4216" s="185" t="s">
        <v>450</v>
      </c>
      <c r="M4216" s="185" t="s">
        <v>304</v>
      </c>
    </row>
    <row r="4217" spans="1:13" ht="56.25" x14ac:dyDescent="0.3">
      <c r="A4217" s="182">
        <v>5340004044098</v>
      </c>
      <c r="B4217" s="182">
        <v>50</v>
      </c>
      <c r="C4217" s="185" t="s">
        <v>449</v>
      </c>
      <c r="D4217" s="185" t="s">
        <v>69</v>
      </c>
      <c r="E4217" s="186" t="s">
        <v>70</v>
      </c>
      <c r="F4217" s="185" t="s">
        <v>60</v>
      </c>
      <c r="G4217" s="185" t="s">
        <v>191</v>
      </c>
      <c r="H4217" s="185" t="s">
        <v>191</v>
      </c>
      <c r="I4217" s="185" t="s">
        <v>63</v>
      </c>
      <c r="J4217" s="185" t="s">
        <v>332</v>
      </c>
      <c r="K4217" s="185" t="s">
        <v>332</v>
      </c>
      <c r="L4217" s="185" t="s">
        <v>450</v>
      </c>
      <c r="M4217" s="185" t="s">
        <v>304</v>
      </c>
    </row>
    <row r="4218" spans="1:13" ht="37.5" x14ac:dyDescent="0.3">
      <c r="A4218" s="182">
        <v>5340004044100</v>
      </c>
      <c r="B4218" s="182">
        <v>1</v>
      </c>
      <c r="C4218" s="185" t="s">
        <v>449</v>
      </c>
      <c r="D4218" s="185" t="s">
        <v>69</v>
      </c>
      <c r="E4218" s="186" t="s">
        <v>70</v>
      </c>
      <c r="F4218" s="185" t="s">
        <v>60</v>
      </c>
      <c r="G4218" s="185" t="s">
        <v>191</v>
      </c>
      <c r="H4218" s="185" t="s">
        <v>191</v>
      </c>
      <c r="I4218" s="185" t="s">
        <v>63</v>
      </c>
      <c r="J4218" s="185" t="s">
        <v>332</v>
      </c>
      <c r="K4218" s="185" t="s">
        <v>493</v>
      </c>
      <c r="L4218" s="185" t="s">
        <v>450</v>
      </c>
      <c r="M4218" s="185" t="s">
        <v>304</v>
      </c>
    </row>
    <row r="4219" spans="1:13" ht="56.25" x14ac:dyDescent="0.3">
      <c r="A4219" s="182">
        <v>5340004044101</v>
      </c>
      <c r="B4219" s="182">
        <v>1</v>
      </c>
      <c r="C4219" s="185" t="s">
        <v>449</v>
      </c>
      <c r="D4219" s="185" t="s">
        <v>69</v>
      </c>
      <c r="E4219" s="186" t="s">
        <v>70</v>
      </c>
      <c r="F4219" s="185" t="s">
        <v>60</v>
      </c>
      <c r="G4219" s="185" t="s">
        <v>191</v>
      </c>
      <c r="H4219" s="185" t="s">
        <v>191</v>
      </c>
      <c r="I4219" s="185" t="s">
        <v>63</v>
      </c>
      <c r="J4219" s="185" t="s">
        <v>332</v>
      </c>
      <c r="K4219" s="185" t="s">
        <v>332</v>
      </c>
      <c r="L4219" s="185" t="s">
        <v>450</v>
      </c>
      <c r="M4219" s="185" t="s">
        <v>304</v>
      </c>
    </row>
    <row r="4220" spans="1:13" ht="56.25" x14ac:dyDescent="0.3">
      <c r="A4220" s="182">
        <v>5340004148645</v>
      </c>
      <c r="B4220" s="182">
        <v>1</v>
      </c>
      <c r="C4220" s="185" t="s">
        <v>449</v>
      </c>
      <c r="D4220" s="185" t="s">
        <v>69</v>
      </c>
      <c r="E4220" s="186" t="s">
        <v>70</v>
      </c>
      <c r="F4220" s="185" t="s">
        <v>60</v>
      </c>
      <c r="G4220" s="185" t="s">
        <v>191</v>
      </c>
      <c r="H4220" s="185" t="s">
        <v>191</v>
      </c>
      <c r="I4220" s="185" t="s">
        <v>63</v>
      </c>
      <c r="J4220" s="185" t="s">
        <v>64</v>
      </c>
      <c r="K4220" s="185" t="s">
        <v>332</v>
      </c>
      <c r="L4220" s="185" t="s">
        <v>450</v>
      </c>
      <c r="M4220" s="185" t="s">
        <v>304</v>
      </c>
    </row>
    <row r="4221" spans="1:13" ht="56.25" x14ac:dyDescent="0.3">
      <c r="A4221" s="182">
        <v>5340005622925</v>
      </c>
      <c r="B4221" s="182">
        <v>1</v>
      </c>
      <c r="C4221" s="185" t="s">
        <v>449</v>
      </c>
      <c r="D4221" s="185" t="s">
        <v>69</v>
      </c>
      <c r="E4221" s="186" t="s">
        <v>70</v>
      </c>
      <c r="F4221" s="185" t="s">
        <v>88</v>
      </c>
      <c r="G4221" s="185" t="s">
        <v>184</v>
      </c>
      <c r="H4221" s="185" t="s">
        <v>275</v>
      </c>
      <c r="I4221" s="185" t="s">
        <v>311</v>
      </c>
      <c r="J4221" s="185" t="s">
        <v>64</v>
      </c>
      <c r="K4221" s="185" t="s">
        <v>332</v>
      </c>
      <c r="L4221" s="185" t="s">
        <v>450</v>
      </c>
      <c r="M4221" s="185" t="s">
        <v>304</v>
      </c>
    </row>
    <row r="4222" spans="1:13" ht="56.25" x14ac:dyDescent="0.3">
      <c r="A4222" s="182">
        <v>5340007255280</v>
      </c>
      <c r="B4222" s="182">
        <v>1</v>
      </c>
      <c r="C4222" s="185" t="s">
        <v>451</v>
      </c>
      <c r="D4222" s="185" t="s">
        <v>69</v>
      </c>
      <c r="E4222" s="186" t="s">
        <v>70</v>
      </c>
      <c r="F4222" s="185" t="s">
        <v>60</v>
      </c>
      <c r="G4222" s="185" t="s">
        <v>322</v>
      </c>
      <c r="H4222" s="185" t="s">
        <v>433</v>
      </c>
      <c r="I4222" s="185" t="s">
        <v>311</v>
      </c>
      <c r="J4222" s="185" t="s">
        <v>64</v>
      </c>
      <c r="K4222" s="185" t="s">
        <v>332</v>
      </c>
      <c r="L4222" s="185" t="s">
        <v>450</v>
      </c>
      <c r="M4222" s="185" t="s">
        <v>304</v>
      </c>
    </row>
    <row r="4223" spans="1:13" x14ac:dyDescent="0.3">
      <c r="A4223" s="182">
        <v>5340008139585</v>
      </c>
      <c r="B4223" s="182">
        <v>1</v>
      </c>
      <c r="E4223" s="185"/>
    </row>
    <row r="4224" spans="1:13" ht="37.5" x14ac:dyDescent="0.3">
      <c r="A4224" s="182">
        <v>5340010239801</v>
      </c>
      <c r="B4224" s="182">
        <v>1</v>
      </c>
      <c r="C4224" s="185" t="s">
        <v>451</v>
      </c>
      <c r="D4224" s="185" t="s">
        <v>69</v>
      </c>
      <c r="E4224" s="186" t="s">
        <v>70</v>
      </c>
      <c r="F4224" s="185" t="s">
        <v>60</v>
      </c>
      <c r="G4224" s="185" t="s">
        <v>191</v>
      </c>
      <c r="H4224" s="185" t="s">
        <v>191</v>
      </c>
      <c r="I4224" s="185" t="s">
        <v>63</v>
      </c>
      <c r="J4224" s="185" t="s">
        <v>332</v>
      </c>
      <c r="K4224" s="185" t="s">
        <v>350</v>
      </c>
      <c r="L4224" s="185" t="s">
        <v>450</v>
      </c>
      <c r="M4224" s="185" t="s">
        <v>304</v>
      </c>
    </row>
    <row r="4225" spans="1:13" ht="75" x14ac:dyDescent="0.3">
      <c r="A4225" s="182">
        <v>5340010389481</v>
      </c>
      <c r="B4225" s="182">
        <v>1</v>
      </c>
      <c r="C4225" s="185" t="s">
        <v>449</v>
      </c>
      <c r="D4225" s="185" t="s">
        <v>124</v>
      </c>
      <c r="E4225" s="186" t="s">
        <v>70</v>
      </c>
      <c r="F4225" s="185" t="s">
        <v>60</v>
      </c>
      <c r="G4225" s="185" t="s">
        <v>191</v>
      </c>
      <c r="H4225" s="185" t="s">
        <v>191</v>
      </c>
      <c r="I4225" s="185" t="s">
        <v>63</v>
      </c>
      <c r="J4225" s="185" t="s">
        <v>74</v>
      </c>
      <c r="K4225" s="185" t="s">
        <v>332</v>
      </c>
      <c r="L4225" s="185" t="s">
        <v>450</v>
      </c>
      <c r="M4225" s="185" t="s">
        <v>304</v>
      </c>
    </row>
    <row r="4226" spans="1:13" ht="75" x14ac:dyDescent="0.3">
      <c r="A4226" s="182">
        <v>5340010590114</v>
      </c>
      <c r="B4226" s="182">
        <v>1</v>
      </c>
      <c r="C4226" s="185" t="s">
        <v>449</v>
      </c>
      <c r="D4226" s="185" t="s">
        <v>69</v>
      </c>
      <c r="E4226" s="186" t="s">
        <v>70</v>
      </c>
      <c r="F4226" s="185" t="s">
        <v>60</v>
      </c>
      <c r="G4226" s="185" t="s">
        <v>191</v>
      </c>
      <c r="H4226" s="185" t="s">
        <v>191</v>
      </c>
      <c r="I4226" s="185" t="s">
        <v>63</v>
      </c>
      <c r="J4226" s="185" t="s">
        <v>74</v>
      </c>
      <c r="K4226" s="185" t="s">
        <v>332</v>
      </c>
      <c r="L4226" s="185" t="s">
        <v>450</v>
      </c>
      <c r="M4226" s="185" t="s">
        <v>304</v>
      </c>
    </row>
    <row r="4227" spans="1:13" ht="56.25" x14ac:dyDescent="0.3">
      <c r="A4227" s="182">
        <v>5340010712047</v>
      </c>
      <c r="B4227" s="182">
        <v>1</v>
      </c>
      <c r="C4227" s="185" t="s">
        <v>449</v>
      </c>
      <c r="D4227" s="185" t="s">
        <v>69</v>
      </c>
      <c r="E4227" s="186" t="s">
        <v>70</v>
      </c>
      <c r="F4227" s="185" t="s">
        <v>60</v>
      </c>
      <c r="G4227" s="185" t="s">
        <v>191</v>
      </c>
      <c r="H4227" s="185" t="s">
        <v>191</v>
      </c>
      <c r="I4227" s="185" t="s">
        <v>63</v>
      </c>
      <c r="J4227" s="185" t="s">
        <v>64</v>
      </c>
      <c r="K4227" s="185" t="s">
        <v>332</v>
      </c>
      <c r="L4227" s="185" t="s">
        <v>450</v>
      </c>
      <c r="M4227" s="185" t="s">
        <v>304</v>
      </c>
    </row>
    <row r="4228" spans="1:13" ht="56.25" x14ac:dyDescent="0.3">
      <c r="A4228" s="182">
        <v>5340010813419</v>
      </c>
      <c r="B4228" s="182">
        <v>50</v>
      </c>
      <c r="C4228" s="185" t="s">
        <v>449</v>
      </c>
      <c r="D4228" s="185" t="s">
        <v>69</v>
      </c>
      <c r="E4228" s="186" t="s">
        <v>70</v>
      </c>
      <c r="F4228" s="185" t="s">
        <v>60</v>
      </c>
      <c r="G4228" s="185" t="s">
        <v>191</v>
      </c>
      <c r="H4228" s="185" t="s">
        <v>191</v>
      </c>
      <c r="I4228" s="185" t="s">
        <v>63</v>
      </c>
      <c r="J4228" s="185" t="s">
        <v>332</v>
      </c>
      <c r="K4228" s="185" t="s">
        <v>332</v>
      </c>
      <c r="L4228" s="185" t="s">
        <v>450</v>
      </c>
      <c r="M4228" s="185" t="s">
        <v>304</v>
      </c>
    </row>
    <row r="4229" spans="1:13" ht="37.5" x14ac:dyDescent="0.3">
      <c r="A4229" s="182">
        <v>5340011018262</v>
      </c>
      <c r="B4229" s="182">
        <v>1</v>
      </c>
      <c r="C4229" s="185" t="s">
        <v>449</v>
      </c>
      <c r="D4229" s="185" t="s">
        <v>69</v>
      </c>
      <c r="E4229" s="186" t="s">
        <v>70</v>
      </c>
      <c r="F4229" s="185" t="s">
        <v>60</v>
      </c>
      <c r="G4229" s="185" t="s">
        <v>191</v>
      </c>
      <c r="H4229" s="185" t="s">
        <v>191</v>
      </c>
      <c r="I4229" s="185" t="s">
        <v>63</v>
      </c>
      <c r="J4229" s="185" t="s">
        <v>332</v>
      </c>
      <c r="K4229" s="185" t="s">
        <v>304</v>
      </c>
      <c r="L4229" s="185" t="s">
        <v>452</v>
      </c>
      <c r="M4229" s="185" t="s">
        <v>304</v>
      </c>
    </row>
    <row r="4230" spans="1:13" ht="56.25" x14ac:dyDescent="0.3">
      <c r="A4230" s="182">
        <v>5340011104036</v>
      </c>
      <c r="B4230" s="182">
        <v>1</v>
      </c>
      <c r="C4230" s="185" t="s">
        <v>449</v>
      </c>
      <c r="D4230" s="185" t="s">
        <v>69</v>
      </c>
      <c r="E4230" s="186" t="s">
        <v>70</v>
      </c>
      <c r="F4230" s="185" t="s">
        <v>60</v>
      </c>
      <c r="G4230" s="185" t="s">
        <v>191</v>
      </c>
      <c r="H4230" s="185" t="s">
        <v>191</v>
      </c>
      <c r="I4230" s="185" t="s">
        <v>63</v>
      </c>
      <c r="J4230" s="185" t="s">
        <v>64</v>
      </c>
      <c r="K4230" s="185" t="s">
        <v>332</v>
      </c>
      <c r="L4230" s="185" t="s">
        <v>450</v>
      </c>
      <c r="M4230" s="185" t="s">
        <v>304</v>
      </c>
    </row>
    <row r="4231" spans="1:13" ht="56.25" x14ac:dyDescent="0.3">
      <c r="A4231" s="182">
        <v>5340011207315</v>
      </c>
      <c r="B4231" s="182">
        <v>1</v>
      </c>
      <c r="C4231" s="185" t="s">
        <v>449</v>
      </c>
      <c r="D4231" s="185" t="s">
        <v>69</v>
      </c>
      <c r="E4231" s="186" t="s">
        <v>70</v>
      </c>
      <c r="F4231" s="185" t="s">
        <v>60</v>
      </c>
      <c r="G4231" s="185" t="s">
        <v>191</v>
      </c>
      <c r="H4231" s="185" t="s">
        <v>191</v>
      </c>
      <c r="I4231" s="185" t="s">
        <v>63</v>
      </c>
      <c r="J4231" s="185" t="s">
        <v>64</v>
      </c>
      <c r="K4231" s="185" t="s">
        <v>332</v>
      </c>
      <c r="L4231" s="185" t="s">
        <v>450</v>
      </c>
      <c r="M4231" s="185" t="s">
        <v>304</v>
      </c>
    </row>
    <row r="4232" spans="1:13" ht="56.25" x14ac:dyDescent="0.3">
      <c r="A4232" s="182">
        <v>5340011360425</v>
      </c>
      <c r="B4232" s="182">
        <v>1</v>
      </c>
      <c r="C4232" s="185" t="s">
        <v>449</v>
      </c>
      <c r="D4232" s="185" t="s">
        <v>69</v>
      </c>
      <c r="E4232" s="186" t="s">
        <v>70</v>
      </c>
      <c r="F4232" s="185" t="s">
        <v>60</v>
      </c>
      <c r="G4232" s="185" t="s">
        <v>191</v>
      </c>
      <c r="H4232" s="185" t="s">
        <v>191</v>
      </c>
      <c r="I4232" s="185" t="s">
        <v>63</v>
      </c>
      <c r="J4232" s="185" t="s">
        <v>64</v>
      </c>
      <c r="K4232" s="185" t="s">
        <v>332</v>
      </c>
      <c r="L4232" s="185" t="s">
        <v>450</v>
      </c>
      <c r="M4232" s="185" t="s">
        <v>304</v>
      </c>
    </row>
    <row r="4233" spans="1:13" ht="75" x14ac:dyDescent="0.3">
      <c r="A4233" s="182">
        <v>5340011431263</v>
      </c>
      <c r="B4233" s="182">
        <v>1</v>
      </c>
      <c r="C4233" s="185" t="s">
        <v>449</v>
      </c>
      <c r="D4233" s="185" t="s">
        <v>95</v>
      </c>
      <c r="E4233" s="186" t="s">
        <v>70</v>
      </c>
      <c r="F4233" s="185" t="s">
        <v>60</v>
      </c>
      <c r="G4233" s="185" t="s">
        <v>191</v>
      </c>
      <c r="H4233" s="185" t="s">
        <v>467</v>
      </c>
      <c r="I4233" s="185" t="s">
        <v>453</v>
      </c>
      <c r="J4233" s="185" t="s">
        <v>332</v>
      </c>
      <c r="K4233" s="185" t="s">
        <v>350</v>
      </c>
      <c r="L4233" s="185" t="s">
        <v>450</v>
      </c>
      <c r="M4233" s="185" t="s">
        <v>313</v>
      </c>
    </row>
    <row r="4234" spans="1:13" ht="37.5" x14ac:dyDescent="0.3">
      <c r="A4234" s="182">
        <v>5340011466910</v>
      </c>
      <c r="B4234" s="182">
        <v>1</v>
      </c>
      <c r="C4234" s="185" t="s">
        <v>449</v>
      </c>
      <c r="D4234" s="185" t="s">
        <v>69</v>
      </c>
      <c r="E4234" s="186" t="s">
        <v>70</v>
      </c>
      <c r="F4234" s="185" t="s">
        <v>60</v>
      </c>
      <c r="G4234" s="185" t="s">
        <v>191</v>
      </c>
      <c r="H4234" s="185" t="s">
        <v>191</v>
      </c>
      <c r="I4234" s="185" t="s">
        <v>63</v>
      </c>
      <c r="J4234" s="185" t="s">
        <v>332</v>
      </c>
      <c r="K4234" s="185" t="s">
        <v>333</v>
      </c>
      <c r="L4234" s="185" t="s">
        <v>450</v>
      </c>
      <c r="M4234" s="185" t="s">
        <v>304</v>
      </c>
    </row>
    <row r="4235" spans="1:13" ht="37.5" x14ac:dyDescent="0.3">
      <c r="A4235" s="182">
        <v>5340011545247</v>
      </c>
      <c r="B4235" s="182">
        <v>1</v>
      </c>
      <c r="C4235" s="185" t="s">
        <v>449</v>
      </c>
      <c r="D4235" s="185" t="s">
        <v>69</v>
      </c>
      <c r="E4235" s="186" t="s">
        <v>70</v>
      </c>
      <c r="F4235" s="185" t="s">
        <v>60</v>
      </c>
      <c r="G4235" s="185" t="s">
        <v>191</v>
      </c>
      <c r="H4235" s="185" t="s">
        <v>191</v>
      </c>
      <c r="I4235" s="185" t="s">
        <v>63</v>
      </c>
      <c r="J4235" s="185" t="s">
        <v>64</v>
      </c>
      <c r="K4235" s="185" t="s">
        <v>493</v>
      </c>
      <c r="L4235" s="185" t="s">
        <v>450</v>
      </c>
      <c r="M4235" s="185" t="s">
        <v>304</v>
      </c>
    </row>
    <row r="4236" spans="1:13" ht="56.25" x14ac:dyDescent="0.3">
      <c r="A4236" s="182">
        <v>5340011558039</v>
      </c>
      <c r="B4236" s="182">
        <v>1</v>
      </c>
      <c r="C4236" s="185" t="s">
        <v>449</v>
      </c>
      <c r="D4236" s="185" t="s">
        <v>69</v>
      </c>
      <c r="E4236" s="186" t="s">
        <v>70</v>
      </c>
      <c r="F4236" s="185" t="s">
        <v>60</v>
      </c>
      <c r="G4236" s="185" t="s">
        <v>191</v>
      </c>
      <c r="H4236" s="185" t="s">
        <v>191</v>
      </c>
      <c r="I4236" s="185" t="s">
        <v>63</v>
      </c>
      <c r="J4236" s="185" t="s">
        <v>64</v>
      </c>
      <c r="K4236" s="185" t="s">
        <v>332</v>
      </c>
      <c r="L4236" s="185" t="s">
        <v>450</v>
      </c>
      <c r="M4236" s="185" t="s">
        <v>304</v>
      </c>
    </row>
    <row r="4237" spans="1:13" ht="56.25" x14ac:dyDescent="0.3">
      <c r="A4237" s="182">
        <v>5340011560021</v>
      </c>
      <c r="B4237" s="182">
        <v>1</v>
      </c>
      <c r="C4237" s="185" t="s">
        <v>449</v>
      </c>
      <c r="D4237" s="185" t="s">
        <v>69</v>
      </c>
      <c r="E4237" s="186" t="s">
        <v>70</v>
      </c>
      <c r="F4237" s="185" t="s">
        <v>60</v>
      </c>
      <c r="G4237" s="185" t="s">
        <v>191</v>
      </c>
      <c r="H4237" s="185" t="s">
        <v>191</v>
      </c>
      <c r="I4237" s="185" t="s">
        <v>63</v>
      </c>
      <c r="J4237" s="185" t="s">
        <v>332</v>
      </c>
      <c r="K4237" s="185" t="s">
        <v>332</v>
      </c>
      <c r="L4237" s="185" t="s">
        <v>450</v>
      </c>
      <c r="M4237" s="185" t="s">
        <v>304</v>
      </c>
    </row>
    <row r="4238" spans="1:13" ht="75" x14ac:dyDescent="0.3">
      <c r="A4238" s="182">
        <v>5340011582135</v>
      </c>
      <c r="B4238" s="182">
        <v>1</v>
      </c>
      <c r="C4238" s="185" t="s">
        <v>449</v>
      </c>
      <c r="D4238" s="185" t="s">
        <v>69</v>
      </c>
      <c r="E4238" s="186" t="s">
        <v>70</v>
      </c>
      <c r="F4238" s="185" t="s">
        <v>60</v>
      </c>
      <c r="G4238" s="185" t="s">
        <v>191</v>
      </c>
      <c r="H4238" s="185" t="s">
        <v>191</v>
      </c>
      <c r="I4238" s="185" t="s">
        <v>63</v>
      </c>
      <c r="J4238" s="185" t="s">
        <v>74</v>
      </c>
      <c r="K4238" s="185" t="s">
        <v>332</v>
      </c>
      <c r="L4238" s="185" t="s">
        <v>450</v>
      </c>
      <c r="M4238" s="185" t="s">
        <v>304</v>
      </c>
    </row>
    <row r="4239" spans="1:13" ht="56.25" x14ac:dyDescent="0.3">
      <c r="A4239" s="182">
        <v>5340011582136</v>
      </c>
      <c r="B4239" s="182">
        <v>1</v>
      </c>
      <c r="C4239" s="185" t="s">
        <v>449</v>
      </c>
      <c r="D4239" s="185" t="s">
        <v>69</v>
      </c>
      <c r="E4239" s="186" t="s">
        <v>70</v>
      </c>
      <c r="F4239" s="185" t="s">
        <v>60</v>
      </c>
      <c r="G4239" s="185" t="s">
        <v>191</v>
      </c>
      <c r="H4239" s="185" t="s">
        <v>191</v>
      </c>
      <c r="I4239" s="185" t="s">
        <v>63</v>
      </c>
      <c r="J4239" s="185" t="s">
        <v>64</v>
      </c>
      <c r="K4239" s="185" t="s">
        <v>332</v>
      </c>
      <c r="L4239" s="185" t="s">
        <v>450</v>
      </c>
      <c r="M4239" s="185" t="s">
        <v>304</v>
      </c>
    </row>
    <row r="4240" spans="1:13" ht="56.25" x14ac:dyDescent="0.3">
      <c r="A4240" s="182">
        <v>5340011591183</v>
      </c>
      <c r="B4240" s="182">
        <v>1</v>
      </c>
      <c r="C4240" s="185" t="s">
        <v>449</v>
      </c>
      <c r="D4240" s="185" t="s">
        <v>69</v>
      </c>
      <c r="E4240" s="186" t="s">
        <v>70</v>
      </c>
      <c r="F4240" s="185" t="s">
        <v>60</v>
      </c>
      <c r="G4240" s="185" t="s">
        <v>191</v>
      </c>
      <c r="H4240" s="185" t="s">
        <v>191</v>
      </c>
      <c r="I4240" s="185" t="s">
        <v>63</v>
      </c>
      <c r="J4240" s="185" t="s">
        <v>64</v>
      </c>
      <c r="K4240" s="185" t="s">
        <v>332</v>
      </c>
      <c r="L4240" s="185" t="s">
        <v>450</v>
      </c>
      <c r="M4240" s="185" t="s">
        <v>304</v>
      </c>
    </row>
    <row r="4241" spans="1:13" x14ac:dyDescent="0.3">
      <c r="A4241" s="182">
        <v>5340011615525</v>
      </c>
    </row>
    <row r="4242" spans="1:13" ht="56.25" x14ac:dyDescent="0.3">
      <c r="A4242" s="182">
        <v>5340011622871</v>
      </c>
      <c r="B4242" s="182">
        <v>1</v>
      </c>
      <c r="C4242" s="185" t="s">
        <v>449</v>
      </c>
      <c r="D4242" s="185" t="s">
        <v>69</v>
      </c>
      <c r="E4242" s="186" t="s">
        <v>70</v>
      </c>
      <c r="F4242" s="185" t="s">
        <v>60</v>
      </c>
      <c r="G4242" s="185" t="s">
        <v>191</v>
      </c>
      <c r="H4242" s="185" t="s">
        <v>191</v>
      </c>
      <c r="I4242" s="185" t="s">
        <v>63</v>
      </c>
      <c r="J4242" s="185" t="s">
        <v>64</v>
      </c>
      <c r="K4242" s="185" t="s">
        <v>332</v>
      </c>
      <c r="L4242" s="185" t="s">
        <v>450</v>
      </c>
      <c r="M4242" s="185" t="s">
        <v>304</v>
      </c>
    </row>
    <row r="4243" spans="1:13" ht="75" x14ac:dyDescent="0.3">
      <c r="A4243" s="182">
        <v>5340011701294</v>
      </c>
      <c r="B4243" s="182">
        <v>1</v>
      </c>
      <c r="C4243" s="185" t="s">
        <v>449</v>
      </c>
      <c r="D4243" s="185" t="s">
        <v>69</v>
      </c>
      <c r="E4243" s="186" t="s">
        <v>70</v>
      </c>
      <c r="F4243" s="185" t="s">
        <v>60</v>
      </c>
      <c r="G4243" s="185" t="s">
        <v>191</v>
      </c>
      <c r="H4243" s="185" t="s">
        <v>275</v>
      </c>
      <c r="I4243" s="185" t="s">
        <v>311</v>
      </c>
      <c r="J4243" s="185" t="s">
        <v>74</v>
      </c>
      <c r="K4243" s="185" t="s">
        <v>332</v>
      </c>
      <c r="L4243" s="185" t="s">
        <v>450</v>
      </c>
      <c r="M4243" s="185" t="s">
        <v>304</v>
      </c>
    </row>
    <row r="4244" spans="1:13" ht="56.25" x14ac:dyDescent="0.3">
      <c r="A4244" s="182">
        <v>5340011854958</v>
      </c>
      <c r="B4244" s="182">
        <v>1</v>
      </c>
      <c r="C4244" s="185" t="s">
        <v>449</v>
      </c>
      <c r="D4244" s="185" t="s">
        <v>69</v>
      </c>
      <c r="E4244" s="186" t="s">
        <v>70</v>
      </c>
      <c r="F4244" s="185" t="s">
        <v>60</v>
      </c>
      <c r="G4244" s="185" t="s">
        <v>191</v>
      </c>
      <c r="H4244" s="185" t="s">
        <v>191</v>
      </c>
      <c r="I4244" s="185" t="s">
        <v>63</v>
      </c>
      <c r="J4244" s="185" t="s">
        <v>64</v>
      </c>
      <c r="K4244" s="185" t="s">
        <v>332</v>
      </c>
      <c r="L4244" s="185" t="s">
        <v>450</v>
      </c>
      <c r="M4244" s="185" t="s">
        <v>304</v>
      </c>
    </row>
    <row r="4245" spans="1:13" ht="56.25" x14ac:dyDescent="0.3">
      <c r="A4245" s="182">
        <v>5340012044888</v>
      </c>
      <c r="B4245" s="182">
        <v>1</v>
      </c>
      <c r="C4245" s="185" t="s">
        <v>449</v>
      </c>
      <c r="D4245" s="185" t="s">
        <v>69</v>
      </c>
      <c r="E4245" s="186" t="s">
        <v>70</v>
      </c>
      <c r="F4245" s="185" t="s">
        <v>60</v>
      </c>
      <c r="G4245" s="185" t="s">
        <v>191</v>
      </c>
      <c r="H4245" s="185" t="s">
        <v>191</v>
      </c>
      <c r="I4245" s="185" t="s">
        <v>63</v>
      </c>
      <c r="J4245" s="185" t="s">
        <v>332</v>
      </c>
      <c r="K4245" s="185" t="s">
        <v>332</v>
      </c>
      <c r="L4245" s="185" t="s">
        <v>450</v>
      </c>
      <c r="M4245" s="185" t="s">
        <v>304</v>
      </c>
    </row>
    <row r="4246" spans="1:13" ht="56.25" x14ac:dyDescent="0.3">
      <c r="A4246" s="182">
        <v>5340012107618</v>
      </c>
      <c r="B4246" s="182">
        <v>1</v>
      </c>
      <c r="C4246" s="185" t="s">
        <v>449</v>
      </c>
      <c r="D4246" s="185" t="s">
        <v>69</v>
      </c>
      <c r="E4246" s="186" t="s">
        <v>70</v>
      </c>
      <c r="F4246" s="185" t="s">
        <v>60</v>
      </c>
      <c r="G4246" s="185" t="s">
        <v>191</v>
      </c>
      <c r="H4246" s="185" t="s">
        <v>191</v>
      </c>
      <c r="I4246" s="185" t="s">
        <v>63</v>
      </c>
      <c r="J4246" s="185" t="s">
        <v>64</v>
      </c>
      <c r="K4246" s="185" t="s">
        <v>332</v>
      </c>
      <c r="L4246" s="185" t="s">
        <v>450</v>
      </c>
      <c r="M4246" s="185" t="s">
        <v>304</v>
      </c>
    </row>
    <row r="4247" spans="1:13" ht="37.5" x14ac:dyDescent="0.3">
      <c r="A4247" s="182">
        <v>5340012195446</v>
      </c>
      <c r="B4247" s="182">
        <v>1</v>
      </c>
      <c r="C4247" s="185" t="s">
        <v>449</v>
      </c>
      <c r="D4247" s="185" t="s">
        <v>69</v>
      </c>
      <c r="E4247" s="186" t="s">
        <v>70</v>
      </c>
      <c r="F4247" s="185" t="s">
        <v>60</v>
      </c>
      <c r="G4247" s="185" t="s">
        <v>191</v>
      </c>
      <c r="H4247" s="185" t="s">
        <v>191</v>
      </c>
      <c r="I4247" s="185" t="s">
        <v>63</v>
      </c>
      <c r="J4247" s="185" t="s">
        <v>64</v>
      </c>
      <c r="K4247" s="185" t="s">
        <v>493</v>
      </c>
      <c r="L4247" s="185" t="s">
        <v>450</v>
      </c>
      <c r="M4247" s="185" t="s">
        <v>304</v>
      </c>
    </row>
    <row r="4248" spans="1:13" ht="37.5" x14ac:dyDescent="0.3">
      <c r="A4248" s="182">
        <v>5340012268078</v>
      </c>
      <c r="B4248" s="182">
        <v>1</v>
      </c>
      <c r="C4248" s="185" t="s">
        <v>449</v>
      </c>
      <c r="D4248" s="185" t="s">
        <v>69</v>
      </c>
      <c r="E4248" s="186" t="s">
        <v>70</v>
      </c>
      <c r="F4248" s="185" t="s">
        <v>60</v>
      </c>
      <c r="G4248" s="185" t="s">
        <v>322</v>
      </c>
      <c r="H4248" s="185" t="s">
        <v>191</v>
      </c>
      <c r="I4248" s="185" t="s">
        <v>63</v>
      </c>
      <c r="J4248" s="185" t="s">
        <v>150</v>
      </c>
      <c r="K4248" s="185" t="s">
        <v>333</v>
      </c>
      <c r="L4248" s="185" t="s">
        <v>450</v>
      </c>
      <c r="M4248" s="185" t="s">
        <v>304</v>
      </c>
    </row>
    <row r="4249" spans="1:13" ht="37.5" x14ac:dyDescent="0.3">
      <c r="A4249" s="182">
        <v>5340012420583</v>
      </c>
      <c r="B4249" s="182">
        <v>1</v>
      </c>
      <c r="C4249" s="185" t="s">
        <v>449</v>
      </c>
      <c r="D4249" s="185" t="s">
        <v>69</v>
      </c>
      <c r="E4249" s="186" t="s">
        <v>70</v>
      </c>
      <c r="F4249" s="185" t="s">
        <v>60</v>
      </c>
      <c r="G4249" s="185" t="s">
        <v>191</v>
      </c>
      <c r="H4249" s="185" t="s">
        <v>191</v>
      </c>
      <c r="I4249" s="185" t="s">
        <v>63</v>
      </c>
      <c r="J4249" s="185" t="s">
        <v>332</v>
      </c>
      <c r="K4249" s="185" t="s">
        <v>350</v>
      </c>
      <c r="L4249" s="185" t="s">
        <v>450</v>
      </c>
      <c r="M4249" s="185" t="s">
        <v>304</v>
      </c>
    </row>
    <row r="4250" spans="1:13" ht="37.5" x14ac:dyDescent="0.3">
      <c r="A4250" s="182">
        <v>5340012925552</v>
      </c>
      <c r="B4250" s="182">
        <v>50</v>
      </c>
      <c r="C4250" s="185" t="s">
        <v>449</v>
      </c>
      <c r="D4250" s="185" t="s">
        <v>69</v>
      </c>
      <c r="E4250" s="186" t="s">
        <v>70</v>
      </c>
      <c r="F4250" s="185" t="s">
        <v>60</v>
      </c>
      <c r="G4250" s="185" t="s">
        <v>191</v>
      </c>
      <c r="H4250" s="185" t="s">
        <v>191</v>
      </c>
      <c r="I4250" s="185" t="s">
        <v>63</v>
      </c>
      <c r="J4250" s="185" t="s">
        <v>332</v>
      </c>
      <c r="K4250" s="185" t="s">
        <v>333</v>
      </c>
      <c r="L4250" s="185" t="s">
        <v>450</v>
      </c>
      <c r="M4250" s="185" t="s">
        <v>304</v>
      </c>
    </row>
    <row r="4251" spans="1:13" ht="56.25" x14ac:dyDescent="0.3">
      <c r="A4251" s="182">
        <v>5340012983216</v>
      </c>
      <c r="B4251" s="182">
        <v>1</v>
      </c>
      <c r="C4251" s="185" t="s">
        <v>449</v>
      </c>
      <c r="D4251" s="185" t="s">
        <v>69</v>
      </c>
      <c r="E4251" s="186" t="s">
        <v>70</v>
      </c>
      <c r="F4251" s="185" t="s">
        <v>60</v>
      </c>
      <c r="G4251" s="185" t="s">
        <v>191</v>
      </c>
      <c r="H4251" s="185" t="s">
        <v>191</v>
      </c>
      <c r="I4251" s="185" t="s">
        <v>63</v>
      </c>
      <c r="J4251" s="185" t="s">
        <v>64</v>
      </c>
      <c r="K4251" s="185" t="s">
        <v>332</v>
      </c>
      <c r="L4251" s="185" t="s">
        <v>450</v>
      </c>
      <c r="M4251" s="185" t="s">
        <v>304</v>
      </c>
    </row>
    <row r="4252" spans="1:13" ht="56.25" x14ac:dyDescent="0.3">
      <c r="A4252" s="182">
        <v>5340013105011</v>
      </c>
      <c r="B4252" s="182">
        <v>1</v>
      </c>
      <c r="C4252" s="185" t="s">
        <v>449</v>
      </c>
      <c r="D4252" s="185" t="s">
        <v>69</v>
      </c>
      <c r="E4252" s="186" t="s">
        <v>70</v>
      </c>
      <c r="F4252" s="185" t="s">
        <v>60</v>
      </c>
      <c r="G4252" s="185" t="s">
        <v>184</v>
      </c>
      <c r="H4252" s="185" t="s">
        <v>275</v>
      </c>
      <c r="I4252" s="185" t="s">
        <v>311</v>
      </c>
      <c r="J4252" s="185" t="s">
        <v>150</v>
      </c>
      <c r="K4252" s="185" t="s">
        <v>332</v>
      </c>
      <c r="L4252" s="185" t="s">
        <v>450</v>
      </c>
      <c r="M4252" s="185" t="s">
        <v>304</v>
      </c>
    </row>
    <row r="4253" spans="1:13" ht="75" x14ac:dyDescent="0.3">
      <c r="A4253" s="182">
        <v>5340013127089</v>
      </c>
      <c r="B4253" s="182">
        <v>1</v>
      </c>
      <c r="C4253" s="185" t="s">
        <v>449</v>
      </c>
      <c r="D4253" s="185" t="s">
        <v>69</v>
      </c>
      <c r="E4253" s="186" t="s">
        <v>70</v>
      </c>
      <c r="F4253" s="185" t="s">
        <v>60</v>
      </c>
      <c r="G4253" s="185" t="s">
        <v>191</v>
      </c>
      <c r="H4253" s="185" t="s">
        <v>191</v>
      </c>
      <c r="I4253" s="185" t="s">
        <v>63</v>
      </c>
      <c r="J4253" s="185" t="s">
        <v>74</v>
      </c>
      <c r="K4253" s="185" t="s">
        <v>332</v>
      </c>
      <c r="L4253" s="185" t="s">
        <v>487</v>
      </c>
      <c r="M4253" s="185" t="s">
        <v>304</v>
      </c>
    </row>
    <row r="4254" spans="1:13" ht="75" x14ac:dyDescent="0.3">
      <c r="A4254" s="182">
        <v>5340013270449</v>
      </c>
      <c r="B4254" s="182">
        <v>25</v>
      </c>
      <c r="C4254" s="185" t="s">
        <v>449</v>
      </c>
      <c r="D4254" s="185" t="s">
        <v>69</v>
      </c>
      <c r="E4254" s="186" t="s">
        <v>70</v>
      </c>
      <c r="F4254" s="185" t="s">
        <v>60</v>
      </c>
      <c r="G4254" s="185" t="s">
        <v>191</v>
      </c>
      <c r="H4254" s="185" t="s">
        <v>191</v>
      </c>
      <c r="I4254" s="185" t="s">
        <v>63</v>
      </c>
      <c r="J4254" s="185" t="s">
        <v>74</v>
      </c>
      <c r="K4254" s="185" t="s">
        <v>332</v>
      </c>
      <c r="L4254" s="185" t="s">
        <v>450</v>
      </c>
      <c r="M4254" s="185" t="s">
        <v>304</v>
      </c>
    </row>
    <row r="4255" spans="1:13" ht="56.25" x14ac:dyDescent="0.3">
      <c r="A4255" s="182">
        <v>5340013384395</v>
      </c>
      <c r="B4255" s="182">
        <v>1</v>
      </c>
      <c r="C4255" s="185" t="s">
        <v>449</v>
      </c>
      <c r="D4255" s="185" t="s">
        <v>69</v>
      </c>
      <c r="E4255" s="186" t="s">
        <v>70</v>
      </c>
      <c r="F4255" s="185" t="s">
        <v>60</v>
      </c>
      <c r="G4255" s="185" t="s">
        <v>191</v>
      </c>
      <c r="H4255" s="185" t="s">
        <v>191</v>
      </c>
      <c r="I4255" s="185" t="s">
        <v>63</v>
      </c>
      <c r="J4255" s="185" t="s">
        <v>64</v>
      </c>
      <c r="K4255" s="185" t="s">
        <v>332</v>
      </c>
      <c r="L4255" s="185" t="s">
        <v>450</v>
      </c>
      <c r="M4255" s="185" t="s">
        <v>304</v>
      </c>
    </row>
    <row r="4256" spans="1:13" ht="56.25" x14ac:dyDescent="0.3">
      <c r="A4256" s="182">
        <v>5340013412984</v>
      </c>
      <c r="B4256" s="182">
        <v>1</v>
      </c>
      <c r="C4256" s="185" t="s">
        <v>449</v>
      </c>
      <c r="D4256" s="185" t="s">
        <v>69</v>
      </c>
      <c r="E4256" s="186" t="s">
        <v>70</v>
      </c>
      <c r="F4256" s="185" t="s">
        <v>60</v>
      </c>
      <c r="G4256" s="185" t="s">
        <v>191</v>
      </c>
      <c r="H4256" s="185" t="s">
        <v>191</v>
      </c>
      <c r="I4256" s="185" t="s">
        <v>63</v>
      </c>
      <c r="J4256" s="185" t="s">
        <v>64</v>
      </c>
      <c r="K4256" s="185" t="s">
        <v>332</v>
      </c>
      <c r="L4256" s="185" t="s">
        <v>450</v>
      </c>
      <c r="M4256" s="185" t="s">
        <v>304</v>
      </c>
    </row>
    <row r="4257" spans="1:13" ht="75" x14ac:dyDescent="0.3">
      <c r="A4257" s="182">
        <v>5340013501987</v>
      </c>
      <c r="B4257" s="182">
        <v>1</v>
      </c>
      <c r="C4257" s="185" t="s">
        <v>451</v>
      </c>
      <c r="D4257" s="185" t="s">
        <v>69</v>
      </c>
      <c r="E4257" s="186" t="s">
        <v>70</v>
      </c>
      <c r="F4257" s="185" t="s">
        <v>60</v>
      </c>
      <c r="G4257" s="185" t="s">
        <v>184</v>
      </c>
      <c r="H4257" s="185" t="s">
        <v>275</v>
      </c>
      <c r="I4257" s="185" t="s">
        <v>311</v>
      </c>
      <c r="J4257" s="185" t="s">
        <v>74</v>
      </c>
      <c r="K4257" s="185" t="s">
        <v>332</v>
      </c>
      <c r="L4257" s="185" t="s">
        <v>434</v>
      </c>
      <c r="M4257" s="185" t="s">
        <v>248</v>
      </c>
    </row>
    <row r="4258" spans="1:13" ht="56.25" x14ac:dyDescent="0.3">
      <c r="A4258" s="182">
        <v>5340013557648</v>
      </c>
      <c r="B4258" s="182">
        <v>1</v>
      </c>
      <c r="C4258" s="185" t="s">
        <v>449</v>
      </c>
      <c r="D4258" s="185" t="s">
        <v>69</v>
      </c>
      <c r="E4258" s="186" t="s">
        <v>70</v>
      </c>
      <c r="F4258" s="185" t="s">
        <v>60</v>
      </c>
      <c r="G4258" s="185" t="s">
        <v>191</v>
      </c>
      <c r="H4258" s="185" t="s">
        <v>191</v>
      </c>
      <c r="I4258" s="185" t="s">
        <v>63</v>
      </c>
      <c r="J4258" s="185" t="s">
        <v>64</v>
      </c>
      <c r="K4258" s="185" t="s">
        <v>332</v>
      </c>
      <c r="L4258" s="185" t="s">
        <v>450</v>
      </c>
      <c r="M4258" s="185" t="s">
        <v>304</v>
      </c>
    </row>
    <row r="4259" spans="1:13" ht="37.5" x14ac:dyDescent="0.3">
      <c r="A4259" s="182">
        <v>5340013604293</v>
      </c>
      <c r="B4259" s="182">
        <v>1</v>
      </c>
      <c r="C4259" s="185" t="s">
        <v>451</v>
      </c>
      <c r="D4259" s="185" t="s">
        <v>95</v>
      </c>
      <c r="E4259" s="186" t="s">
        <v>70</v>
      </c>
      <c r="F4259" s="185" t="s">
        <v>60</v>
      </c>
      <c r="G4259" s="185" t="s">
        <v>191</v>
      </c>
      <c r="H4259" s="185" t="s">
        <v>433</v>
      </c>
      <c r="I4259" s="185" t="s">
        <v>453</v>
      </c>
      <c r="J4259" s="185" t="s">
        <v>332</v>
      </c>
      <c r="K4259" s="185" t="s">
        <v>333</v>
      </c>
      <c r="L4259" s="185" t="s">
        <v>450</v>
      </c>
      <c r="M4259" s="185" t="s">
        <v>304</v>
      </c>
    </row>
    <row r="4260" spans="1:13" ht="37.5" x14ac:dyDescent="0.3">
      <c r="A4260" s="182">
        <v>5340013605354</v>
      </c>
      <c r="B4260" s="182">
        <v>1</v>
      </c>
      <c r="C4260" s="185" t="s">
        <v>451</v>
      </c>
      <c r="D4260" s="185" t="s">
        <v>95</v>
      </c>
      <c r="E4260" s="186" t="s">
        <v>70</v>
      </c>
      <c r="F4260" s="185" t="s">
        <v>60</v>
      </c>
      <c r="G4260" s="185" t="s">
        <v>191</v>
      </c>
      <c r="H4260" s="185" t="s">
        <v>191</v>
      </c>
      <c r="I4260" s="185" t="s">
        <v>63</v>
      </c>
      <c r="J4260" s="185" t="s">
        <v>304</v>
      </c>
      <c r="K4260" s="185" t="s">
        <v>304</v>
      </c>
      <c r="L4260" s="185" t="s">
        <v>450</v>
      </c>
      <c r="M4260" s="185" t="s">
        <v>304</v>
      </c>
    </row>
    <row r="4261" spans="1:13" ht="56.25" x14ac:dyDescent="0.3">
      <c r="A4261" s="182">
        <v>5340013643734</v>
      </c>
      <c r="B4261" s="182">
        <v>1</v>
      </c>
      <c r="C4261" s="185" t="s">
        <v>449</v>
      </c>
      <c r="D4261" s="185" t="s">
        <v>69</v>
      </c>
      <c r="E4261" s="186" t="s">
        <v>70</v>
      </c>
      <c r="F4261" s="185" t="s">
        <v>60</v>
      </c>
      <c r="G4261" s="185" t="s">
        <v>191</v>
      </c>
      <c r="H4261" s="185" t="s">
        <v>191</v>
      </c>
      <c r="I4261" s="185" t="s">
        <v>63</v>
      </c>
      <c r="J4261" s="185" t="s">
        <v>64</v>
      </c>
      <c r="K4261" s="185" t="s">
        <v>332</v>
      </c>
      <c r="L4261" s="185" t="s">
        <v>450</v>
      </c>
      <c r="M4261" s="185" t="s">
        <v>304</v>
      </c>
    </row>
    <row r="4262" spans="1:13" ht="56.25" x14ac:dyDescent="0.3">
      <c r="A4262" s="182">
        <v>5340013659712</v>
      </c>
      <c r="B4262" s="182">
        <v>1</v>
      </c>
      <c r="C4262" s="185" t="s">
        <v>449</v>
      </c>
      <c r="D4262" s="185" t="s">
        <v>69</v>
      </c>
      <c r="E4262" s="186" t="s">
        <v>70</v>
      </c>
      <c r="F4262" s="185" t="s">
        <v>60</v>
      </c>
      <c r="G4262" s="185" t="s">
        <v>191</v>
      </c>
      <c r="H4262" s="185" t="s">
        <v>191</v>
      </c>
      <c r="I4262" s="185" t="s">
        <v>63</v>
      </c>
      <c r="J4262" s="185" t="s">
        <v>64</v>
      </c>
      <c r="K4262" s="185" t="s">
        <v>332</v>
      </c>
      <c r="L4262" s="185" t="s">
        <v>450</v>
      </c>
      <c r="M4262" s="185" t="s">
        <v>304</v>
      </c>
    </row>
    <row r="4263" spans="1:13" ht="37.5" x14ac:dyDescent="0.3">
      <c r="A4263" s="182">
        <v>5340013809552</v>
      </c>
      <c r="B4263" s="182">
        <v>1</v>
      </c>
      <c r="C4263" s="185" t="s">
        <v>449</v>
      </c>
      <c r="D4263" s="185" t="s">
        <v>69</v>
      </c>
      <c r="E4263" s="186" t="s">
        <v>70</v>
      </c>
      <c r="F4263" s="185" t="s">
        <v>60</v>
      </c>
      <c r="G4263" s="185" t="s">
        <v>191</v>
      </c>
      <c r="H4263" s="185" t="s">
        <v>275</v>
      </c>
      <c r="I4263" s="185" t="s">
        <v>311</v>
      </c>
      <c r="J4263" s="185" t="s">
        <v>332</v>
      </c>
      <c r="K4263" s="185" t="s">
        <v>333</v>
      </c>
      <c r="L4263" s="185" t="s">
        <v>450</v>
      </c>
      <c r="M4263" s="185" t="s">
        <v>304</v>
      </c>
    </row>
    <row r="4264" spans="1:13" ht="56.25" x14ac:dyDescent="0.3">
      <c r="A4264" s="182">
        <v>5340013866208</v>
      </c>
      <c r="B4264" s="182">
        <v>1</v>
      </c>
      <c r="C4264" s="185" t="s">
        <v>449</v>
      </c>
      <c r="D4264" s="185" t="s">
        <v>69</v>
      </c>
      <c r="E4264" s="186" t="s">
        <v>70</v>
      </c>
      <c r="F4264" s="185" t="s">
        <v>60</v>
      </c>
      <c r="G4264" s="185" t="s">
        <v>322</v>
      </c>
      <c r="H4264" s="185" t="s">
        <v>191</v>
      </c>
      <c r="I4264" s="185" t="s">
        <v>63</v>
      </c>
      <c r="J4264" s="185" t="s">
        <v>64</v>
      </c>
      <c r="K4264" s="185" t="s">
        <v>332</v>
      </c>
      <c r="L4264" s="185" t="s">
        <v>450</v>
      </c>
      <c r="M4264" s="185" t="s">
        <v>304</v>
      </c>
    </row>
    <row r="4265" spans="1:13" ht="75" x14ac:dyDescent="0.3">
      <c r="A4265" s="182">
        <v>5340014461703</v>
      </c>
      <c r="B4265" s="182">
        <v>1</v>
      </c>
      <c r="C4265" s="185" t="s">
        <v>449</v>
      </c>
      <c r="D4265" s="185" t="s">
        <v>69</v>
      </c>
      <c r="E4265" s="186" t="s">
        <v>70</v>
      </c>
      <c r="F4265" s="185" t="s">
        <v>60</v>
      </c>
      <c r="G4265" s="185" t="s">
        <v>191</v>
      </c>
      <c r="H4265" s="185" t="s">
        <v>191</v>
      </c>
      <c r="I4265" s="185" t="s">
        <v>63</v>
      </c>
      <c r="J4265" s="185" t="s">
        <v>74</v>
      </c>
      <c r="K4265" s="185" t="s">
        <v>332</v>
      </c>
      <c r="L4265" s="185" t="s">
        <v>450</v>
      </c>
      <c r="M4265" s="185" t="s">
        <v>304</v>
      </c>
    </row>
    <row r="4266" spans="1:13" ht="56.25" x14ac:dyDescent="0.3">
      <c r="A4266" s="182">
        <v>5340014722519</v>
      </c>
      <c r="B4266" s="182">
        <v>1</v>
      </c>
      <c r="C4266" s="185" t="s">
        <v>449</v>
      </c>
      <c r="D4266" s="185" t="s">
        <v>69</v>
      </c>
      <c r="E4266" s="186" t="s">
        <v>70</v>
      </c>
      <c r="F4266" s="185" t="s">
        <v>60</v>
      </c>
      <c r="G4266" s="185" t="s">
        <v>191</v>
      </c>
      <c r="H4266" s="185" t="s">
        <v>191</v>
      </c>
      <c r="I4266" s="185" t="s">
        <v>63</v>
      </c>
      <c r="J4266" s="185" t="s">
        <v>64</v>
      </c>
      <c r="K4266" s="185" t="s">
        <v>332</v>
      </c>
      <c r="L4266" s="185" t="s">
        <v>450</v>
      </c>
      <c r="M4266" s="185" t="s">
        <v>304</v>
      </c>
    </row>
    <row r="4267" spans="1:13" ht="37.5" x14ac:dyDescent="0.3">
      <c r="A4267" s="182">
        <v>5340014739282</v>
      </c>
      <c r="B4267" s="182">
        <v>1</v>
      </c>
      <c r="C4267" s="185" t="s">
        <v>449</v>
      </c>
      <c r="D4267" s="185" t="s">
        <v>69</v>
      </c>
      <c r="E4267" s="186" t="s">
        <v>70</v>
      </c>
      <c r="F4267" s="185" t="s">
        <v>60</v>
      </c>
      <c r="G4267" s="185" t="s">
        <v>191</v>
      </c>
      <c r="H4267" s="185" t="s">
        <v>191</v>
      </c>
      <c r="I4267" s="185" t="s">
        <v>63</v>
      </c>
      <c r="J4267" s="185" t="s">
        <v>64</v>
      </c>
      <c r="K4267" s="185" t="s">
        <v>350</v>
      </c>
      <c r="L4267" s="185" t="s">
        <v>450</v>
      </c>
      <c r="M4267" s="185" t="s">
        <v>304</v>
      </c>
    </row>
    <row r="4268" spans="1:13" ht="56.25" x14ac:dyDescent="0.3">
      <c r="A4268" s="182">
        <v>5340014793023</v>
      </c>
      <c r="B4268" s="182">
        <v>1</v>
      </c>
      <c r="C4268" s="185" t="s">
        <v>449</v>
      </c>
      <c r="D4268" s="185" t="s">
        <v>69</v>
      </c>
      <c r="E4268" s="186" t="s">
        <v>70</v>
      </c>
      <c r="F4268" s="185" t="s">
        <v>60</v>
      </c>
      <c r="G4268" s="185" t="s">
        <v>184</v>
      </c>
      <c r="H4268" s="185" t="s">
        <v>275</v>
      </c>
      <c r="I4268" s="185" t="s">
        <v>311</v>
      </c>
      <c r="J4268" s="185" t="s">
        <v>64</v>
      </c>
      <c r="K4268" s="185" t="s">
        <v>333</v>
      </c>
      <c r="L4268" s="185" t="s">
        <v>450</v>
      </c>
      <c r="M4268" s="185" t="s">
        <v>304</v>
      </c>
    </row>
    <row r="4269" spans="1:13" ht="56.25" x14ac:dyDescent="0.3">
      <c r="A4269" s="182">
        <v>5340014793383</v>
      </c>
      <c r="B4269" s="182">
        <v>1</v>
      </c>
      <c r="C4269" s="185" t="s">
        <v>449</v>
      </c>
      <c r="D4269" s="185" t="s">
        <v>69</v>
      </c>
      <c r="E4269" s="186" t="s">
        <v>70</v>
      </c>
      <c r="F4269" s="185" t="s">
        <v>60</v>
      </c>
      <c r="G4269" s="185" t="s">
        <v>322</v>
      </c>
      <c r="H4269" s="185" t="s">
        <v>191</v>
      </c>
      <c r="I4269" s="185" t="s">
        <v>63</v>
      </c>
      <c r="J4269" s="185" t="s">
        <v>332</v>
      </c>
      <c r="K4269" s="185" t="s">
        <v>332</v>
      </c>
      <c r="L4269" s="185" t="s">
        <v>450</v>
      </c>
      <c r="M4269" s="185" t="s">
        <v>248</v>
      </c>
    </row>
    <row r="4270" spans="1:13" ht="150" x14ac:dyDescent="0.3">
      <c r="A4270" s="182">
        <v>5340014799054</v>
      </c>
      <c r="B4270" s="182" t="s">
        <v>459</v>
      </c>
      <c r="C4270" s="185" t="s">
        <v>449</v>
      </c>
      <c r="D4270" s="185" t="s">
        <v>69</v>
      </c>
      <c r="E4270" s="186" t="s">
        <v>70</v>
      </c>
      <c r="F4270" s="185" t="s">
        <v>60</v>
      </c>
      <c r="G4270" s="185" t="s">
        <v>191</v>
      </c>
      <c r="H4270" s="185" t="s">
        <v>191</v>
      </c>
      <c r="I4270" s="185" t="s">
        <v>63</v>
      </c>
      <c r="J4270" s="185" t="s">
        <v>64</v>
      </c>
      <c r="K4270" s="185" t="s">
        <v>350</v>
      </c>
      <c r="L4270" s="185" t="s">
        <v>450</v>
      </c>
      <c r="M4270" s="185" t="s">
        <v>304</v>
      </c>
    </row>
    <row r="4271" spans="1:13" ht="37.5" x14ac:dyDescent="0.3">
      <c r="A4271" s="182">
        <v>5340014799060</v>
      </c>
      <c r="B4271" s="182">
        <v>1</v>
      </c>
      <c r="C4271" s="185" t="s">
        <v>449</v>
      </c>
      <c r="D4271" s="185" t="s">
        <v>69</v>
      </c>
      <c r="E4271" s="186" t="s">
        <v>70</v>
      </c>
      <c r="F4271" s="185" t="s">
        <v>60</v>
      </c>
      <c r="G4271" s="185" t="s">
        <v>191</v>
      </c>
      <c r="H4271" s="185" t="s">
        <v>433</v>
      </c>
      <c r="I4271" s="185" t="s">
        <v>311</v>
      </c>
      <c r="J4271" s="185" t="s">
        <v>350</v>
      </c>
      <c r="K4271" s="185" t="s">
        <v>350</v>
      </c>
      <c r="L4271" s="185" t="s">
        <v>450</v>
      </c>
      <c r="M4271" s="185" t="s">
        <v>304</v>
      </c>
    </row>
    <row r="4272" spans="1:13" ht="37.5" x14ac:dyDescent="0.3">
      <c r="A4272" s="182">
        <v>5340014801128</v>
      </c>
      <c r="B4272" s="182">
        <v>50</v>
      </c>
      <c r="C4272" s="185" t="s">
        <v>449</v>
      </c>
      <c r="D4272" s="185" t="s">
        <v>69</v>
      </c>
      <c r="E4272" s="186" t="s">
        <v>70</v>
      </c>
      <c r="F4272" s="185" t="s">
        <v>60</v>
      </c>
      <c r="G4272" s="185" t="s">
        <v>191</v>
      </c>
      <c r="H4272" s="185" t="s">
        <v>191</v>
      </c>
      <c r="I4272" s="185" t="s">
        <v>63</v>
      </c>
      <c r="J4272" s="185" t="s">
        <v>332</v>
      </c>
      <c r="K4272" s="185" t="s">
        <v>333</v>
      </c>
      <c r="L4272" s="185" t="s">
        <v>450</v>
      </c>
      <c r="M4272" s="185" t="s">
        <v>304</v>
      </c>
    </row>
    <row r="4273" spans="1:13" ht="56.25" x14ac:dyDescent="0.3">
      <c r="A4273" s="182">
        <v>5340014802337</v>
      </c>
      <c r="B4273" s="182">
        <v>1</v>
      </c>
      <c r="C4273" s="185" t="s">
        <v>449</v>
      </c>
      <c r="D4273" s="185" t="s">
        <v>69</v>
      </c>
      <c r="E4273" s="186" t="s">
        <v>70</v>
      </c>
      <c r="F4273" s="185" t="s">
        <v>60</v>
      </c>
      <c r="G4273" s="185" t="s">
        <v>191</v>
      </c>
      <c r="H4273" s="185" t="s">
        <v>191</v>
      </c>
      <c r="I4273" s="185" t="s">
        <v>63</v>
      </c>
      <c r="J4273" s="185" t="s">
        <v>64</v>
      </c>
      <c r="K4273" s="185" t="s">
        <v>332</v>
      </c>
      <c r="L4273" s="185" t="s">
        <v>450</v>
      </c>
      <c r="M4273" s="185" t="s">
        <v>304</v>
      </c>
    </row>
    <row r="4274" spans="1:13" ht="56.25" x14ac:dyDescent="0.3">
      <c r="A4274" s="182">
        <v>5340014807067</v>
      </c>
      <c r="B4274" s="182">
        <v>1</v>
      </c>
      <c r="C4274" s="185" t="s">
        <v>449</v>
      </c>
      <c r="D4274" s="185" t="s">
        <v>69</v>
      </c>
      <c r="E4274" s="186" t="s">
        <v>70</v>
      </c>
      <c r="F4274" s="185" t="s">
        <v>60</v>
      </c>
      <c r="G4274" s="185" t="s">
        <v>191</v>
      </c>
      <c r="H4274" s="185" t="s">
        <v>191</v>
      </c>
      <c r="I4274" s="185" t="s">
        <v>63</v>
      </c>
      <c r="J4274" s="185" t="s">
        <v>64</v>
      </c>
      <c r="K4274" s="185" t="s">
        <v>332</v>
      </c>
      <c r="L4274" s="185" t="s">
        <v>450</v>
      </c>
      <c r="M4274" s="185" t="s">
        <v>304</v>
      </c>
    </row>
    <row r="4275" spans="1:13" ht="75" x14ac:dyDescent="0.3">
      <c r="A4275" s="182">
        <v>5340014809034</v>
      </c>
      <c r="B4275" s="182">
        <v>10</v>
      </c>
      <c r="C4275" s="185" t="s">
        <v>449</v>
      </c>
      <c r="D4275" s="185" t="s">
        <v>69</v>
      </c>
      <c r="E4275" s="186" t="s">
        <v>70</v>
      </c>
      <c r="F4275" s="185" t="s">
        <v>60</v>
      </c>
      <c r="G4275" s="185" t="s">
        <v>191</v>
      </c>
      <c r="H4275" s="185" t="s">
        <v>191</v>
      </c>
      <c r="I4275" s="185" t="s">
        <v>63</v>
      </c>
      <c r="J4275" s="185" t="s">
        <v>74</v>
      </c>
      <c r="K4275" s="185" t="s">
        <v>332</v>
      </c>
      <c r="L4275" s="185" t="s">
        <v>450</v>
      </c>
      <c r="M4275" s="185" t="s">
        <v>248</v>
      </c>
    </row>
    <row r="4276" spans="1:13" ht="56.25" x14ac:dyDescent="0.3">
      <c r="A4276" s="182">
        <v>5340014873862</v>
      </c>
      <c r="B4276" s="182">
        <v>1</v>
      </c>
      <c r="C4276" s="185" t="s">
        <v>449</v>
      </c>
      <c r="D4276" s="185" t="s">
        <v>69</v>
      </c>
      <c r="E4276" s="186" t="s">
        <v>70</v>
      </c>
      <c r="F4276" s="185" t="s">
        <v>60</v>
      </c>
      <c r="G4276" s="185" t="s">
        <v>191</v>
      </c>
      <c r="H4276" s="185" t="s">
        <v>191</v>
      </c>
      <c r="I4276" s="185" t="s">
        <v>63</v>
      </c>
      <c r="J4276" s="185" t="s">
        <v>64</v>
      </c>
      <c r="K4276" s="185" t="s">
        <v>332</v>
      </c>
      <c r="L4276" s="185" t="s">
        <v>450</v>
      </c>
      <c r="M4276" s="185" t="s">
        <v>304</v>
      </c>
    </row>
    <row r="4277" spans="1:13" ht="56.25" x14ac:dyDescent="0.3">
      <c r="A4277" s="182">
        <v>5340014952197</v>
      </c>
      <c r="B4277" s="182">
        <v>1</v>
      </c>
      <c r="C4277" s="185" t="s">
        <v>449</v>
      </c>
      <c r="D4277" s="185" t="s">
        <v>69</v>
      </c>
      <c r="E4277" s="186" t="s">
        <v>70</v>
      </c>
      <c r="F4277" s="185" t="s">
        <v>60</v>
      </c>
      <c r="G4277" s="185" t="s">
        <v>191</v>
      </c>
      <c r="H4277" s="185" t="s">
        <v>191</v>
      </c>
      <c r="I4277" s="185" t="s">
        <v>63</v>
      </c>
      <c r="J4277" s="185" t="s">
        <v>64</v>
      </c>
      <c r="K4277" s="185" t="s">
        <v>332</v>
      </c>
      <c r="L4277" s="185" t="s">
        <v>450</v>
      </c>
      <c r="M4277" s="185" t="s">
        <v>304</v>
      </c>
    </row>
    <row r="4278" spans="1:13" ht="56.25" x14ac:dyDescent="0.3">
      <c r="A4278" s="182">
        <v>5340014956736</v>
      </c>
      <c r="B4278" s="182">
        <v>1</v>
      </c>
      <c r="C4278" s="185" t="s">
        <v>449</v>
      </c>
      <c r="D4278" s="185" t="s">
        <v>69</v>
      </c>
      <c r="E4278" s="186" t="s">
        <v>70</v>
      </c>
      <c r="F4278" s="185" t="s">
        <v>60</v>
      </c>
      <c r="G4278" s="185" t="s">
        <v>191</v>
      </c>
      <c r="H4278" s="185" t="s">
        <v>191</v>
      </c>
      <c r="I4278" s="185" t="s">
        <v>63</v>
      </c>
      <c r="J4278" s="185" t="s">
        <v>64</v>
      </c>
      <c r="K4278" s="185" t="s">
        <v>332</v>
      </c>
      <c r="L4278" s="185" t="s">
        <v>450</v>
      </c>
      <c r="M4278" s="185" t="s">
        <v>304</v>
      </c>
    </row>
    <row r="4279" spans="1:13" ht="56.25" x14ac:dyDescent="0.3">
      <c r="A4279" s="182">
        <v>5340014970434</v>
      </c>
      <c r="B4279" s="182">
        <v>1</v>
      </c>
      <c r="C4279" s="185" t="s">
        <v>449</v>
      </c>
      <c r="D4279" s="185" t="s">
        <v>69</v>
      </c>
      <c r="E4279" s="186" t="s">
        <v>70</v>
      </c>
      <c r="F4279" s="185" t="s">
        <v>60</v>
      </c>
      <c r="G4279" s="185" t="s">
        <v>191</v>
      </c>
      <c r="H4279" s="185" t="s">
        <v>191</v>
      </c>
      <c r="I4279" s="185" t="s">
        <v>63</v>
      </c>
      <c r="J4279" s="185" t="s">
        <v>64</v>
      </c>
      <c r="K4279" s="185" t="s">
        <v>332</v>
      </c>
      <c r="L4279" s="185" t="s">
        <v>450</v>
      </c>
      <c r="M4279" s="185" t="s">
        <v>313</v>
      </c>
    </row>
    <row r="4280" spans="1:13" ht="56.25" x14ac:dyDescent="0.3">
      <c r="A4280" s="182">
        <v>5340014999017</v>
      </c>
      <c r="B4280" s="182">
        <v>1</v>
      </c>
      <c r="C4280" s="185" t="s">
        <v>449</v>
      </c>
      <c r="D4280" s="185" t="s">
        <v>69</v>
      </c>
      <c r="E4280" s="186" t="s">
        <v>70</v>
      </c>
      <c r="F4280" s="185" t="s">
        <v>60</v>
      </c>
      <c r="G4280" s="185" t="s">
        <v>191</v>
      </c>
      <c r="H4280" s="185" t="s">
        <v>191</v>
      </c>
      <c r="I4280" s="185" t="s">
        <v>63</v>
      </c>
      <c r="J4280" s="185" t="s">
        <v>64</v>
      </c>
      <c r="K4280" s="185" t="s">
        <v>332</v>
      </c>
      <c r="L4280" s="185" t="s">
        <v>450</v>
      </c>
      <c r="M4280" s="185" t="s">
        <v>304</v>
      </c>
    </row>
    <row r="4281" spans="1:13" ht="56.25" x14ac:dyDescent="0.3">
      <c r="A4281" s="182">
        <v>5340015072621</v>
      </c>
      <c r="B4281" s="182">
        <v>1</v>
      </c>
      <c r="C4281" s="185" t="s">
        <v>451</v>
      </c>
      <c r="D4281" s="185" t="s">
        <v>95</v>
      </c>
      <c r="E4281" s="186" t="s">
        <v>70</v>
      </c>
      <c r="F4281" s="185" t="s">
        <v>60</v>
      </c>
      <c r="G4281" s="185" t="s">
        <v>322</v>
      </c>
      <c r="H4281" s="185" t="s">
        <v>191</v>
      </c>
      <c r="I4281" s="185" t="s">
        <v>63</v>
      </c>
      <c r="J4281" s="185" t="s">
        <v>383</v>
      </c>
      <c r="K4281" s="185" t="s">
        <v>332</v>
      </c>
      <c r="L4281" s="185" t="s">
        <v>450</v>
      </c>
      <c r="M4281" s="185" t="s">
        <v>304</v>
      </c>
    </row>
    <row r="4282" spans="1:13" ht="75" x14ac:dyDescent="0.3">
      <c r="A4282" s="182">
        <v>5340015072655</v>
      </c>
      <c r="B4282" s="182">
        <v>1</v>
      </c>
      <c r="C4282" s="185" t="s">
        <v>449</v>
      </c>
      <c r="D4282" s="185" t="s">
        <v>69</v>
      </c>
      <c r="E4282" s="186" t="s">
        <v>70</v>
      </c>
      <c r="F4282" s="185" t="s">
        <v>60</v>
      </c>
      <c r="G4282" s="185" t="s">
        <v>191</v>
      </c>
      <c r="H4282" s="185" t="s">
        <v>275</v>
      </c>
      <c r="I4282" s="185" t="s">
        <v>311</v>
      </c>
      <c r="J4282" s="185" t="s">
        <v>74</v>
      </c>
      <c r="K4282" s="185" t="s">
        <v>332</v>
      </c>
      <c r="L4282" s="185" t="s">
        <v>450</v>
      </c>
      <c r="M4282" s="185" t="s">
        <v>304</v>
      </c>
    </row>
    <row r="4283" spans="1:13" ht="150" x14ac:dyDescent="0.3">
      <c r="A4283" s="182">
        <v>5340015073387</v>
      </c>
      <c r="B4283" s="182" t="s">
        <v>459</v>
      </c>
      <c r="C4283" s="185" t="s">
        <v>449</v>
      </c>
      <c r="D4283" s="185" t="s">
        <v>69</v>
      </c>
      <c r="E4283" s="186" t="s">
        <v>70</v>
      </c>
      <c r="F4283" s="185" t="s">
        <v>60</v>
      </c>
      <c r="G4283" s="185" t="s">
        <v>191</v>
      </c>
      <c r="H4283" s="185" t="s">
        <v>191</v>
      </c>
      <c r="I4283" s="185" t="s">
        <v>63</v>
      </c>
      <c r="J4283" s="185" t="s">
        <v>64</v>
      </c>
      <c r="K4283" s="185" t="s">
        <v>332</v>
      </c>
      <c r="L4283" s="185" t="s">
        <v>450</v>
      </c>
      <c r="M4283" s="185" t="s">
        <v>304</v>
      </c>
    </row>
    <row r="4284" spans="1:13" ht="56.25" x14ac:dyDescent="0.3">
      <c r="A4284" s="182">
        <v>5340015131013</v>
      </c>
      <c r="B4284" s="182">
        <v>1</v>
      </c>
      <c r="C4284" s="185" t="s">
        <v>449</v>
      </c>
      <c r="D4284" s="185" t="s">
        <v>69</v>
      </c>
      <c r="E4284" s="186" t="s">
        <v>70</v>
      </c>
      <c r="F4284" s="185" t="s">
        <v>60</v>
      </c>
      <c r="G4284" s="185" t="s">
        <v>191</v>
      </c>
      <c r="H4284" s="185" t="s">
        <v>191</v>
      </c>
      <c r="I4284" s="185" t="s">
        <v>63</v>
      </c>
      <c r="J4284" s="185" t="s">
        <v>64</v>
      </c>
      <c r="K4284" s="185" t="s">
        <v>332</v>
      </c>
      <c r="L4284" s="185" t="s">
        <v>450</v>
      </c>
      <c r="M4284" s="185" t="s">
        <v>304</v>
      </c>
    </row>
    <row r="4285" spans="1:13" ht="56.25" x14ac:dyDescent="0.3">
      <c r="A4285" s="182">
        <v>5340015135148</v>
      </c>
      <c r="B4285" s="182">
        <v>1</v>
      </c>
      <c r="C4285" s="185" t="s">
        <v>449</v>
      </c>
      <c r="D4285" s="185" t="s">
        <v>69</v>
      </c>
      <c r="E4285" s="186" t="s">
        <v>70</v>
      </c>
      <c r="F4285" s="185" t="s">
        <v>60</v>
      </c>
      <c r="G4285" s="185" t="s">
        <v>191</v>
      </c>
      <c r="H4285" s="185" t="s">
        <v>191</v>
      </c>
      <c r="I4285" s="185" t="s">
        <v>63</v>
      </c>
      <c r="J4285" s="185" t="s">
        <v>64</v>
      </c>
      <c r="K4285" s="185" t="s">
        <v>332</v>
      </c>
      <c r="L4285" s="185" t="s">
        <v>450</v>
      </c>
      <c r="M4285" s="185" t="s">
        <v>304</v>
      </c>
    </row>
    <row r="4286" spans="1:13" ht="75" x14ac:dyDescent="0.3">
      <c r="A4286" s="182">
        <v>5340015205880</v>
      </c>
      <c r="B4286" s="182">
        <v>1</v>
      </c>
      <c r="C4286" s="185" t="s">
        <v>449</v>
      </c>
      <c r="D4286" s="185" t="s">
        <v>69</v>
      </c>
      <c r="E4286" s="186" t="s">
        <v>70</v>
      </c>
      <c r="F4286" s="185" t="s">
        <v>60</v>
      </c>
      <c r="G4286" s="185" t="s">
        <v>322</v>
      </c>
      <c r="H4286" s="185" t="s">
        <v>191</v>
      </c>
      <c r="I4286" s="185" t="s">
        <v>63</v>
      </c>
      <c r="J4286" s="185" t="s">
        <v>74</v>
      </c>
      <c r="K4286" s="185" t="s">
        <v>332</v>
      </c>
      <c r="L4286" s="185" t="s">
        <v>450</v>
      </c>
      <c r="M4286" s="185" t="s">
        <v>304</v>
      </c>
    </row>
    <row r="4287" spans="1:13" ht="37.5" x14ac:dyDescent="0.3">
      <c r="A4287" s="182">
        <v>5340015262614</v>
      </c>
      <c r="B4287" s="182">
        <v>1</v>
      </c>
      <c r="C4287" s="185" t="s">
        <v>449</v>
      </c>
      <c r="D4287" s="185" t="s">
        <v>95</v>
      </c>
      <c r="E4287" s="186" t="s">
        <v>70</v>
      </c>
      <c r="F4287" s="185" t="s">
        <v>60</v>
      </c>
      <c r="G4287" s="185" t="s">
        <v>191</v>
      </c>
      <c r="H4287" s="185" t="s">
        <v>275</v>
      </c>
      <c r="I4287" s="185" t="s">
        <v>311</v>
      </c>
      <c r="J4287" s="185" t="s">
        <v>350</v>
      </c>
      <c r="K4287" s="185" t="s">
        <v>333</v>
      </c>
      <c r="L4287" s="185" t="s">
        <v>450</v>
      </c>
      <c r="M4287" s="185" t="s">
        <v>304</v>
      </c>
    </row>
    <row r="4288" spans="1:13" ht="56.25" x14ac:dyDescent="0.3">
      <c r="A4288" s="182">
        <v>5340015268057</v>
      </c>
      <c r="B4288" s="182">
        <v>25</v>
      </c>
      <c r="C4288" s="185" t="s">
        <v>449</v>
      </c>
      <c r="D4288" s="185" t="s">
        <v>69</v>
      </c>
      <c r="E4288" s="186" t="s">
        <v>70</v>
      </c>
      <c r="F4288" s="185" t="s">
        <v>60</v>
      </c>
      <c r="G4288" s="185" t="s">
        <v>184</v>
      </c>
      <c r="H4288" s="185" t="s">
        <v>191</v>
      </c>
      <c r="I4288" s="185" t="s">
        <v>63</v>
      </c>
      <c r="J4288" s="185" t="s">
        <v>332</v>
      </c>
      <c r="K4288" s="185" t="s">
        <v>333</v>
      </c>
      <c r="L4288" s="185" t="s">
        <v>450</v>
      </c>
      <c r="M4288" s="185" t="s">
        <v>304</v>
      </c>
    </row>
    <row r="4289" spans="1:13" ht="56.25" x14ac:dyDescent="0.3">
      <c r="A4289" s="182">
        <v>5340015408286</v>
      </c>
      <c r="B4289" s="182">
        <v>1</v>
      </c>
      <c r="C4289" s="185" t="s">
        <v>449</v>
      </c>
      <c r="D4289" s="185" t="s">
        <v>69</v>
      </c>
      <c r="E4289" s="186" t="s">
        <v>70</v>
      </c>
      <c r="F4289" s="185" t="s">
        <v>60</v>
      </c>
      <c r="G4289" s="185" t="s">
        <v>191</v>
      </c>
      <c r="H4289" s="185" t="s">
        <v>191</v>
      </c>
      <c r="I4289" s="185" t="s">
        <v>63</v>
      </c>
      <c r="J4289" s="185" t="s">
        <v>64</v>
      </c>
      <c r="K4289" s="185" t="s">
        <v>332</v>
      </c>
      <c r="L4289" s="185" t="s">
        <v>450</v>
      </c>
      <c r="M4289" s="185" t="s">
        <v>304</v>
      </c>
    </row>
    <row r="4290" spans="1:13" ht="56.25" x14ac:dyDescent="0.3">
      <c r="A4290" s="182">
        <v>5340015412212</v>
      </c>
      <c r="B4290" s="182">
        <v>1</v>
      </c>
      <c r="C4290" s="185" t="s">
        <v>449</v>
      </c>
      <c r="D4290" s="185" t="s">
        <v>69</v>
      </c>
      <c r="E4290" s="186" t="s">
        <v>70</v>
      </c>
      <c r="F4290" s="185" t="s">
        <v>60</v>
      </c>
      <c r="G4290" s="185" t="s">
        <v>191</v>
      </c>
      <c r="H4290" s="185" t="s">
        <v>191</v>
      </c>
      <c r="I4290" s="185" t="s">
        <v>63</v>
      </c>
      <c r="J4290" s="185" t="s">
        <v>216</v>
      </c>
      <c r="K4290" s="185" t="s">
        <v>332</v>
      </c>
      <c r="L4290" s="185" t="s">
        <v>450</v>
      </c>
      <c r="M4290" s="185" t="s">
        <v>304</v>
      </c>
    </row>
    <row r="4291" spans="1:13" ht="75" x14ac:dyDescent="0.3">
      <c r="A4291" s="182">
        <v>5340015480901</v>
      </c>
      <c r="B4291" s="182">
        <v>1</v>
      </c>
      <c r="C4291" s="185" t="s">
        <v>449</v>
      </c>
      <c r="D4291" s="185" t="s">
        <v>69</v>
      </c>
      <c r="E4291" s="186" t="s">
        <v>70</v>
      </c>
      <c r="F4291" s="185" t="s">
        <v>60</v>
      </c>
      <c r="G4291" s="185" t="s">
        <v>191</v>
      </c>
      <c r="H4291" s="185" t="s">
        <v>275</v>
      </c>
      <c r="I4291" s="185" t="s">
        <v>311</v>
      </c>
      <c r="J4291" s="185" t="s">
        <v>74</v>
      </c>
      <c r="K4291" s="185" t="s">
        <v>332</v>
      </c>
      <c r="L4291" s="185" t="s">
        <v>450</v>
      </c>
      <c r="M4291" s="185" t="s">
        <v>304</v>
      </c>
    </row>
    <row r="4292" spans="1:13" ht="37.5" x14ac:dyDescent="0.3">
      <c r="A4292" s="182">
        <v>5340015545533</v>
      </c>
      <c r="B4292" s="182">
        <v>1</v>
      </c>
      <c r="C4292" s="185" t="s">
        <v>449</v>
      </c>
      <c r="D4292" s="185" t="s">
        <v>95</v>
      </c>
      <c r="E4292" s="186" t="s">
        <v>70</v>
      </c>
      <c r="F4292" s="185" t="s">
        <v>60</v>
      </c>
      <c r="G4292" s="185" t="s">
        <v>191</v>
      </c>
      <c r="H4292" s="185" t="s">
        <v>204</v>
      </c>
      <c r="I4292" s="185" t="s">
        <v>98</v>
      </c>
      <c r="J4292" s="185" t="s">
        <v>332</v>
      </c>
      <c r="K4292" s="185" t="s">
        <v>333</v>
      </c>
      <c r="L4292" s="185" t="s">
        <v>450</v>
      </c>
      <c r="M4292" s="185" t="s">
        <v>313</v>
      </c>
    </row>
    <row r="4293" spans="1:13" ht="75" x14ac:dyDescent="0.3">
      <c r="A4293" s="182">
        <v>5340015546756</v>
      </c>
      <c r="B4293" s="182">
        <v>1</v>
      </c>
      <c r="C4293" s="185" t="s">
        <v>451</v>
      </c>
      <c r="D4293" s="185" t="s">
        <v>69</v>
      </c>
      <c r="E4293" s="186" t="s">
        <v>70</v>
      </c>
      <c r="F4293" s="185" t="s">
        <v>60</v>
      </c>
      <c r="G4293" s="185" t="s">
        <v>191</v>
      </c>
      <c r="H4293" s="185" t="s">
        <v>433</v>
      </c>
      <c r="I4293" s="185" t="s">
        <v>311</v>
      </c>
      <c r="J4293" s="185" t="s">
        <v>74</v>
      </c>
      <c r="K4293" s="185" t="s">
        <v>332</v>
      </c>
      <c r="L4293" s="185" t="s">
        <v>450</v>
      </c>
      <c r="M4293" s="185" t="s">
        <v>304</v>
      </c>
    </row>
    <row r="4294" spans="1:13" ht="56.25" x14ac:dyDescent="0.3">
      <c r="A4294" s="182">
        <v>5340015547121</v>
      </c>
      <c r="B4294" s="182">
        <v>1</v>
      </c>
      <c r="C4294" s="185" t="s">
        <v>449</v>
      </c>
      <c r="D4294" s="185" t="s">
        <v>69</v>
      </c>
      <c r="E4294" s="186" t="s">
        <v>70</v>
      </c>
      <c r="F4294" s="185" t="s">
        <v>60</v>
      </c>
      <c r="G4294" s="185" t="s">
        <v>191</v>
      </c>
      <c r="H4294" s="185" t="s">
        <v>191</v>
      </c>
      <c r="I4294" s="185" t="s">
        <v>63</v>
      </c>
      <c r="J4294" s="185" t="s">
        <v>64</v>
      </c>
      <c r="K4294" s="185" t="s">
        <v>332</v>
      </c>
      <c r="L4294" s="185" t="s">
        <v>450</v>
      </c>
      <c r="M4294" s="185" t="s">
        <v>304</v>
      </c>
    </row>
    <row r="4295" spans="1:13" ht="56.25" x14ac:dyDescent="0.3">
      <c r="A4295" s="182">
        <v>5340015554278</v>
      </c>
      <c r="B4295" s="182">
        <v>1</v>
      </c>
      <c r="C4295" s="185" t="s">
        <v>449</v>
      </c>
      <c r="D4295" s="185" t="s">
        <v>95</v>
      </c>
      <c r="E4295" s="186" t="s">
        <v>70</v>
      </c>
      <c r="F4295" s="185" t="s">
        <v>60</v>
      </c>
      <c r="G4295" s="185" t="s">
        <v>325</v>
      </c>
      <c r="H4295" s="185" t="s">
        <v>191</v>
      </c>
      <c r="I4295" s="185" t="s">
        <v>63</v>
      </c>
      <c r="J4295" s="185" t="s">
        <v>313</v>
      </c>
      <c r="K4295" s="185" t="s">
        <v>332</v>
      </c>
      <c r="L4295" s="185" t="s">
        <v>450</v>
      </c>
      <c r="M4295" s="185" t="s">
        <v>313</v>
      </c>
    </row>
    <row r="4296" spans="1:13" ht="56.25" x14ac:dyDescent="0.3">
      <c r="A4296" s="182">
        <v>5340015582025</v>
      </c>
      <c r="B4296" s="182">
        <v>1</v>
      </c>
      <c r="C4296" s="185" t="s">
        <v>449</v>
      </c>
      <c r="D4296" s="185" t="s">
        <v>69</v>
      </c>
      <c r="E4296" s="186" t="s">
        <v>70</v>
      </c>
      <c r="F4296" s="185" t="s">
        <v>60</v>
      </c>
      <c r="G4296" s="185" t="s">
        <v>191</v>
      </c>
      <c r="H4296" s="185" t="s">
        <v>191</v>
      </c>
      <c r="I4296" s="185" t="s">
        <v>63</v>
      </c>
      <c r="J4296" s="185" t="s">
        <v>64</v>
      </c>
      <c r="K4296" s="185" t="s">
        <v>332</v>
      </c>
      <c r="L4296" s="185" t="s">
        <v>450</v>
      </c>
      <c r="M4296" s="185" t="s">
        <v>304</v>
      </c>
    </row>
    <row r="4297" spans="1:13" ht="37.5" x14ac:dyDescent="0.3">
      <c r="A4297" s="182">
        <v>5340015617338</v>
      </c>
      <c r="B4297" s="182">
        <v>1</v>
      </c>
      <c r="C4297" s="185" t="s">
        <v>451</v>
      </c>
      <c r="D4297" s="185" t="s">
        <v>69</v>
      </c>
      <c r="E4297" s="186" t="s">
        <v>70</v>
      </c>
      <c r="F4297" s="185" t="s">
        <v>60</v>
      </c>
      <c r="G4297" s="185" t="s">
        <v>191</v>
      </c>
      <c r="H4297" s="185" t="s">
        <v>433</v>
      </c>
      <c r="I4297" s="185" t="s">
        <v>453</v>
      </c>
      <c r="J4297" s="185" t="s">
        <v>332</v>
      </c>
      <c r="K4297" s="185" t="s">
        <v>350</v>
      </c>
      <c r="L4297" s="185" t="s">
        <v>450</v>
      </c>
      <c r="M4297" s="185" t="s">
        <v>304</v>
      </c>
    </row>
    <row r="4298" spans="1:13" ht="37.5" x14ac:dyDescent="0.3">
      <c r="A4298" s="182">
        <v>5340015626304</v>
      </c>
      <c r="B4298" s="182">
        <v>1</v>
      </c>
      <c r="C4298" s="185" t="s">
        <v>449</v>
      </c>
      <c r="D4298" s="185" t="s">
        <v>69</v>
      </c>
      <c r="E4298" s="186" t="s">
        <v>70</v>
      </c>
      <c r="F4298" s="185" t="s">
        <v>60</v>
      </c>
      <c r="G4298" s="185" t="s">
        <v>322</v>
      </c>
      <c r="H4298" s="185" t="s">
        <v>191</v>
      </c>
      <c r="I4298" s="185" t="s">
        <v>63</v>
      </c>
      <c r="J4298" s="185" t="s">
        <v>332</v>
      </c>
      <c r="K4298" s="185" t="s">
        <v>333</v>
      </c>
      <c r="L4298" s="185" t="s">
        <v>450</v>
      </c>
      <c r="M4298" s="185" t="s">
        <v>304</v>
      </c>
    </row>
    <row r="4299" spans="1:13" ht="75" x14ac:dyDescent="0.3">
      <c r="A4299" s="182">
        <v>5340015631296</v>
      </c>
      <c r="B4299" s="182">
        <v>1</v>
      </c>
      <c r="C4299" s="185" t="s">
        <v>449</v>
      </c>
      <c r="D4299" s="185" t="s">
        <v>69</v>
      </c>
      <c r="E4299" s="186" t="s">
        <v>70</v>
      </c>
      <c r="F4299" s="185" t="s">
        <v>60</v>
      </c>
      <c r="G4299" s="185" t="s">
        <v>322</v>
      </c>
      <c r="H4299" s="185" t="s">
        <v>191</v>
      </c>
      <c r="I4299" s="185" t="s">
        <v>63</v>
      </c>
      <c r="J4299" s="185" t="s">
        <v>74</v>
      </c>
      <c r="K4299" s="185" t="s">
        <v>332</v>
      </c>
      <c r="L4299" s="185" t="s">
        <v>450</v>
      </c>
      <c r="M4299" s="185" t="s">
        <v>304</v>
      </c>
    </row>
    <row r="4300" spans="1:13" ht="37.5" x14ac:dyDescent="0.3">
      <c r="A4300" s="182">
        <v>5340015669687</v>
      </c>
      <c r="B4300" s="182">
        <v>1</v>
      </c>
      <c r="C4300" s="185" t="s">
        <v>449</v>
      </c>
      <c r="D4300" s="185" t="s">
        <v>69</v>
      </c>
      <c r="E4300" s="186" t="s">
        <v>70</v>
      </c>
      <c r="F4300" s="185" t="s">
        <v>60</v>
      </c>
      <c r="G4300" s="185" t="s">
        <v>322</v>
      </c>
      <c r="H4300" s="185" t="s">
        <v>191</v>
      </c>
      <c r="I4300" s="185" t="s">
        <v>63</v>
      </c>
      <c r="J4300" s="185" t="s">
        <v>332</v>
      </c>
      <c r="K4300" s="185" t="s">
        <v>333</v>
      </c>
      <c r="L4300" s="185" t="s">
        <v>450</v>
      </c>
      <c r="M4300" s="185" t="s">
        <v>304</v>
      </c>
    </row>
    <row r="4301" spans="1:13" ht="93.75" x14ac:dyDescent="0.3">
      <c r="A4301" s="182">
        <v>5340015677286</v>
      </c>
      <c r="B4301" s="182">
        <v>50</v>
      </c>
      <c r="C4301" s="185" t="s">
        <v>449</v>
      </c>
      <c r="D4301" s="185" t="s">
        <v>95</v>
      </c>
      <c r="E4301" s="186" t="s">
        <v>70</v>
      </c>
      <c r="F4301" s="185" t="s">
        <v>60</v>
      </c>
      <c r="G4301" s="185" t="s">
        <v>191</v>
      </c>
      <c r="H4301" s="185" t="s">
        <v>191</v>
      </c>
      <c r="I4301" s="185" t="s">
        <v>63</v>
      </c>
      <c r="J4301" s="185" t="s">
        <v>368</v>
      </c>
      <c r="K4301" s="185" t="s">
        <v>355</v>
      </c>
      <c r="L4301" s="185" t="s">
        <v>450</v>
      </c>
      <c r="M4301" s="185" t="s">
        <v>304</v>
      </c>
    </row>
    <row r="4302" spans="1:13" ht="75" x14ac:dyDescent="0.3">
      <c r="A4302" s="182">
        <v>5340015720151</v>
      </c>
      <c r="B4302" s="182">
        <v>1</v>
      </c>
      <c r="C4302" s="185" t="s">
        <v>449</v>
      </c>
      <c r="D4302" s="185" t="s">
        <v>69</v>
      </c>
      <c r="E4302" s="186" t="s">
        <v>70</v>
      </c>
      <c r="F4302" s="185" t="s">
        <v>60</v>
      </c>
      <c r="G4302" s="185" t="s">
        <v>191</v>
      </c>
      <c r="H4302" s="185" t="s">
        <v>191</v>
      </c>
      <c r="I4302" s="185" t="s">
        <v>63</v>
      </c>
      <c r="J4302" s="185" t="s">
        <v>74</v>
      </c>
      <c r="K4302" s="185" t="s">
        <v>332</v>
      </c>
      <c r="L4302" s="185" t="s">
        <v>450</v>
      </c>
      <c r="M4302" s="185" t="s">
        <v>304</v>
      </c>
    </row>
    <row r="4303" spans="1:13" ht="56.25" x14ac:dyDescent="0.3">
      <c r="A4303" s="182">
        <v>5340015737681</v>
      </c>
      <c r="B4303" s="182">
        <v>1</v>
      </c>
      <c r="C4303" s="185" t="s">
        <v>449</v>
      </c>
      <c r="D4303" s="185" t="s">
        <v>69</v>
      </c>
      <c r="E4303" s="186" t="s">
        <v>70</v>
      </c>
      <c r="F4303" s="185" t="s">
        <v>60</v>
      </c>
      <c r="G4303" s="185" t="s">
        <v>191</v>
      </c>
      <c r="H4303" s="185" t="s">
        <v>191</v>
      </c>
      <c r="I4303" s="185" t="s">
        <v>63</v>
      </c>
      <c r="J4303" s="185" t="s">
        <v>64</v>
      </c>
      <c r="K4303" s="185" t="s">
        <v>332</v>
      </c>
      <c r="L4303" s="185" t="s">
        <v>450</v>
      </c>
      <c r="M4303" s="185" t="s">
        <v>304</v>
      </c>
    </row>
    <row r="4304" spans="1:13" x14ac:dyDescent="0.3">
      <c r="A4304" s="182">
        <v>5340015737716</v>
      </c>
    </row>
    <row r="4305" spans="1:13" ht="56.25" x14ac:dyDescent="0.3">
      <c r="A4305" s="182">
        <v>5340015758266</v>
      </c>
      <c r="B4305" s="182">
        <v>1</v>
      </c>
      <c r="C4305" s="185" t="s">
        <v>449</v>
      </c>
      <c r="D4305" s="185" t="s">
        <v>69</v>
      </c>
      <c r="E4305" s="186" t="s">
        <v>70</v>
      </c>
      <c r="F4305" s="185" t="s">
        <v>60</v>
      </c>
      <c r="G4305" s="185" t="s">
        <v>191</v>
      </c>
      <c r="H4305" s="185" t="s">
        <v>191</v>
      </c>
      <c r="I4305" s="185" t="s">
        <v>63</v>
      </c>
      <c r="J4305" s="185" t="s">
        <v>64</v>
      </c>
      <c r="K4305" s="185" t="s">
        <v>332</v>
      </c>
      <c r="L4305" s="185" t="s">
        <v>450</v>
      </c>
      <c r="M4305" s="185" t="s">
        <v>304</v>
      </c>
    </row>
    <row r="4306" spans="1:13" ht="56.25" x14ac:dyDescent="0.3">
      <c r="A4306" s="182">
        <v>5340015772823</v>
      </c>
      <c r="B4306" s="182">
        <v>1</v>
      </c>
      <c r="C4306" s="185" t="s">
        <v>449</v>
      </c>
      <c r="D4306" s="185" t="s">
        <v>69</v>
      </c>
      <c r="E4306" s="186" t="s">
        <v>70</v>
      </c>
      <c r="F4306" s="185" t="s">
        <v>60</v>
      </c>
      <c r="G4306" s="185" t="s">
        <v>191</v>
      </c>
      <c r="H4306" s="185" t="s">
        <v>191</v>
      </c>
      <c r="I4306" s="185" t="s">
        <v>63</v>
      </c>
      <c r="J4306" s="185" t="s">
        <v>64</v>
      </c>
      <c r="K4306" s="185" t="s">
        <v>332</v>
      </c>
      <c r="L4306" s="185" t="s">
        <v>450</v>
      </c>
      <c r="M4306" s="185" t="s">
        <v>304</v>
      </c>
    </row>
    <row r="4307" spans="1:13" ht="56.25" x14ac:dyDescent="0.3">
      <c r="A4307" s="182">
        <v>5340015820916</v>
      </c>
      <c r="B4307" s="182">
        <v>1</v>
      </c>
      <c r="C4307" s="185" t="s">
        <v>449</v>
      </c>
      <c r="D4307" s="185" t="s">
        <v>69</v>
      </c>
      <c r="E4307" s="186" t="s">
        <v>70</v>
      </c>
      <c r="F4307" s="185" t="s">
        <v>60</v>
      </c>
      <c r="G4307" s="185" t="s">
        <v>191</v>
      </c>
      <c r="H4307" s="185" t="s">
        <v>191</v>
      </c>
      <c r="I4307" s="185" t="s">
        <v>63</v>
      </c>
      <c r="J4307" s="185" t="s">
        <v>64</v>
      </c>
      <c r="K4307" s="185" t="s">
        <v>332</v>
      </c>
      <c r="L4307" s="185" t="s">
        <v>450</v>
      </c>
      <c r="M4307" s="185" t="s">
        <v>304</v>
      </c>
    </row>
    <row r="4308" spans="1:13" ht="56.25" x14ac:dyDescent="0.3">
      <c r="A4308" s="182">
        <v>5340015824491</v>
      </c>
      <c r="B4308" s="182">
        <v>1</v>
      </c>
      <c r="C4308" s="185" t="s">
        <v>449</v>
      </c>
      <c r="D4308" s="185" t="s">
        <v>69</v>
      </c>
      <c r="E4308" s="186" t="s">
        <v>70</v>
      </c>
      <c r="F4308" s="185" t="s">
        <v>60</v>
      </c>
      <c r="G4308" s="185" t="s">
        <v>191</v>
      </c>
      <c r="H4308" s="185" t="s">
        <v>191</v>
      </c>
      <c r="I4308" s="185" t="s">
        <v>63</v>
      </c>
      <c r="J4308" s="185" t="s">
        <v>64</v>
      </c>
      <c r="K4308" s="185" t="s">
        <v>332</v>
      </c>
      <c r="L4308" s="185" t="s">
        <v>450</v>
      </c>
      <c r="M4308" s="185" t="s">
        <v>304</v>
      </c>
    </row>
    <row r="4309" spans="1:13" ht="56.25" x14ac:dyDescent="0.3">
      <c r="A4309" s="182">
        <v>5340015825929</v>
      </c>
      <c r="B4309" s="182">
        <v>1</v>
      </c>
      <c r="C4309" s="185" t="s">
        <v>449</v>
      </c>
      <c r="D4309" s="185" t="s">
        <v>69</v>
      </c>
      <c r="E4309" s="186" t="s">
        <v>70</v>
      </c>
      <c r="F4309" s="185" t="s">
        <v>60</v>
      </c>
      <c r="G4309" s="185" t="s">
        <v>184</v>
      </c>
      <c r="H4309" s="185" t="s">
        <v>275</v>
      </c>
      <c r="I4309" s="185" t="s">
        <v>311</v>
      </c>
      <c r="J4309" s="185" t="s">
        <v>332</v>
      </c>
      <c r="K4309" s="185" t="s">
        <v>332</v>
      </c>
      <c r="L4309" s="185" t="s">
        <v>450</v>
      </c>
      <c r="M4309" s="185" t="s">
        <v>304</v>
      </c>
    </row>
    <row r="4310" spans="1:13" ht="37.5" x14ac:dyDescent="0.3">
      <c r="A4310" s="182">
        <v>5340015868449</v>
      </c>
      <c r="B4310" s="182">
        <v>1</v>
      </c>
      <c r="C4310" s="185" t="s">
        <v>451</v>
      </c>
      <c r="D4310" s="185" t="s">
        <v>95</v>
      </c>
      <c r="E4310" s="186" t="s">
        <v>70</v>
      </c>
      <c r="F4310" s="185" t="s">
        <v>60</v>
      </c>
      <c r="G4310" s="185" t="s">
        <v>191</v>
      </c>
      <c r="H4310" s="185" t="s">
        <v>191</v>
      </c>
      <c r="I4310" s="185" t="s">
        <v>63</v>
      </c>
      <c r="J4310" s="185" t="s">
        <v>328</v>
      </c>
      <c r="K4310" s="185" t="s">
        <v>350</v>
      </c>
      <c r="L4310" s="185" t="s">
        <v>464</v>
      </c>
      <c r="M4310" s="185" t="s">
        <v>248</v>
      </c>
    </row>
    <row r="4311" spans="1:13" ht="75" x14ac:dyDescent="0.3">
      <c r="A4311" s="182">
        <v>5340015868472</v>
      </c>
      <c r="B4311" s="182">
        <v>1</v>
      </c>
      <c r="C4311" s="185" t="s">
        <v>449</v>
      </c>
      <c r="D4311" s="185" t="s">
        <v>69</v>
      </c>
      <c r="E4311" s="186" t="s">
        <v>70</v>
      </c>
      <c r="F4311" s="185" t="s">
        <v>60</v>
      </c>
      <c r="G4311" s="185" t="s">
        <v>184</v>
      </c>
      <c r="H4311" s="185" t="s">
        <v>275</v>
      </c>
      <c r="I4311" s="185" t="s">
        <v>311</v>
      </c>
      <c r="J4311" s="185" t="s">
        <v>74</v>
      </c>
      <c r="K4311" s="185" t="s">
        <v>332</v>
      </c>
      <c r="L4311" s="185" t="s">
        <v>450</v>
      </c>
      <c r="M4311" s="185" t="s">
        <v>304</v>
      </c>
    </row>
    <row r="4312" spans="1:13" ht="75" x14ac:dyDescent="0.3">
      <c r="A4312" s="182">
        <v>5340015868496</v>
      </c>
      <c r="B4312" s="182">
        <v>1</v>
      </c>
      <c r="C4312" s="185" t="s">
        <v>449</v>
      </c>
      <c r="D4312" s="185" t="s">
        <v>69</v>
      </c>
      <c r="E4312" s="186" t="s">
        <v>70</v>
      </c>
      <c r="F4312" s="185" t="s">
        <v>60</v>
      </c>
      <c r="G4312" s="185" t="s">
        <v>462</v>
      </c>
      <c r="H4312" s="185" t="s">
        <v>433</v>
      </c>
      <c r="I4312" s="185" t="s">
        <v>311</v>
      </c>
      <c r="J4312" s="185" t="s">
        <v>74</v>
      </c>
      <c r="K4312" s="185" t="s">
        <v>332</v>
      </c>
      <c r="L4312" s="185" t="s">
        <v>450</v>
      </c>
      <c r="M4312" s="185" t="s">
        <v>304</v>
      </c>
    </row>
    <row r="4313" spans="1:13" ht="75" x14ac:dyDescent="0.3">
      <c r="A4313" s="182">
        <v>5340015894619</v>
      </c>
      <c r="B4313" s="182">
        <v>1</v>
      </c>
      <c r="C4313" s="185" t="s">
        <v>449</v>
      </c>
      <c r="D4313" s="185" t="s">
        <v>69</v>
      </c>
      <c r="E4313" s="186" t="s">
        <v>70</v>
      </c>
      <c r="F4313" s="185" t="s">
        <v>60</v>
      </c>
      <c r="G4313" s="185" t="s">
        <v>184</v>
      </c>
      <c r="H4313" s="185" t="s">
        <v>275</v>
      </c>
      <c r="I4313" s="185" t="s">
        <v>311</v>
      </c>
      <c r="J4313" s="185" t="s">
        <v>74</v>
      </c>
      <c r="K4313" s="185" t="s">
        <v>332</v>
      </c>
      <c r="L4313" s="185" t="s">
        <v>450</v>
      </c>
      <c r="M4313" s="185" t="s">
        <v>304</v>
      </c>
    </row>
    <row r="4314" spans="1:13" ht="56.25" x14ac:dyDescent="0.3">
      <c r="A4314" s="182">
        <v>5340015896187</v>
      </c>
      <c r="B4314" s="182">
        <v>1</v>
      </c>
      <c r="C4314" s="185" t="s">
        <v>449</v>
      </c>
      <c r="D4314" s="185" t="s">
        <v>69</v>
      </c>
      <c r="E4314" s="186" t="s">
        <v>70</v>
      </c>
      <c r="F4314" s="185" t="s">
        <v>60</v>
      </c>
      <c r="G4314" s="185" t="s">
        <v>191</v>
      </c>
      <c r="H4314" s="185" t="s">
        <v>433</v>
      </c>
      <c r="I4314" s="185" t="s">
        <v>311</v>
      </c>
      <c r="J4314" s="185" t="s">
        <v>332</v>
      </c>
      <c r="K4314" s="185" t="s">
        <v>332</v>
      </c>
      <c r="L4314" s="185" t="s">
        <v>450</v>
      </c>
      <c r="M4314" s="185" t="s">
        <v>304</v>
      </c>
    </row>
    <row r="4315" spans="1:13" ht="75" x14ac:dyDescent="0.3">
      <c r="A4315" s="182">
        <v>5340015896443</v>
      </c>
      <c r="B4315" s="182">
        <v>1</v>
      </c>
      <c r="C4315" s="185" t="s">
        <v>451</v>
      </c>
      <c r="D4315" s="185" t="s">
        <v>95</v>
      </c>
      <c r="E4315" s="186" t="s">
        <v>70</v>
      </c>
      <c r="F4315" s="185" t="s">
        <v>60</v>
      </c>
      <c r="G4315" s="185" t="s">
        <v>325</v>
      </c>
      <c r="H4315" s="185" t="s">
        <v>467</v>
      </c>
      <c r="I4315" s="185" t="s">
        <v>453</v>
      </c>
      <c r="J4315" s="185" t="s">
        <v>332</v>
      </c>
      <c r="K4315" s="185" t="s">
        <v>332</v>
      </c>
      <c r="L4315" s="185" t="s">
        <v>450</v>
      </c>
      <c r="M4315" s="185" t="s">
        <v>313</v>
      </c>
    </row>
    <row r="4316" spans="1:13" ht="56.25" x14ac:dyDescent="0.3">
      <c r="A4316" s="182">
        <v>5340015896465</v>
      </c>
      <c r="B4316" s="182">
        <v>1</v>
      </c>
      <c r="C4316" s="185" t="s">
        <v>449</v>
      </c>
      <c r="D4316" s="185" t="s">
        <v>69</v>
      </c>
      <c r="E4316" s="186" t="s">
        <v>70</v>
      </c>
      <c r="F4316" s="185" t="s">
        <v>60</v>
      </c>
      <c r="G4316" s="185" t="s">
        <v>191</v>
      </c>
      <c r="H4316" s="185" t="s">
        <v>275</v>
      </c>
      <c r="I4316" s="185" t="s">
        <v>311</v>
      </c>
      <c r="J4316" s="185" t="s">
        <v>64</v>
      </c>
      <c r="K4316" s="185" t="s">
        <v>332</v>
      </c>
      <c r="L4316" s="185" t="s">
        <v>450</v>
      </c>
      <c r="M4316" s="185" t="s">
        <v>304</v>
      </c>
    </row>
    <row r="4317" spans="1:13" ht="56.25" x14ac:dyDescent="0.3">
      <c r="A4317" s="182">
        <v>5340015966487</v>
      </c>
      <c r="B4317" s="182">
        <v>1</v>
      </c>
      <c r="C4317" s="185" t="s">
        <v>449</v>
      </c>
      <c r="D4317" s="185" t="s">
        <v>69</v>
      </c>
      <c r="E4317" s="186" t="s">
        <v>70</v>
      </c>
      <c r="F4317" s="185" t="s">
        <v>60</v>
      </c>
      <c r="G4317" s="185" t="s">
        <v>191</v>
      </c>
      <c r="H4317" s="185" t="s">
        <v>191</v>
      </c>
      <c r="I4317" s="185" t="s">
        <v>63</v>
      </c>
      <c r="J4317" s="185" t="s">
        <v>64</v>
      </c>
      <c r="K4317" s="185" t="s">
        <v>332</v>
      </c>
      <c r="L4317" s="185" t="s">
        <v>450</v>
      </c>
      <c r="M4317" s="185" t="s">
        <v>304</v>
      </c>
    </row>
    <row r="4318" spans="1:13" ht="56.25" x14ac:dyDescent="0.3">
      <c r="A4318" s="182">
        <v>5340015966489</v>
      </c>
      <c r="B4318" s="182">
        <v>1</v>
      </c>
      <c r="C4318" s="185" t="s">
        <v>449</v>
      </c>
      <c r="D4318" s="185" t="s">
        <v>69</v>
      </c>
      <c r="E4318" s="186" t="s">
        <v>70</v>
      </c>
      <c r="F4318" s="185" t="s">
        <v>60</v>
      </c>
      <c r="G4318" s="185" t="s">
        <v>191</v>
      </c>
      <c r="H4318" s="185" t="s">
        <v>191</v>
      </c>
      <c r="I4318" s="185" t="s">
        <v>63</v>
      </c>
      <c r="J4318" s="185" t="s">
        <v>64</v>
      </c>
      <c r="K4318" s="185" t="s">
        <v>332</v>
      </c>
      <c r="L4318" s="185" t="s">
        <v>450</v>
      </c>
      <c r="M4318" s="185" t="s">
        <v>304</v>
      </c>
    </row>
    <row r="4319" spans="1:13" ht="56.25" x14ac:dyDescent="0.3">
      <c r="A4319" s="182">
        <v>5340015990188</v>
      </c>
      <c r="B4319" s="182">
        <v>1</v>
      </c>
      <c r="C4319" s="185" t="s">
        <v>449</v>
      </c>
      <c r="D4319" s="185" t="s">
        <v>69</v>
      </c>
      <c r="E4319" s="186" t="s">
        <v>70</v>
      </c>
      <c r="F4319" s="185" t="s">
        <v>60</v>
      </c>
      <c r="G4319" s="185" t="s">
        <v>191</v>
      </c>
      <c r="H4319" s="185" t="s">
        <v>191</v>
      </c>
      <c r="I4319" s="185" t="s">
        <v>63</v>
      </c>
      <c r="J4319" s="185" t="s">
        <v>64</v>
      </c>
      <c r="K4319" s="185" t="s">
        <v>332</v>
      </c>
      <c r="L4319" s="185" t="s">
        <v>450</v>
      </c>
      <c r="M4319" s="185" t="s">
        <v>304</v>
      </c>
    </row>
    <row r="4320" spans="1:13" ht="56.25" x14ac:dyDescent="0.3">
      <c r="A4320" s="182">
        <v>5340016010990</v>
      </c>
      <c r="B4320" s="182">
        <v>1</v>
      </c>
      <c r="C4320" s="185" t="s">
        <v>449</v>
      </c>
      <c r="D4320" s="185" t="s">
        <v>69</v>
      </c>
      <c r="E4320" s="186" t="s">
        <v>70</v>
      </c>
      <c r="F4320" s="185" t="s">
        <v>60</v>
      </c>
      <c r="G4320" s="185" t="s">
        <v>191</v>
      </c>
      <c r="H4320" s="185" t="s">
        <v>191</v>
      </c>
      <c r="I4320" s="185" t="s">
        <v>63</v>
      </c>
      <c r="J4320" s="185" t="s">
        <v>64</v>
      </c>
      <c r="K4320" s="185" t="s">
        <v>332</v>
      </c>
      <c r="L4320" s="185" t="s">
        <v>450</v>
      </c>
      <c r="M4320" s="185" t="s">
        <v>304</v>
      </c>
    </row>
    <row r="4321" spans="1:13" ht="56.25" x14ac:dyDescent="0.3">
      <c r="A4321" s="182">
        <v>5340016073492</v>
      </c>
      <c r="B4321" s="182">
        <v>1</v>
      </c>
      <c r="C4321" s="185" t="s">
        <v>449</v>
      </c>
      <c r="D4321" s="185" t="s">
        <v>69</v>
      </c>
      <c r="E4321" s="186" t="s">
        <v>70</v>
      </c>
      <c r="F4321" s="185" t="s">
        <v>60</v>
      </c>
      <c r="G4321" s="185" t="s">
        <v>191</v>
      </c>
      <c r="H4321" s="185" t="s">
        <v>191</v>
      </c>
      <c r="I4321" s="185" t="s">
        <v>63</v>
      </c>
      <c r="J4321" s="185" t="s">
        <v>64</v>
      </c>
      <c r="K4321" s="185" t="s">
        <v>332</v>
      </c>
      <c r="L4321" s="185" t="s">
        <v>450</v>
      </c>
      <c r="M4321" s="185" t="s">
        <v>304</v>
      </c>
    </row>
    <row r="4322" spans="1:13" x14ac:dyDescent="0.3">
      <c r="A4322" s="182">
        <v>5340016104521</v>
      </c>
    </row>
    <row r="4323" spans="1:13" ht="56.25" x14ac:dyDescent="0.3">
      <c r="A4323" s="182">
        <v>5340016193696</v>
      </c>
      <c r="B4323" s="182">
        <v>1</v>
      </c>
      <c r="C4323" s="185" t="s">
        <v>449</v>
      </c>
      <c r="D4323" s="185" t="s">
        <v>69</v>
      </c>
      <c r="E4323" s="186" t="s">
        <v>70</v>
      </c>
      <c r="F4323" s="185" t="s">
        <v>60</v>
      </c>
      <c r="G4323" s="185" t="s">
        <v>191</v>
      </c>
      <c r="H4323" s="185" t="s">
        <v>191</v>
      </c>
      <c r="I4323" s="185" t="s">
        <v>63</v>
      </c>
      <c r="J4323" s="185" t="s">
        <v>64</v>
      </c>
      <c r="K4323" s="185" t="s">
        <v>332</v>
      </c>
      <c r="L4323" s="185" t="s">
        <v>450</v>
      </c>
      <c r="M4323" s="185" t="s">
        <v>304</v>
      </c>
    </row>
    <row r="4324" spans="1:13" ht="56.25" x14ac:dyDescent="0.3">
      <c r="A4324" s="182">
        <v>5340016251534</v>
      </c>
      <c r="B4324" s="182">
        <v>1</v>
      </c>
      <c r="C4324" s="185" t="s">
        <v>449</v>
      </c>
      <c r="D4324" s="185" t="s">
        <v>69</v>
      </c>
      <c r="E4324" s="186" t="s">
        <v>70</v>
      </c>
      <c r="F4324" s="185" t="s">
        <v>60</v>
      </c>
      <c r="G4324" s="185" t="s">
        <v>191</v>
      </c>
      <c r="H4324" s="185" t="s">
        <v>191</v>
      </c>
      <c r="I4324" s="185" t="s">
        <v>63</v>
      </c>
      <c r="J4324" s="185" t="s">
        <v>64</v>
      </c>
      <c r="K4324" s="185" t="s">
        <v>332</v>
      </c>
      <c r="L4324" s="185" t="s">
        <v>450</v>
      </c>
      <c r="M4324" s="185" t="s">
        <v>304</v>
      </c>
    </row>
    <row r="4325" spans="1:13" ht="56.25" x14ac:dyDescent="0.3">
      <c r="A4325" s="182">
        <v>5340016254920</v>
      </c>
      <c r="B4325" s="182">
        <v>1</v>
      </c>
      <c r="C4325" s="185" t="s">
        <v>449</v>
      </c>
      <c r="D4325" s="185" t="s">
        <v>69</v>
      </c>
      <c r="E4325" s="186" t="s">
        <v>70</v>
      </c>
      <c r="F4325" s="185" t="s">
        <v>60</v>
      </c>
      <c r="G4325" s="185" t="s">
        <v>191</v>
      </c>
      <c r="H4325" s="185" t="s">
        <v>191</v>
      </c>
      <c r="I4325" s="185" t="s">
        <v>63</v>
      </c>
      <c r="J4325" s="185" t="s">
        <v>64</v>
      </c>
      <c r="K4325" s="185" t="s">
        <v>332</v>
      </c>
      <c r="L4325" s="185" t="s">
        <v>450</v>
      </c>
      <c r="M4325" s="185" t="s">
        <v>304</v>
      </c>
    </row>
    <row r="4326" spans="1:13" x14ac:dyDescent="0.3">
      <c r="A4326" s="182">
        <v>5340016270718</v>
      </c>
    </row>
    <row r="4327" spans="1:13" ht="37.5" x14ac:dyDescent="0.3">
      <c r="A4327" s="182">
        <v>5340016270721</v>
      </c>
      <c r="B4327" s="182">
        <v>1</v>
      </c>
      <c r="C4327" s="185" t="s">
        <v>449</v>
      </c>
      <c r="D4327" s="185" t="s">
        <v>69</v>
      </c>
      <c r="E4327" s="186" t="s">
        <v>70</v>
      </c>
      <c r="F4327" s="185" t="s">
        <v>60</v>
      </c>
      <c r="G4327" s="185" t="s">
        <v>191</v>
      </c>
      <c r="H4327" s="185" t="s">
        <v>191</v>
      </c>
      <c r="I4327" s="185" t="s">
        <v>63</v>
      </c>
      <c r="J4327" s="185" t="s">
        <v>64</v>
      </c>
      <c r="K4327" s="185" t="s">
        <v>350</v>
      </c>
      <c r="L4327" s="185" t="s">
        <v>450</v>
      </c>
      <c r="M4327" s="185" t="s">
        <v>304</v>
      </c>
    </row>
    <row r="4328" spans="1:13" ht="56.25" x14ac:dyDescent="0.3">
      <c r="A4328" s="182">
        <v>5340016270875</v>
      </c>
      <c r="B4328" s="182">
        <v>1</v>
      </c>
      <c r="C4328" s="185" t="s">
        <v>449</v>
      </c>
      <c r="D4328" s="185" t="s">
        <v>69</v>
      </c>
      <c r="E4328" s="186" t="s">
        <v>70</v>
      </c>
      <c r="F4328" s="185" t="s">
        <v>60</v>
      </c>
      <c r="G4328" s="185" t="s">
        <v>191</v>
      </c>
      <c r="H4328" s="185" t="s">
        <v>191</v>
      </c>
      <c r="I4328" s="185" t="s">
        <v>63</v>
      </c>
      <c r="J4328" s="185" t="s">
        <v>64</v>
      </c>
      <c r="K4328" s="185" t="s">
        <v>332</v>
      </c>
      <c r="L4328" s="185" t="s">
        <v>450</v>
      </c>
      <c r="M4328" s="185" t="s">
        <v>304</v>
      </c>
    </row>
    <row r="4329" spans="1:13" ht="56.25" x14ac:dyDescent="0.3">
      <c r="A4329" s="182">
        <v>5340016270965</v>
      </c>
      <c r="B4329" s="182">
        <v>1</v>
      </c>
      <c r="C4329" s="185" t="s">
        <v>449</v>
      </c>
      <c r="D4329" s="185" t="s">
        <v>69</v>
      </c>
      <c r="E4329" s="186" t="s">
        <v>70</v>
      </c>
      <c r="F4329" s="185" t="s">
        <v>60</v>
      </c>
      <c r="G4329" s="185" t="s">
        <v>191</v>
      </c>
      <c r="H4329" s="185" t="s">
        <v>191</v>
      </c>
      <c r="I4329" s="185" t="s">
        <v>63</v>
      </c>
      <c r="J4329" s="185" t="s">
        <v>64</v>
      </c>
      <c r="K4329" s="185" t="s">
        <v>332</v>
      </c>
      <c r="L4329" s="185" t="s">
        <v>450</v>
      </c>
      <c r="M4329" s="185" t="s">
        <v>304</v>
      </c>
    </row>
    <row r="4330" spans="1:13" ht="56.25" x14ac:dyDescent="0.3">
      <c r="A4330" s="182">
        <v>5340016435104</v>
      </c>
      <c r="B4330" s="182">
        <v>1</v>
      </c>
      <c r="C4330" s="185" t="s">
        <v>449</v>
      </c>
      <c r="D4330" s="185" t="s">
        <v>69</v>
      </c>
      <c r="E4330" s="186" t="s">
        <v>70</v>
      </c>
      <c r="F4330" s="185" t="s">
        <v>60</v>
      </c>
      <c r="G4330" s="185" t="s">
        <v>191</v>
      </c>
      <c r="H4330" s="185" t="s">
        <v>191</v>
      </c>
      <c r="I4330" s="185" t="s">
        <v>63</v>
      </c>
      <c r="J4330" s="185" t="s">
        <v>64</v>
      </c>
      <c r="K4330" s="185" t="s">
        <v>332</v>
      </c>
      <c r="L4330" s="185" t="s">
        <v>450</v>
      </c>
      <c r="M4330" s="185" t="s">
        <v>248</v>
      </c>
    </row>
    <row r="4331" spans="1:13" ht="37.5" x14ac:dyDescent="0.3">
      <c r="A4331" s="182">
        <v>5340016478640</v>
      </c>
      <c r="B4331" s="182">
        <v>1</v>
      </c>
      <c r="C4331" s="185" t="s">
        <v>449</v>
      </c>
      <c r="D4331" s="185" t="s">
        <v>69</v>
      </c>
      <c r="E4331" s="186" t="s">
        <v>70</v>
      </c>
      <c r="F4331" s="185" t="s">
        <v>60</v>
      </c>
      <c r="G4331" s="185" t="s">
        <v>191</v>
      </c>
      <c r="H4331" s="185" t="s">
        <v>191</v>
      </c>
      <c r="I4331" s="185" t="s">
        <v>63</v>
      </c>
      <c r="J4331" s="185" t="s">
        <v>332</v>
      </c>
      <c r="K4331" s="185" t="s">
        <v>333</v>
      </c>
      <c r="L4331" s="185" t="s">
        <v>450</v>
      </c>
      <c r="M4331" s="185" t="s">
        <v>304</v>
      </c>
    </row>
    <row r="4332" spans="1:13" ht="75" x14ac:dyDescent="0.3">
      <c r="A4332" s="182">
        <v>5340016484658</v>
      </c>
      <c r="B4332" s="182">
        <v>1</v>
      </c>
      <c r="C4332" s="185" t="s">
        <v>449</v>
      </c>
      <c r="D4332" s="185" t="s">
        <v>69</v>
      </c>
      <c r="E4332" s="186" t="s">
        <v>70</v>
      </c>
      <c r="F4332" s="185" t="s">
        <v>60</v>
      </c>
      <c r="G4332" s="185" t="s">
        <v>191</v>
      </c>
      <c r="H4332" s="185" t="s">
        <v>191</v>
      </c>
      <c r="I4332" s="185" t="s">
        <v>63</v>
      </c>
      <c r="J4332" s="185" t="s">
        <v>74</v>
      </c>
      <c r="K4332" s="185" t="s">
        <v>332</v>
      </c>
      <c r="L4332" s="185" t="s">
        <v>450</v>
      </c>
      <c r="M4332" s="185" t="s">
        <v>304</v>
      </c>
    </row>
    <row r="4333" spans="1:13" ht="56.25" x14ac:dyDescent="0.3">
      <c r="A4333" s="182">
        <v>5340016536122</v>
      </c>
      <c r="B4333" s="182">
        <v>1</v>
      </c>
      <c r="C4333" s="185" t="s">
        <v>449</v>
      </c>
      <c r="D4333" s="185" t="s">
        <v>69</v>
      </c>
      <c r="E4333" s="186" t="s">
        <v>70</v>
      </c>
      <c r="F4333" s="185" t="s">
        <v>60</v>
      </c>
      <c r="G4333" s="185" t="s">
        <v>191</v>
      </c>
      <c r="H4333" s="185" t="s">
        <v>191</v>
      </c>
      <c r="I4333" s="185" t="s">
        <v>63</v>
      </c>
      <c r="J4333" s="185" t="s">
        <v>64</v>
      </c>
      <c r="K4333" s="185" t="s">
        <v>332</v>
      </c>
      <c r="L4333" s="185" t="s">
        <v>450</v>
      </c>
      <c r="M4333" s="185" t="s">
        <v>304</v>
      </c>
    </row>
    <row r="4334" spans="1:13" ht="56.25" x14ac:dyDescent="0.3">
      <c r="A4334" s="182">
        <v>5340016564744</v>
      </c>
      <c r="B4334" s="182">
        <v>1</v>
      </c>
      <c r="C4334" s="185" t="s">
        <v>449</v>
      </c>
      <c r="D4334" s="185" t="s">
        <v>69</v>
      </c>
      <c r="E4334" s="186" t="s">
        <v>70</v>
      </c>
      <c r="F4334" s="185" t="s">
        <v>60</v>
      </c>
      <c r="G4334" s="185" t="s">
        <v>191</v>
      </c>
      <c r="H4334" s="185" t="s">
        <v>191</v>
      </c>
      <c r="I4334" s="185" t="s">
        <v>63</v>
      </c>
      <c r="J4334" s="185" t="s">
        <v>64</v>
      </c>
      <c r="K4334" s="185" t="s">
        <v>332</v>
      </c>
      <c r="L4334" s="185" t="s">
        <v>450</v>
      </c>
      <c r="M4334" s="185" t="s">
        <v>304</v>
      </c>
    </row>
    <row r="4335" spans="1:13" ht="37.5" x14ac:dyDescent="0.3">
      <c r="A4335" s="182">
        <v>5340016586043</v>
      </c>
      <c r="B4335" s="182">
        <v>1</v>
      </c>
      <c r="C4335" s="185" t="s">
        <v>449</v>
      </c>
      <c r="D4335" s="185" t="s">
        <v>69</v>
      </c>
      <c r="E4335" s="186" t="s">
        <v>70</v>
      </c>
      <c r="F4335" s="185" t="s">
        <v>60</v>
      </c>
      <c r="G4335" s="185" t="s">
        <v>191</v>
      </c>
      <c r="H4335" s="185" t="s">
        <v>191</v>
      </c>
      <c r="I4335" s="185" t="s">
        <v>63</v>
      </c>
      <c r="J4335" s="185" t="s">
        <v>64</v>
      </c>
      <c r="K4335" s="185" t="s">
        <v>350</v>
      </c>
      <c r="L4335" s="185" t="s">
        <v>450</v>
      </c>
      <c r="M4335" s="185" t="s">
        <v>304</v>
      </c>
    </row>
    <row r="4336" spans="1:13" ht="56.25" x14ac:dyDescent="0.3">
      <c r="A4336" s="182">
        <v>5340016587173</v>
      </c>
      <c r="B4336" s="182">
        <v>1</v>
      </c>
      <c r="C4336" s="185" t="s">
        <v>449</v>
      </c>
      <c r="D4336" s="185" t="s">
        <v>69</v>
      </c>
      <c r="E4336" s="186" t="s">
        <v>70</v>
      </c>
      <c r="F4336" s="185" t="s">
        <v>60</v>
      </c>
      <c r="G4336" s="185" t="s">
        <v>191</v>
      </c>
      <c r="H4336" s="185" t="s">
        <v>191</v>
      </c>
      <c r="I4336" s="185" t="s">
        <v>63</v>
      </c>
      <c r="J4336" s="185" t="s">
        <v>64</v>
      </c>
      <c r="K4336" s="185" t="s">
        <v>332</v>
      </c>
      <c r="L4336" s="185" t="s">
        <v>450</v>
      </c>
      <c r="M4336" s="185" t="s">
        <v>304</v>
      </c>
    </row>
    <row r="4337" spans="1:15" ht="93.75" x14ac:dyDescent="0.3">
      <c r="A4337" s="182">
        <v>5340016590054</v>
      </c>
      <c r="B4337" s="182">
        <v>1</v>
      </c>
      <c r="C4337" s="185" t="s">
        <v>449</v>
      </c>
      <c r="D4337" s="185" t="s">
        <v>69</v>
      </c>
      <c r="E4337" s="186" t="s">
        <v>70</v>
      </c>
      <c r="F4337" s="185" t="s">
        <v>60</v>
      </c>
      <c r="G4337" s="185" t="s">
        <v>191</v>
      </c>
      <c r="H4337" s="185" t="s">
        <v>191</v>
      </c>
      <c r="I4337" s="185" t="s">
        <v>63</v>
      </c>
      <c r="J4337" s="185" t="s">
        <v>368</v>
      </c>
      <c r="K4337" s="185" t="s">
        <v>355</v>
      </c>
      <c r="L4337" s="185" t="s">
        <v>450</v>
      </c>
      <c r="M4337" s="185" t="s">
        <v>304</v>
      </c>
    </row>
    <row r="4338" spans="1:15" ht="93.75" x14ac:dyDescent="0.3">
      <c r="A4338" s="182">
        <v>5340016590056</v>
      </c>
      <c r="B4338" s="182">
        <v>1</v>
      </c>
      <c r="C4338" s="185" t="s">
        <v>449</v>
      </c>
      <c r="D4338" s="185" t="s">
        <v>95</v>
      </c>
      <c r="E4338" s="186" t="s">
        <v>70</v>
      </c>
      <c r="F4338" s="185" t="s">
        <v>60</v>
      </c>
      <c r="G4338" s="185" t="s">
        <v>191</v>
      </c>
      <c r="H4338" s="185" t="s">
        <v>191</v>
      </c>
      <c r="I4338" s="185" t="s">
        <v>63</v>
      </c>
      <c r="J4338" s="185" t="s">
        <v>368</v>
      </c>
      <c r="K4338" s="185" t="s">
        <v>355</v>
      </c>
      <c r="L4338" s="185" t="s">
        <v>502</v>
      </c>
      <c r="M4338" s="185" t="s">
        <v>304</v>
      </c>
    </row>
    <row r="4339" spans="1:15" ht="56.25" x14ac:dyDescent="0.3">
      <c r="A4339" s="182">
        <v>5340016590183</v>
      </c>
      <c r="B4339" s="182">
        <v>1</v>
      </c>
      <c r="C4339" s="185" t="s">
        <v>449</v>
      </c>
      <c r="D4339" s="185" t="s">
        <v>69</v>
      </c>
      <c r="E4339" s="186" t="s">
        <v>70</v>
      </c>
      <c r="F4339" s="185" t="s">
        <v>60</v>
      </c>
      <c r="G4339" s="185" t="s">
        <v>191</v>
      </c>
      <c r="H4339" s="185" t="s">
        <v>191</v>
      </c>
      <c r="I4339" s="185" t="s">
        <v>63</v>
      </c>
      <c r="J4339" s="185" t="s">
        <v>355</v>
      </c>
      <c r="K4339" s="185" t="s">
        <v>332</v>
      </c>
      <c r="L4339" s="185" t="s">
        <v>450</v>
      </c>
      <c r="M4339" s="185" t="s">
        <v>304</v>
      </c>
    </row>
    <row r="4340" spans="1:15" ht="56.25" x14ac:dyDescent="0.3">
      <c r="A4340" s="182">
        <v>5340016590684</v>
      </c>
      <c r="B4340" s="182">
        <v>1</v>
      </c>
      <c r="C4340" s="185" t="s">
        <v>451</v>
      </c>
      <c r="D4340" s="185" t="s">
        <v>69</v>
      </c>
      <c r="E4340" s="186" t="s">
        <v>70</v>
      </c>
      <c r="F4340" s="185" t="s">
        <v>60</v>
      </c>
      <c r="G4340" s="185" t="s">
        <v>322</v>
      </c>
      <c r="H4340" s="185" t="s">
        <v>191</v>
      </c>
      <c r="I4340" s="185" t="s">
        <v>63</v>
      </c>
      <c r="J4340" s="185" t="s">
        <v>332</v>
      </c>
      <c r="K4340" s="185" t="s">
        <v>332</v>
      </c>
      <c r="L4340" s="185" t="s">
        <v>450</v>
      </c>
      <c r="M4340" s="185" t="s">
        <v>304</v>
      </c>
    </row>
    <row r="4341" spans="1:15" ht="56.25" x14ac:dyDescent="0.3">
      <c r="A4341" s="182">
        <v>5340016590705</v>
      </c>
      <c r="B4341" s="182">
        <v>1</v>
      </c>
      <c r="C4341" s="185" t="s">
        <v>449</v>
      </c>
      <c r="D4341" s="185" t="s">
        <v>69</v>
      </c>
      <c r="E4341" s="186" t="s">
        <v>70</v>
      </c>
      <c r="F4341" s="185" t="s">
        <v>60</v>
      </c>
      <c r="G4341" s="185" t="s">
        <v>191</v>
      </c>
      <c r="H4341" s="185" t="s">
        <v>191</v>
      </c>
      <c r="I4341" s="185" t="s">
        <v>63</v>
      </c>
      <c r="J4341" s="185" t="s">
        <v>64</v>
      </c>
      <c r="K4341" s="185" t="s">
        <v>332</v>
      </c>
      <c r="L4341" s="185" t="s">
        <v>450</v>
      </c>
      <c r="M4341" s="185" t="s">
        <v>304</v>
      </c>
    </row>
    <row r="4342" spans="1:15" ht="56.25" x14ac:dyDescent="0.3">
      <c r="A4342" s="182">
        <v>5340016590709</v>
      </c>
      <c r="B4342" s="182">
        <v>1</v>
      </c>
      <c r="C4342" s="185" t="s">
        <v>449</v>
      </c>
      <c r="D4342" s="185" t="s">
        <v>69</v>
      </c>
      <c r="E4342" s="186" t="s">
        <v>70</v>
      </c>
      <c r="F4342" s="185" t="s">
        <v>60</v>
      </c>
      <c r="G4342" s="185" t="s">
        <v>191</v>
      </c>
      <c r="H4342" s="185" t="s">
        <v>191</v>
      </c>
      <c r="I4342" s="185" t="s">
        <v>63</v>
      </c>
      <c r="J4342" s="185" t="s">
        <v>64</v>
      </c>
      <c r="K4342" s="185" t="s">
        <v>332</v>
      </c>
      <c r="L4342" s="185" t="s">
        <v>450</v>
      </c>
      <c r="M4342" s="185" t="s">
        <v>304</v>
      </c>
    </row>
    <row r="4343" spans="1:15" ht="75" x14ac:dyDescent="0.3">
      <c r="A4343" s="182">
        <v>5340016591520</v>
      </c>
      <c r="B4343" s="182">
        <v>100</v>
      </c>
      <c r="C4343" s="185" t="s">
        <v>451</v>
      </c>
      <c r="D4343" s="185" t="s">
        <v>124</v>
      </c>
      <c r="E4343" s="186" t="s">
        <v>70</v>
      </c>
      <c r="F4343" s="185" t="s">
        <v>60</v>
      </c>
      <c r="G4343" s="185" t="s">
        <v>461</v>
      </c>
      <c r="H4343" s="185" t="s">
        <v>191</v>
      </c>
      <c r="I4343" s="185" t="s">
        <v>63</v>
      </c>
      <c r="J4343" s="185" t="s">
        <v>332</v>
      </c>
      <c r="K4343" s="185" t="s">
        <v>350</v>
      </c>
      <c r="L4343" s="185" t="s">
        <v>450</v>
      </c>
      <c r="M4343" s="185" t="s">
        <v>304</v>
      </c>
    </row>
    <row r="4344" spans="1:15" ht="75" x14ac:dyDescent="0.3">
      <c r="A4344" s="182">
        <v>5340016591534</v>
      </c>
      <c r="B4344" s="182">
        <v>1</v>
      </c>
      <c r="C4344" s="185" t="s">
        <v>451</v>
      </c>
      <c r="D4344" s="185" t="s">
        <v>124</v>
      </c>
      <c r="E4344" s="186" t="s">
        <v>70</v>
      </c>
      <c r="F4344" s="185" t="s">
        <v>60</v>
      </c>
      <c r="G4344" s="185" t="s">
        <v>461</v>
      </c>
      <c r="H4344" s="185" t="s">
        <v>191</v>
      </c>
      <c r="I4344" s="185" t="s">
        <v>63</v>
      </c>
      <c r="J4344" s="185" t="s">
        <v>332</v>
      </c>
      <c r="K4344" s="185" t="s">
        <v>350</v>
      </c>
      <c r="L4344" s="185" t="s">
        <v>450</v>
      </c>
      <c r="M4344" s="185" t="s">
        <v>304</v>
      </c>
      <c r="N4344" s="187"/>
      <c r="O4344" s="187"/>
    </row>
    <row r="4345" spans="1:15" ht="37.5" x14ac:dyDescent="0.3">
      <c r="A4345" s="182">
        <v>5340016592351</v>
      </c>
      <c r="B4345" s="182">
        <v>1</v>
      </c>
      <c r="C4345" s="187" t="s">
        <v>449</v>
      </c>
      <c r="D4345" s="187" t="s">
        <v>69</v>
      </c>
      <c r="E4345" s="188" t="s">
        <v>70</v>
      </c>
      <c r="F4345" s="187" t="s">
        <v>60</v>
      </c>
      <c r="G4345" s="187" t="s">
        <v>191</v>
      </c>
      <c r="H4345" s="187" t="s">
        <v>191</v>
      </c>
      <c r="I4345" s="185" t="s">
        <v>63</v>
      </c>
      <c r="J4345" s="185" t="s">
        <v>368</v>
      </c>
      <c r="K4345" s="187" t="s">
        <v>304</v>
      </c>
      <c r="L4345" s="187" t="s">
        <v>452</v>
      </c>
      <c r="M4345" s="187" t="s">
        <v>304</v>
      </c>
    </row>
    <row r="4346" spans="1:15" x14ac:dyDescent="0.3">
      <c r="A4346" s="182">
        <v>5340016592354</v>
      </c>
    </row>
    <row r="4347" spans="1:15" ht="56.25" x14ac:dyDescent="0.3">
      <c r="A4347" s="182">
        <v>5340016592363</v>
      </c>
      <c r="B4347" s="182">
        <v>1</v>
      </c>
      <c r="C4347" s="185" t="s">
        <v>449</v>
      </c>
      <c r="D4347" s="185" t="s">
        <v>69</v>
      </c>
      <c r="E4347" s="186" t="s">
        <v>70</v>
      </c>
      <c r="F4347" s="185" t="s">
        <v>60</v>
      </c>
      <c r="G4347" s="185" t="s">
        <v>191</v>
      </c>
      <c r="H4347" s="185" t="s">
        <v>191</v>
      </c>
      <c r="I4347" s="185" t="s">
        <v>63</v>
      </c>
      <c r="J4347" s="185" t="s">
        <v>355</v>
      </c>
      <c r="K4347" s="185" t="s">
        <v>332</v>
      </c>
      <c r="L4347" s="185" t="s">
        <v>450</v>
      </c>
      <c r="M4347" s="185" t="s">
        <v>304</v>
      </c>
    </row>
    <row r="4348" spans="1:15" ht="56.25" x14ac:dyDescent="0.3">
      <c r="A4348" s="182">
        <v>5340016592364</v>
      </c>
      <c r="B4348" s="182">
        <v>1</v>
      </c>
      <c r="C4348" s="185" t="s">
        <v>449</v>
      </c>
      <c r="D4348" s="185" t="s">
        <v>69</v>
      </c>
      <c r="E4348" s="186" t="s">
        <v>70</v>
      </c>
      <c r="F4348" s="185" t="s">
        <v>60</v>
      </c>
      <c r="G4348" s="185" t="s">
        <v>191</v>
      </c>
      <c r="H4348" s="185" t="s">
        <v>191</v>
      </c>
      <c r="I4348" s="185" t="s">
        <v>63</v>
      </c>
      <c r="J4348" s="185" t="s">
        <v>64</v>
      </c>
      <c r="K4348" s="185" t="s">
        <v>332</v>
      </c>
      <c r="L4348" s="185" t="s">
        <v>450</v>
      </c>
      <c r="M4348" s="185" t="s">
        <v>304</v>
      </c>
    </row>
    <row r="4349" spans="1:15" ht="37.5" x14ac:dyDescent="0.3">
      <c r="A4349" s="182">
        <v>5340016592991</v>
      </c>
      <c r="B4349" s="182">
        <v>1</v>
      </c>
      <c r="C4349" s="185" t="s">
        <v>451</v>
      </c>
      <c r="D4349" s="185" t="s">
        <v>69</v>
      </c>
      <c r="E4349" s="186" t="s">
        <v>70</v>
      </c>
      <c r="F4349" s="185" t="s">
        <v>60</v>
      </c>
      <c r="G4349" s="185" t="s">
        <v>191</v>
      </c>
      <c r="H4349" s="185" t="s">
        <v>191</v>
      </c>
      <c r="I4349" s="185" t="s">
        <v>63</v>
      </c>
      <c r="J4349" s="185" t="s">
        <v>332</v>
      </c>
      <c r="K4349" s="185" t="s">
        <v>350</v>
      </c>
      <c r="L4349" s="185" t="s">
        <v>450</v>
      </c>
      <c r="M4349" s="185" t="s">
        <v>304</v>
      </c>
    </row>
    <row r="4350" spans="1:15" ht="75" x14ac:dyDescent="0.3">
      <c r="A4350" s="182">
        <v>5340016592992</v>
      </c>
      <c r="B4350" s="182">
        <v>1</v>
      </c>
      <c r="C4350" s="185" t="s">
        <v>449</v>
      </c>
      <c r="D4350" s="185" t="s">
        <v>69</v>
      </c>
      <c r="E4350" s="186" t="s">
        <v>70</v>
      </c>
      <c r="F4350" s="185" t="s">
        <v>60</v>
      </c>
      <c r="G4350" s="185" t="s">
        <v>191</v>
      </c>
      <c r="H4350" s="185" t="s">
        <v>467</v>
      </c>
      <c r="I4350" s="185" t="s">
        <v>453</v>
      </c>
      <c r="J4350" s="185" t="s">
        <v>332</v>
      </c>
      <c r="K4350" s="185" t="s">
        <v>333</v>
      </c>
      <c r="L4350" s="185" t="s">
        <v>450</v>
      </c>
      <c r="M4350" s="185" t="s">
        <v>304</v>
      </c>
    </row>
    <row r="4351" spans="1:15" ht="37.5" x14ac:dyDescent="0.3">
      <c r="A4351" s="182">
        <v>5340016593005</v>
      </c>
      <c r="B4351" s="182">
        <v>1</v>
      </c>
      <c r="C4351" s="185" t="s">
        <v>449</v>
      </c>
      <c r="D4351" s="185" t="s">
        <v>69</v>
      </c>
      <c r="E4351" s="186" t="s">
        <v>70</v>
      </c>
      <c r="F4351" s="185" t="s">
        <v>60</v>
      </c>
      <c r="G4351" s="185" t="s">
        <v>322</v>
      </c>
      <c r="H4351" s="185" t="s">
        <v>191</v>
      </c>
      <c r="I4351" s="185" t="s">
        <v>63</v>
      </c>
      <c r="J4351" s="185" t="s">
        <v>332</v>
      </c>
      <c r="K4351" s="185" t="s">
        <v>333</v>
      </c>
      <c r="L4351" s="185" t="s">
        <v>450</v>
      </c>
      <c r="M4351" s="185" t="s">
        <v>304</v>
      </c>
    </row>
    <row r="4352" spans="1:15" ht="56.25" x14ac:dyDescent="0.3">
      <c r="A4352" s="182">
        <v>5340016593196</v>
      </c>
      <c r="B4352" s="182">
        <v>1</v>
      </c>
      <c r="C4352" s="185" t="s">
        <v>456</v>
      </c>
      <c r="D4352" s="185" t="s">
        <v>312</v>
      </c>
      <c r="E4352" s="186" t="s">
        <v>88</v>
      </c>
      <c r="F4352" s="185" t="s">
        <v>88</v>
      </c>
      <c r="G4352" s="185" t="s">
        <v>184</v>
      </c>
      <c r="H4352" s="185" t="s">
        <v>275</v>
      </c>
      <c r="I4352" s="185" t="s">
        <v>215</v>
      </c>
      <c r="J4352" s="185" t="s">
        <v>313</v>
      </c>
      <c r="K4352" s="185" t="s">
        <v>313</v>
      </c>
      <c r="L4352" s="185" t="s">
        <v>457</v>
      </c>
      <c r="M4352" s="185" t="s">
        <v>304</v>
      </c>
    </row>
    <row r="4353" spans="1:13" x14ac:dyDescent="0.3">
      <c r="A4353" s="182">
        <v>5340016593341</v>
      </c>
    </row>
    <row r="4354" spans="1:13" x14ac:dyDescent="0.3">
      <c r="A4354" s="182">
        <v>5340016593350</v>
      </c>
    </row>
    <row r="4355" spans="1:13" x14ac:dyDescent="0.3">
      <c r="A4355" s="182">
        <v>5340016593361</v>
      </c>
    </row>
    <row r="4356" spans="1:13" x14ac:dyDescent="0.3">
      <c r="A4356" s="182">
        <v>5340016593369</v>
      </c>
    </row>
    <row r="4357" spans="1:13" x14ac:dyDescent="0.3">
      <c r="A4357" s="182">
        <v>5340016593380</v>
      </c>
    </row>
    <row r="4358" spans="1:13" ht="93.75" x14ac:dyDescent="0.3">
      <c r="A4358" s="182">
        <v>5340016593400</v>
      </c>
      <c r="B4358" s="182">
        <v>1</v>
      </c>
      <c r="C4358" s="185" t="s">
        <v>449</v>
      </c>
      <c r="D4358" s="185" t="s">
        <v>69</v>
      </c>
      <c r="E4358" s="186" t="s">
        <v>70</v>
      </c>
      <c r="F4358" s="185" t="s">
        <v>60</v>
      </c>
      <c r="G4358" s="185" t="s">
        <v>191</v>
      </c>
      <c r="H4358" s="185" t="s">
        <v>191</v>
      </c>
      <c r="I4358" s="185" t="s">
        <v>63</v>
      </c>
      <c r="J4358" s="185" t="s">
        <v>368</v>
      </c>
      <c r="K4358" s="185" t="s">
        <v>355</v>
      </c>
      <c r="L4358" s="185" t="s">
        <v>473</v>
      </c>
      <c r="M4358" s="185" t="s">
        <v>304</v>
      </c>
    </row>
    <row r="4359" spans="1:13" x14ac:dyDescent="0.3">
      <c r="A4359" s="182">
        <v>5340016593403</v>
      </c>
    </row>
    <row r="4360" spans="1:13" x14ac:dyDescent="0.3">
      <c r="A4360" s="182">
        <v>5340016593423</v>
      </c>
    </row>
    <row r="4361" spans="1:13" ht="56.25" x14ac:dyDescent="0.3">
      <c r="A4361" s="182">
        <v>5340016593432</v>
      </c>
      <c r="B4361" s="182">
        <v>1</v>
      </c>
      <c r="C4361" s="185" t="s">
        <v>449</v>
      </c>
      <c r="D4361" s="185" t="s">
        <v>69</v>
      </c>
      <c r="E4361" s="186" t="s">
        <v>70</v>
      </c>
      <c r="F4361" s="185" t="s">
        <v>60</v>
      </c>
      <c r="G4361" s="185" t="s">
        <v>191</v>
      </c>
      <c r="H4361" s="185" t="s">
        <v>191</v>
      </c>
      <c r="I4361" s="185" t="s">
        <v>63</v>
      </c>
      <c r="J4361" s="185" t="s">
        <v>64</v>
      </c>
      <c r="K4361" s="185" t="s">
        <v>332</v>
      </c>
      <c r="L4361" s="185" t="s">
        <v>450</v>
      </c>
      <c r="M4361" s="185" t="s">
        <v>304</v>
      </c>
    </row>
    <row r="4362" spans="1:13" ht="56.25" x14ac:dyDescent="0.3">
      <c r="A4362" s="182">
        <v>5340016593483</v>
      </c>
      <c r="B4362" s="182">
        <v>1</v>
      </c>
      <c r="C4362" s="185" t="s">
        <v>449</v>
      </c>
      <c r="D4362" s="185" t="s">
        <v>69</v>
      </c>
      <c r="E4362" s="186" t="s">
        <v>70</v>
      </c>
      <c r="F4362" s="185" t="s">
        <v>60</v>
      </c>
      <c r="G4362" s="185" t="s">
        <v>191</v>
      </c>
      <c r="H4362" s="185" t="s">
        <v>191</v>
      </c>
      <c r="I4362" s="185" t="s">
        <v>63</v>
      </c>
      <c r="J4362" s="185" t="s">
        <v>64</v>
      </c>
      <c r="K4362" s="185" t="s">
        <v>332</v>
      </c>
      <c r="L4362" s="185" t="s">
        <v>450</v>
      </c>
      <c r="M4362" s="185" t="s">
        <v>304</v>
      </c>
    </row>
    <row r="4363" spans="1:13" ht="37.5" x14ac:dyDescent="0.3">
      <c r="A4363" s="182">
        <v>5340016593498</v>
      </c>
      <c r="B4363" s="182">
        <v>1</v>
      </c>
      <c r="C4363" s="185" t="s">
        <v>449</v>
      </c>
      <c r="D4363" s="185" t="s">
        <v>69</v>
      </c>
      <c r="E4363" s="186" t="s">
        <v>70</v>
      </c>
      <c r="F4363" s="185" t="s">
        <v>60</v>
      </c>
      <c r="G4363" s="185" t="s">
        <v>191</v>
      </c>
      <c r="H4363" s="185" t="s">
        <v>191</v>
      </c>
      <c r="I4363" s="185" t="s">
        <v>63</v>
      </c>
      <c r="J4363" s="185" t="s">
        <v>64</v>
      </c>
      <c r="K4363" s="185" t="s">
        <v>350</v>
      </c>
      <c r="L4363" s="185" t="s">
        <v>450</v>
      </c>
      <c r="M4363" s="185" t="s">
        <v>304</v>
      </c>
    </row>
    <row r="4364" spans="1:13" x14ac:dyDescent="0.3">
      <c r="A4364" s="182">
        <v>5340016593769</v>
      </c>
    </row>
    <row r="4365" spans="1:13" ht="56.25" x14ac:dyDescent="0.3">
      <c r="A4365" s="182">
        <v>5340016594017</v>
      </c>
      <c r="B4365" s="182">
        <v>1</v>
      </c>
      <c r="C4365" s="185" t="s">
        <v>449</v>
      </c>
      <c r="D4365" s="185" t="s">
        <v>69</v>
      </c>
      <c r="E4365" s="186" t="s">
        <v>70</v>
      </c>
      <c r="F4365" s="185" t="s">
        <v>60</v>
      </c>
      <c r="G4365" s="185" t="s">
        <v>191</v>
      </c>
      <c r="H4365" s="185" t="s">
        <v>191</v>
      </c>
      <c r="I4365" s="185" t="s">
        <v>63</v>
      </c>
      <c r="J4365" s="185" t="s">
        <v>64</v>
      </c>
      <c r="K4365" s="185" t="s">
        <v>332</v>
      </c>
      <c r="L4365" s="185" t="s">
        <v>450</v>
      </c>
      <c r="M4365" s="185" t="s">
        <v>304</v>
      </c>
    </row>
    <row r="4366" spans="1:13" ht="56.25" x14ac:dyDescent="0.3">
      <c r="A4366" s="182">
        <v>5340016594065</v>
      </c>
      <c r="B4366" s="182">
        <v>1</v>
      </c>
      <c r="C4366" s="185" t="s">
        <v>449</v>
      </c>
      <c r="D4366" s="185" t="s">
        <v>69</v>
      </c>
      <c r="E4366" s="186" t="s">
        <v>70</v>
      </c>
      <c r="F4366" s="185" t="s">
        <v>60</v>
      </c>
      <c r="G4366" s="185" t="s">
        <v>191</v>
      </c>
      <c r="H4366" s="185" t="s">
        <v>191</v>
      </c>
      <c r="I4366" s="185" t="s">
        <v>63</v>
      </c>
      <c r="J4366" s="185" t="s">
        <v>64</v>
      </c>
      <c r="K4366" s="185" t="s">
        <v>332</v>
      </c>
      <c r="L4366" s="185" t="s">
        <v>450</v>
      </c>
      <c r="M4366" s="185" t="s">
        <v>304</v>
      </c>
    </row>
    <row r="4367" spans="1:13" x14ac:dyDescent="0.3">
      <c r="A4367" s="182">
        <v>5340016594092</v>
      </c>
    </row>
    <row r="4368" spans="1:13" x14ac:dyDescent="0.3">
      <c r="A4368" s="182">
        <v>5340016594096</v>
      </c>
    </row>
    <row r="4369" spans="1:15" s="187" customFormat="1" ht="37.5" x14ac:dyDescent="0.3">
      <c r="A4369" s="182">
        <v>5340016594100</v>
      </c>
      <c r="B4369" s="182">
        <v>1</v>
      </c>
      <c r="C4369" s="185" t="s">
        <v>449</v>
      </c>
      <c r="D4369" s="185" t="s">
        <v>69</v>
      </c>
      <c r="E4369" s="186" t="s">
        <v>70</v>
      </c>
      <c r="F4369" s="185" t="s">
        <v>60</v>
      </c>
      <c r="G4369" s="185" t="s">
        <v>191</v>
      </c>
      <c r="H4369" s="185" t="s">
        <v>191</v>
      </c>
      <c r="I4369" s="185" t="s">
        <v>63</v>
      </c>
      <c r="J4369" s="185" t="s">
        <v>64</v>
      </c>
      <c r="K4369" s="185" t="s">
        <v>350</v>
      </c>
      <c r="L4369" s="185" t="s">
        <v>450</v>
      </c>
      <c r="M4369" s="185" t="s">
        <v>304</v>
      </c>
      <c r="N4369" s="185"/>
      <c r="O4369" s="185"/>
    </row>
    <row r="4370" spans="1:15" ht="37.5" x14ac:dyDescent="0.3">
      <c r="A4370" s="182">
        <v>5340016594437</v>
      </c>
      <c r="B4370" s="182">
        <v>1</v>
      </c>
      <c r="C4370" s="185" t="s">
        <v>449</v>
      </c>
      <c r="D4370" s="185" t="s">
        <v>69</v>
      </c>
      <c r="E4370" s="186" t="s">
        <v>70</v>
      </c>
      <c r="F4370" s="185" t="s">
        <v>60</v>
      </c>
      <c r="G4370" s="185" t="s">
        <v>191</v>
      </c>
      <c r="H4370" s="185" t="s">
        <v>433</v>
      </c>
      <c r="I4370" s="185" t="s">
        <v>115</v>
      </c>
      <c r="J4370" s="185" t="s">
        <v>355</v>
      </c>
      <c r="K4370" s="185" t="s">
        <v>304</v>
      </c>
      <c r="L4370" s="185" t="s">
        <v>450</v>
      </c>
      <c r="M4370" s="185" t="s">
        <v>304</v>
      </c>
    </row>
    <row r="4371" spans="1:15" ht="93.75" x14ac:dyDescent="0.3">
      <c r="A4371" s="182">
        <v>5340016594520</v>
      </c>
      <c r="B4371" s="182">
        <v>1</v>
      </c>
      <c r="C4371" s="185" t="s">
        <v>449</v>
      </c>
      <c r="D4371" s="185" t="s">
        <v>95</v>
      </c>
      <c r="E4371" s="186" t="s">
        <v>70</v>
      </c>
      <c r="F4371" s="185" t="s">
        <v>60</v>
      </c>
      <c r="G4371" s="185" t="s">
        <v>191</v>
      </c>
      <c r="H4371" s="185" t="s">
        <v>191</v>
      </c>
      <c r="I4371" s="185" t="s">
        <v>63</v>
      </c>
      <c r="J4371" s="185" t="s">
        <v>368</v>
      </c>
      <c r="K4371" s="185" t="s">
        <v>355</v>
      </c>
      <c r="L4371" s="185" t="s">
        <v>464</v>
      </c>
      <c r="M4371" s="185" t="s">
        <v>304</v>
      </c>
    </row>
    <row r="4372" spans="1:15" ht="93.75" x14ac:dyDescent="0.3">
      <c r="A4372" s="182">
        <v>5340016594523</v>
      </c>
      <c r="B4372" s="182">
        <v>1</v>
      </c>
      <c r="C4372" s="185" t="s">
        <v>449</v>
      </c>
      <c r="D4372" s="185" t="s">
        <v>69</v>
      </c>
      <c r="E4372" s="186" t="s">
        <v>70</v>
      </c>
      <c r="F4372" s="185" t="s">
        <v>60</v>
      </c>
      <c r="G4372" s="185" t="s">
        <v>191</v>
      </c>
      <c r="H4372" s="185" t="s">
        <v>191</v>
      </c>
      <c r="I4372" s="185" t="s">
        <v>63</v>
      </c>
      <c r="J4372" s="185" t="s">
        <v>368</v>
      </c>
      <c r="K4372" s="185" t="s">
        <v>355</v>
      </c>
      <c r="L4372" s="185" t="s">
        <v>473</v>
      </c>
      <c r="M4372" s="185" t="s">
        <v>304</v>
      </c>
    </row>
    <row r="4373" spans="1:15" ht="93.75" x14ac:dyDescent="0.3">
      <c r="A4373" s="182">
        <v>5340016594526</v>
      </c>
      <c r="B4373" s="182">
        <v>1</v>
      </c>
      <c r="C4373" s="185" t="s">
        <v>449</v>
      </c>
      <c r="D4373" s="185" t="s">
        <v>69</v>
      </c>
      <c r="E4373" s="186" t="s">
        <v>70</v>
      </c>
      <c r="F4373" s="185" t="s">
        <v>60</v>
      </c>
      <c r="G4373" s="185" t="s">
        <v>191</v>
      </c>
      <c r="H4373" s="185" t="s">
        <v>191</v>
      </c>
      <c r="I4373" s="185" t="s">
        <v>63</v>
      </c>
      <c r="J4373" s="185" t="s">
        <v>368</v>
      </c>
      <c r="K4373" s="185" t="s">
        <v>355</v>
      </c>
      <c r="L4373" s="185" t="s">
        <v>450</v>
      </c>
      <c r="M4373" s="185" t="s">
        <v>304</v>
      </c>
    </row>
    <row r="4374" spans="1:15" ht="37.5" x14ac:dyDescent="0.3">
      <c r="A4374" s="182">
        <v>5340016594992</v>
      </c>
      <c r="B4374" s="182">
        <v>1</v>
      </c>
      <c r="C4374" s="185" t="s">
        <v>449</v>
      </c>
      <c r="D4374" s="185" t="s">
        <v>95</v>
      </c>
      <c r="E4374" s="186" t="s">
        <v>70</v>
      </c>
      <c r="F4374" s="185" t="s">
        <v>60</v>
      </c>
      <c r="G4374" s="185" t="s">
        <v>325</v>
      </c>
      <c r="H4374" s="185" t="s">
        <v>191</v>
      </c>
      <c r="I4374" s="185" t="s">
        <v>63</v>
      </c>
      <c r="J4374" s="185" t="s">
        <v>332</v>
      </c>
      <c r="K4374" s="185" t="s">
        <v>350</v>
      </c>
      <c r="L4374" s="185" t="s">
        <v>450</v>
      </c>
      <c r="M4374" s="185" t="s">
        <v>304</v>
      </c>
    </row>
    <row r="4375" spans="1:15" x14ac:dyDescent="0.3">
      <c r="A4375" s="182">
        <v>5340016595217</v>
      </c>
    </row>
    <row r="4376" spans="1:15" ht="37.5" x14ac:dyDescent="0.3">
      <c r="A4376" s="182">
        <v>5340016595221</v>
      </c>
      <c r="B4376" s="182">
        <v>1</v>
      </c>
      <c r="C4376" s="185" t="s">
        <v>449</v>
      </c>
      <c r="D4376" s="185" t="s">
        <v>95</v>
      </c>
      <c r="E4376" s="186" t="s">
        <v>70</v>
      </c>
      <c r="F4376" s="185" t="s">
        <v>60</v>
      </c>
      <c r="G4376" s="185" t="s">
        <v>191</v>
      </c>
      <c r="H4376" s="185" t="s">
        <v>191</v>
      </c>
      <c r="I4376" s="185" t="s">
        <v>63</v>
      </c>
      <c r="J4376" s="185" t="s">
        <v>332</v>
      </c>
      <c r="K4376" s="185" t="s">
        <v>350</v>
      </c>
      <c r="L4376" s="185" t="s">
        <v>450</v>
      </c>
      <c r="M4376" s="185" t="s">
        <v>304</v>
      </c>
    </row>
    <row r="4377" spans="1:15" ht="37.5" x14ac:dyDescent="0.3">
      <c r="A4377" s="182">
        <v>5340016595355</v>
      </c>
      <c r="B4377" s="182">
        <v>1</v>
      </c>
      <c r="C4377" s="185" t="s">
        <v>449</v>
      </c>
      <c r="D4377" s="185" t="s">
        <v>69</v>
      </c>
      <c r="E4377" s="186" t="s">
        <v>70</v>
      </c>
      <c r="F4377" s="185" t="s">
        <v>60</v>
      </c>
      <c r="G4377" s="185" t="s">
        <v>191</v>
      </c>
      <c r="H4377" s="185" t="s">
        <v>191</v>
      </c>
      <c r="I4377" s="185" t="s">
        <v>63</v>
      </c>
      <c r="J4377" s="185" t="s">
        <v>64</v>
      </c>
      <c r="K4377" s="185" t="s">
        <v>350</v>
      </c>
      <c r="L4377" s="185" t="s">
        <v>450</v>
      </c>
      <c r="M4377" s="185" t="s">
        <v>304</v>
      </c>
    </row>
    <row r="4378" spans="1:15" ht="37.5" x14ac:dyDescent="0.3">
      <c r="A4378" s="182">
        <v>5340016595400</v>
      </c>
      <c r="B4378" s="182">
        <v>1</v>
      </c>
      <c r="C4378" s="185" t="s">
        <v>449</v>
      </c>
      <c r="D4378" s="185" t="s">
        <v>69</v>
      </c>
      <c r="E4378" s="186" t="s">
        <v>70</v>
      </c>
      <c r="F4378" s="185" t="s">
        <v>60</v>
      </c>
      <c r="G4378" s="185" t="s">
        <v>191</v>
      </c>
      <c r="H4378" s="185" t="s">
        <v>191</v>
      </c>
      <c r="I4378" s="185" t="s">
        <v>63</v>
      </c>
      <c r="J4378" s="185" t="s">
        <v>64</v>
      </c>
      <c r="K4378" s="185" t="s">
        <v>350</v>
      </c>
      <c r="L4378" s="185" t="s">
        <v>450</v>
      </c>
      <c r="M4378" s="185" t="s">
        <v>304</v>
      </c>
    </row>
    <row r="4379" spans="1:15" ht="37.5" x14ac:dyDescent="0.3">
      <c r="A4379" s="182">
        <v>5340016595413</v>
      </c>
      <c r="B4379" s="182">
        <v>1</v>
      </c>
      <c r="C4379" s="185" t="s">
        <v>449</v>
      </c>
      <c r="D4379" s="185" t="s">
        <v>69</v>
      </c>
      <c r="E4379" s="186" t="s">
        <v>70</v>
      </c>
      <c r="F4379" s="185" t="s">
        <v>60</v>
      </c>
      <c r="G4379" s="185" t="s">
        <v>191</v>
      </c>
      <c r="H4379" s="185" t="s">
        <v>191</v>
      </c>
      <c r="I4379" s="185" t="s">
        <v>63</v>
      </c>
      <c r="J4379" s="185" t="s">
        <v>64</v>
      </c>
      <c r="K4379" s="185" t="s">
        <v>350</v>
      </c>
      <c r="L4379" s="185" t="s">
        <v>450</v>
      </c>
      <c r="M4379" s="185" t="s">
        <v>304</v>
      </c>
    </row>
    <row r="4380" spans="1:15" ht="37.5" x14ac:dyDescent="0.3">
      <c r="A4380" s="182">
        <v>5340016595414</v>
      </c>
      <c r="B4380" s="182">
        <v>1</v>
      </c>
      <c r="C4380" s="185" t="s">
        <v>449</v>
      </c>
      <c r="D4380" s="185" t="s">
        <v>69</v>
      </c>
      <c r="E4380" s="186" t="s">
        <v>70</v>
      </c>
      <c r="F4380" s="185" t="s">
        <v>60</v>
      </c>
      <c r="G4380" s="185" t="s">
        <v>191</v>
      </c>
      <c r="H4380" s="185" t="s">
        <v>191</v>
      </c>
      <c r="I4380" s="185" t="s">
        <v>63</v>
      </c>
      <c r="J4380" s="185" t="s">
        <v>355</v>
      </c>
      <c r="K4380" s="185" t="s">
        <v>350</v>
      </c>
      <c r="L4380" s="185" t="s">
        <v>450</v>
      </c>
      <c r="M4380" s="185" t="s">
        <v>304</v>
      </c>
    </row>
    <row r="4381" spans="1:15" ht="93.75" x14ac:dyDescent="0.3">
      <c r="A4381" s="182">
        <v>5340016595487</v>
      </c>
      <c r="B4381" s="182">
        <v>1</v>
      </c>
      <c r="C4381" s="185" t="s">
        <v>449</v>
      </c>
      <c r="D4381" s="185" t="s">
        <v>69</v>
      </c>
      <c r="E4381" s="186" t="s">
        <v>70</v>
      </c>
      <c r="F4381" s="185" t="s">
        <v>60</v>
      </c>
      <c r="G4381" s="185" t="s">
        <v>191</v>
      </c>
      <c r="H4381" s="185" t="s">
        <v>191</v>
      </c>
      <c r="I4381" s="185" t="s">
        <v>63</v>
      </c>
      <c r="J4381" s="185" t="s">
        <v>368</v>
      </c>
      <c r="K4381" s="185" t="s">
        <v>355</v>
      </c>
      <c r="L4381" s="185" t="s">
        <v>450</v>
      </c>
      <c r="M4381" s="185" t="s">
        <v>304</v>
      </c>
    </row>
    <row r="4382" spans="1:15" x14ac:dyDescent="0.3">
      <c r="A4382" s="182">
        <v>5340016595510</v>
      </c>
    </row>
    <row r="4383" spans="1:15" ht="37.5" x14ac:dyDescent="0.3">
      <c r="A4383" s="182">
        <v>5340016596076</v>
      </c>
      <c r="B4383" s="182">
        <v>1</v>
      </c>
      <c r="C4383" s="185" t="s">
        <v>449</v>
      </c>
      <c r="D4383" s="185" t="s">
        <v>69</v>
      </c>
      <c r="E4383" s="186" t="s">
        <v>70</v>
      </c>
      <c r="F4383" s="185" t="s">
        <v>60</v>
      </c>
      <c r="G4383" s="185" t="s">
        <v>191</v>
      </c>
      <c r="H4383" s="185" t="s">
        <v>191</v>
      </c>
      <c r="I4383" s="185" t="s">
        <v>63</v>
      </c>
      <c r="J4383" s="185" t="s">
        <v>64</v>
      </c>
      <c r="K4383" s="185" t="s">
        <v>350</v>
      </c>
      <c r="L4383" s="185" t="s">
        <v>450</v>
      </c>
      <c r="M4383" s="185" t="s">
        <v>304</v>
      </c>
    </row>
    <row r="4384" spans="1:15" ht="56.25" x14ac:dyDescent="0.3">
      <c r="A4384" s="182">
        <v>5340016596083</v>
      </c>
      <c r="B4384" s="182">
        <v>1</v>
      </c>
      <c r="C4384" s="185" t="s">
        <v>449</v>
      </c>
      <c r="D4384" s="185" t="s">
        <v>69</v>
      </c>
      <c r="E4384" s="186" t="s">
        <v>70</v>
      </c>
      <c r="F4384" s="185" t="s">
        <v>60</v>
      </c>
      <c r="G4384" s="185" t="s">
        <v>191</v>
      </c>
      <c r="H4384" s="185" t="s">
        <v>191</v>
      </c>
      <c r="I4384" s="185" t="s">
        <v>63</v>
      </c>
      <c r="J4384" s="185" t="s">
        <v>64</v>
      </c>
      <c r="K4384" s="185" t="s">
        <v>332</v>
      </c>
      <c r="L4384" s="185" t="s">
        <v>450</v>
      </c>
      <c r="M4384" s="185" t="s">
        <v>304</v>
      </c>
    </row>
    <row r="4385" spans="1:13" ht="37.5" x14ac:dyDescent="0.3">
      <c r="A4385" s="182">
        <v>5340016596336</v>
      </c>
      <c r="B4385" s="182">
        <v>1</v>
      </c>
      <c r="C4385" s="185" t="s">
        <v>449</v>
      </c>
      <c r="D4385" s="185" t="s">
        <v>69</v>
      </c>
      <c r="E4385" s="186" t="s">
        <v>70</v>
      </c>
      <c r="F4385" s="185" t="s">
        <v>60</v>
      </c>
      <c r="G4385" s="185" t="s">
        <v>191</v>
      </c>
      <c r="H4385" s="185" t="s">
        <v>191</v>
      </c>
      <c r="I4385" s="185" t="s">
        <v>63</v>
      </c>
      <c r="J4385" s="185" t="s">
        <v>64</v>
      </c>
      <c r="K4385" s="185" t="s">
        <v>350</v>
      </c>
      <c r="L4385" s="185" t="s">
        <v>450</v>
      </c>
      <c r="M4385" s="185" t="s">
        <v>304</v>
      </c>
    </row>
    <row r="4386" spans="1:13" ht="37.5" x14ac:dyDescent="0.3">
      <c r="A4386" s="182">
        <v>5340016596341</v>
      </c>
      <c r="B4386" s="182">
        <v>1</v>
      </c>
      <c r="C4386" s="185" t="s">
        <v>449</v>
      </c>
      <c r="D4386" s="185" t="s">
        <v>69</v>
      </c>
      <c r="E4386" s="186" t="s">
        <v>70</v>
      </c>
      <c r="F4386" s="185" t="s">
        <v>60</v>
      </c>
      <c r="G4386" s="185" t="s">
        <v>191</v>
      </c>
      <c r="H4386" s="185" t="s">
        <v>191</v>
      </c>
      <c r="I4386" s="185" t="s">
        <v>63</v>
      </c>
      <c r="J4386" s="185" t="s">
        <v>64</v>
      </c>
      <c r="K4386" s="185" t="s">
        <v>350</v>
      </c>
      <c r="L4386" s="185" t="s">
        <v>450</v>
      </c>
      <c r="M4386" s="185" t="s">
        <v>304</v>
      </c>
    </row>
    <row r="4387" spans="1:13" x14ac:dyDescent="0.3">
      <c r="A4387" s="182">
        <v>5340016596383</v>
      </c>
    </row>
    <row r="4388" spans="1:13" x14ac:dyDescent="0.3">
      <c r="A4388" s="182">
        <v>5340016596911</v>
      </c>
    </row>
    <row r="4389" spans="1:13" x14ac:dyDescent="0.3">
      <c r="A4389" s="182">
        <v>5340016597064</v>
      </c>
    </row>
    <row r="4390" spans="1:13" x14ac:dyDescent="0.3">
      <c r="A4390" s="182">
        <v>5340016597079</v>
      </c>
    </row>
    <row r="4391" spans="1:13" ht="56.25" x14ac:dyDescent="0.3">
      <c r="A4391" s="182">
        <v>5340016597177</v>
      </c>
      <c r="B4391" s="182">
        <v>1</v>
      </c>
      <c r="C4391" s="185" t="s">
        <v>449</v>
      </c>
      <c r="D4391" s="185" t="s">
        <v>69</v>
      </c>
      <c r="E4391" s="186" t="s">
        <v>70</v>
      </c>
      <c r="F4391" s="185" t="s">
        <v>60</v>
      </c>
      <c r="G4391" s="185" t="s">
        <v>191</v>
      </c>
      <c r="H4391" s="185" t="s">
        <v>191</v>
      </c>
      <c r="I4391" s="185" t="s">
        <v>63</v>
      </c>
      <c r="J4391" s="185" t="s">
        <v>64</v>
      </c>
      <c r="K4391" s="185" t="s">
        <v>332</v>
      </c>
      <c r="L4391" s="185" t="s">
        <v>450</v>
      </c>
      <c r="M4391" s="185" t="s">
        <v>304</v>
      </c>
    </row>
    <row r="4392" spans="1:13" ht="56.25" x14ac:dyDescent="0.3">
      <c r="A4392" s="182">
        <v>5340016597182</v>
      </c>
      <c r="B4392" s="182">
        <v>1</v>
      </c>
      <c r="C4392" s="185" t="s">
        <v>449</v>
      </c>
      <c r="D4392" s="185" t="s">
        <v>69</v>
      </c>
      <c r="E4392" s="186" t="s">
        <v>70</v>
      </c>
      <c r="F4392" s="185" t="s">
        <v>60</v>
      </c>
      <c r="G4392" s="185" t="s">
        <v>191</v>
      </c>
      <c r="H4392" s="185" t="s">
        <v>191</v>
      </c>
      <c r="I4392" s="185" t="s">
        <v>63</v>
      </c>
      <c r="J4392" s="185" t="s">
        <v>64</v>
      </c>
      <c r="K4392" s="185" t="s">
        <v>332</v>
      </c>
      <c r="L4392" s="185" t="s">
        <v>450</v>
      </c>
      <c r="M4392" s="185" t="s">
        <v>304</v>
      </c>
    </row>
    <row r="4393" spans="1:13" ht="37.5" x14ac:dyDescent="0.3">
      <c r="A4393" s="182">
        <v>5340016597184</v>
      </c>
      <c r="B4393" s="182">
        <v>1</v>
      </c>
      <c r="C4393" s="185" t="s">
        <v>449</v>
      </c>
      <c r="D4393" s="185" t="s">
        <v>69</v>
      </c>
      <c r="E4393" s="186" t="s">
        <v>70</v>
      </c>
      <c r="F4393" s="185" t="s">
        <v>60</v>
      </c>
      <c r="G4393" s="185" t="s">
        <v>191</v>
      </c>
      <c r="H4393" s="185" t="s">
        <v>191</v>
      </c>
      <c r="I4393" s="185" t="s">
        <v>63</v>
      </c>
      <c r="J4393" s="185" t="s">
        <v>64</v>
      </c>
      <c r="K4393" s="185" t="s">
        <v>350</v>
      </c>
      <c r="L4393" s="185" t="s">
        <v>450</v>
      </c>
      <c r="M4393" s="185" t="s">
        <v>304</v>
      </c>
    </row>
    <row r="4394" spans="1:13" ht="56.25" x14ac:dyDescent="0.3">
      <c r="A4394" s="182">
        <v>5340016597213</v>
      </c>
      <c r="B4394" s="182">
        <v>1</v>
      </c>
      <c r="C4394" s="185" t="s">
        <v>449</v>
      </c>
      <c r="D4394" s="185" t="s">
        <v>69</v>
      </c>
      <c r="E4394" s="186" t="s">
        <v>70</v>
      </c>
      <c r="F4394" s="185" t="s">
        <v>60</v>
      </c>
      <c r="G4394" s="185" t="s">
        <v>191</v>
      </c>
      <c r="H4394" s="185" t="s">
        <v>191</v>
      </c>
      <c r="I4394" s="185" t="s">
        <v>63</v>
      </c>
      <c r="J4394" s="185" t="s">
        <v>64</v>
      </c>
      <c r="K4394" s="185" t="s">
        <v>332</v>
      </c>
      <c r="L4394" s="185" t="s">
        <v>450</v>
      </c>
      <c r="M4394" s="185" t="s">
        <v>304</v>
      </c>
    </row>
    <row r="4395" spans="1:13" ht="56.25" x14ac:dyDescent="0.3">
      <c r="A4395" s="182">
        <v>5340016597312</v>
      </c>
      <c r="B4395" s="182">
        <v>1</v>
      </c>
      <c r="C4395" s="185" t="s">
        <v>449</v>
      </c>
      <c r="D4395" s="185" t="s">
        <v>69</v>
      </c>
      <c r="E4395" s="186" t="s">
        <v>70</v>
      </c>
      <c r="F4395" s="185" t="s">
        <v>60</v>
      </c>
      <c r="G4395" s="185" t="s">
        <v>191</v>
      </c>
      <c r="H4395" s="185" t="s">
        <v>191</v>
      </c>
      <c r="I4395" s="185" t="s">
        <v>63</v>
      </c>
      <c r="J4395" s="185" t="s">
        <v>64</v>
      </c>
      <c r="K4395" s="185" t="s">
        <v>332</v>
      </c>
      <c r="L4395" s="185" t="s">
        <v>450</v>
      </c>
      <c r="M4395" s="185" t="s">
        <v>304</v>
      </c>
    </row>
    <row r="4396" spans="1:13" x14ac:dyDescent="0.3">
      <c r="A4396" s="182">
        <v>5340016597407</v>
      </c>
    </row>
    <row r="4397" spans="1:13" x14ac:dyDescent="0.3">
      <c r="A4397" s="182">
        <v>5340016597411</v>
      </c>
    </row>
    <row r="4398" spans="1:13" x14ac:dyDescent="0.3">
      <c r="A4398" s="182">
        <v>5340016597650</v>
      </c>
    </row>
    <row r="4399" spans="1:13" ht="56.25" x14ac:dyDescent="0.3">
      <c r="A4399" s="182">
        <v>5340016597728</v>
      </c>
      <c r="B4399" s="182">
        <v>1</v>
      </c>
      <c r="C4399" s="185" t="s">
        <v>449</v>
      </c>
      <c r="D4399" s="185" t="s">
        <v>69</v>
      </c>
      <c r="E4399" s="186" t="s">
        <v>70</v>
      </c>
      <c r="F4399" s="185" t="s">
        <v>60</v>
      </c>
      <c r="G4399" s="185" t="s">
        <v>191</v>
      </c>
      <c r="H4399" s="185" t="s">
        <v>191</v>
      </c>
      <c r="I4399" s="185" t="s">
        <v>63</v>
      </c>
      <c r="J4399" s="185" t="s">
        <v>64</v>
      </c>
      <c r="K4399" s="185" t="s">
        <v>332</v>
      </c>
      <c r="L4399" s="185" t="s">
        <v>450</v>
      </c>
      <c r="M4399" s="185" t="s">
        <v>304</v>
      </c>
    </row>
    <row r="4400" spans="1:13" ht="37.5" x14ac:dyDescent="0.3">
      <c r="A4400" s="182">
        <v>5340016597730</v>
      </c>
      <c r="B4400" s="182">
        <v>1</v>
      </c>
      <c r="C4400" s="185" t="s">
        <v>449</v>
      </c>
      <c r="D4400" s="185" t="s">
        <v>69</v>
      </c>
      <c r="E4400" s="186" t="s">
        <v>70</v>
      </c>
      <c r="F4400" s="185" t="s">
        <v>60</v>
      </c>
      <c r="G4400" s="185" t="s">
        <v>191</v>
      </c>
      <c r="H4400" s="185" t="s">
        <v>191</v>
      </c>
      <c r="I4400" s="185" t="s">
        <v>63</v>
      </c>
      <c r="J4400" s="185" t="s">
        <v>64</v>
      </c>
      <c r="K4400" s="185" t="s">
        <v>350</v>
      </c>
      <c r="L4400" s="185" t="s">
        <v>450</v>
      </c>
      <c r="M4400" s="185" t="s">
        <v>304</v>
      </c>
    </row>
    <row r="4401" spans="1:13" x14ac:dyDescent="0.3">
      <c r="A4401" s="182">
        <v>5340016597819</v>
      </c>
    </row>
    <row r="4402" spans="1:13" ht="56.25" x14ac:dyDescent="0.3">
      <c r="A4402" s="182">
        <v>5340016597824</v>
      </c>
      <c r="B4402" s="182">
        <v>1</v>
      </c>
      <c r="C4402" s="185" t="s">
        <v>449</v>
      </c>
      <c r="D4402" s="185" t="s">
        <v>69</v>
      </c>
      <c r="E4402" s="186" t="s">
        <v>70</v>
      </c>
      <c r="F4402" s="185" t="s">
        <v>60</v>
      </c>
      <c r="G4402" s="185" t="s">
        <v>191</v>
      </c>
      <c r="H4402" s="185" t="s">
        <v>191</v>
      </c>
      <c r="I4402" s="185" t="s">
        <v>63</v>
      </c>
      <c r="J4402" s="185" t="s">
        <v>64</v>
      </c>
      <c r="K4402" s="185" t="s">
        <v>332</v>
      </c>
      <c r="L4402" s="185" t="s">
        <v>450</v>
      </c>
      <c r="M4402" s="185" t="s">
        <v>304</v>
      </c>
    </row>
    <row r="4403" spans="1:13" ht="56.25" x14ac:dyDescent="0.3">
      <c r="A4403" s="182">
        <v>5340016597830</v>
      </c>
      <c r="B4403" s="182">
        <v>1</v>
      </c>
      <c r="C4403" s="185" t="s">
        <v>449</v>
      </c>
      <c r="D4403" s="185" t="s">
        <v>69</v>
      </c>
      <c r="E4403" s="186" t="s">
        <v>70</v>
      </c>
      <c r="F4403" s="185" t="s">
        <v>60</v>
      </c>
      <c r="G4403" s="185" t="s">
        <v>191</v>
      </c>
      <c r="H4403" s="185" t="s">
        <v>191</v>
      </c>
      <c r="I4403" s="185" t="s">
        <v>63</v>
      </c>
      <c r="J4403" s="185" t="s">
        <v>64</v>
      </c>
      <c r="K4403" s="185" t="s">
        <v>332</v>
      </c>
      <c r="L4403" s="185" t="s">
        <v>450</v>
      </c>
      <c r="M4403" s="185" t="s">
        <v>304</v>
      </c>
    </row>
    <row r="4404" spans="1:13" x14ac:dyDescent="0.3">
      <c r="A4404" s="182">
        <v>5340016597834</v>
      </c>
    </row>
    <row r="4405" spans="1:13" ht="56.25" x14ac:dyDescent="0.3">
      <c r="A4405" s="182">
        <v>5340016597855</v>
      </c>
      <c r="B4405" s="182">
        <v>1</v>
      </c>
      <c r="C4405" s="185" t="s">
        <v>449</v>
      </c>
      <c r="D4405" s="185" t="s">
        <v>69</v>
      </c>
      <c r="E4405" s="186" t="s">
        <v>70</v>
      </c>
      <c r="F4405" s="185" t="s">
        <v>60</v>
      </c>
      <c r="G4405" s="185" t="s">
        <v>191</v>
      </c>
      <c r="H4405" s="185" t="s">
        <v>191</v>
      </c>
      <c r="I4405" s="185" t="s">
        <v>63</v>
      </c>
      <c r="J4405" s="185" t="s">
        <v>64</v>
      </c>
      <c r="K4405" s="185" t="s">
        <v>332</v>
      </c>
      <c r="L4405" s="185" t="s">
        <v>450</v>
      </c>
      <c r="M4405" s="185" t="s">
        <v>304</v>
      </c>
    </row>
    <row r="4406" spans="1:13" ht="56.25" x14ac:dyDescent="0.3">
      <c r="A4406" s="182">
        <v>5340016597856</v>
      </c>
      <c r="B4406" s="182">
        <v>1</v>
      </c>
      <c r="C4406" s="185" t="s">
        <v>449</v>
      </c>
      <c r="D4406" s="185" t="s">
        <v>69</v>
      </c>
      <c r="E4406" s="186" t="s">
        <v>70</v>
      </c>
      <c r="F4406" s="185" t="s">
        <v>60</v>
      </c>
      <c r="G4406" s="185" t="s">
        <v>191</v>
      </c>
      <c r="H4406" s="185" t="s">
        <v>191</v>
      </c>
      <c r="I4406" s="185" t="s">
        <v>63</v>
      </c>
      <c r="J4406" s="185" t="s">
        <v>64</v>
      </c>
      <c r="K4406" s="185" t="s">
        <v>332</v>
      </c>
      <c r="L4406" s="185" t="s">
        <v>450</v>
      </c>
      <c r="M4406" s="185" t="s">
        <v>304</v>
      </c>
    </row>
    <row r="4407" spans="1:13" x14ac:dyDescent="0.3">
      <c r="A4407" s="182">
        <v>5340016597906</v>
      </c>
    </row>
    <row r="4408" spans="1:13" ht="56.25" x14ac:dyDescent="0.3">
      <c r="A4408" s="182">
        <v>5340016597911</v>
      </c>
      <c r="B4408" s="182">
        <v>1</v>
      </c>
      <c r="C4408" s="185" t="s">
        <v>449</v>
      </c>
      <c r="D4408" s="185" t="s">
        <v>69</v>
      </c>
      <c r="E4408" s="186" t="s">
        <v>70</v>
      </c>
      <c r="F4408" s="185" t="s">
        <v>60</v>
      </c>
      <c r="G4408" s="185" t="s">
        <v>191</v>
      </c>
      <c r="H4408" s="185" t="s">
        <v>191</v>
      </c>
      <c r="I4408" s="185" t="s">
        <v>63</v>
      </c>
      <c r="J4408" s="185" t="s">
        <v>64</v>
      </c>
      <c r="K4408" s="185" t="s">
        <v>332</v>
      </c>
      <c r="L4408" s="185" t="s">
        <v>450</v>
      </c>
      <c r="M4408" s="185" t="s">
        <v>304</v>
      </c>
    </row>
    <row r="4409" spans="1:13" x14ac:dyDescent="0.3">
      <c r="A4409" s="182">
        <v>5340016597961</v>
      </c>
    </row>
    <row r="4410" spans="1:13" x14ac:dyDescent="0.3">
      <c r="A4410" s="182">
        <v>5340016597972</v>
      </c>
    </row>
    <row r="4411" spans="1:13" x14ac:dyDescent="0.3">
      <c r="A4411" s="182">
        <v>5340016597979</v>
      </c>
    </row>
    <row r="4412" spans="1:13" ht="37.5" x14ac:dyDescent="0.3">
      <c r="A4412" s="182">
        <v>5340016597987</v>
      </c>
      <c r="B4412" s="182">
        <v>1</v>
      </c>
      <c r="C4412" s="185" t="s">
        <v>449</v>
      </c>
      <c r="D4412" s="185" t="s">
        <v>69</v>
      </c>
      <c r="E4412" s="186" t="s">
        <v>70</v>
      </c>
      <c r="F4412" s="185" t="s">
        <v>60</v>
      </c>
      <c r="G4412" s="185" t="s">
        <v>191</v>
      </c>
      <c r="H4412" s="185" t="s">
        <v>191</v>
      </c>
      <c r="I4412" s="185" t="s">
        <v>63</v>
      </c>
      <c r="J4412" s="185" t="s">
        <v>64</v>
      </c>
      <c r="K4412" s="185" t="s">
        <v>350</v>
      </c>
      <c r="L4412" s="185" t="s">
        <v>450</v>
      </c>
      <c r="M4412" s="185" t="s">
        <v>304</v>
      </c>
    </row>
    <row r="4413" spans="1:13" ht="93.75" x14ac:dyDescent="0.3">
      <c r="A4413" s="182">
        <v>5340016597993</v>
      </c>
      <c r="B4413" s="182">
        <v>1</v>
      </c>
      <c r="C4413" s="185" t="s">
        <v>449</v>
      </c>
      <c r="D4413" s="185" t="s">
        <v>95</v>
      </c>
      <c r="E4413" s="186" t="s">
        <v>70</v>
      </c>
      <c r="F4413" s="185" t="s">
        <v>60</v>
      </c>
      <c r="G4413" s="185" t="s">
        <v>191</v>
      </c>
      <c r="H4413" s="185" t="s">
        <v>191</v>
      </c>
      <c r="I4413" s="185" t="s">
        <v>63</v>
      </c>
      <c r="J4413" s="185" t="s">
        <v>368</v>
      </c>
      <c r="K4413" s="185" t="s">
        <v>355</v>
      </c>
      <c r="L4413" s="185" t="s">
        <v>450</v>
      </c>
      <c r="M4413" s="185" t="s">
        <v>304</v>
      </c>
    </row>
    <row r="4414" spans="1:13" ht="56.25" x14ac:dyDescent="0.3">
      <c r="A4414" s="182">
        <v>5340016597994</v>
      </c>
      <c r="B4414" s="182">
        <v>1</v>
      </c>
      <c r="C4414" s="185" t="s">
        <v>449</v>
      </c>
      <c r="D4414" s="185" t="s">
        <v>69</v>
      </c>
      <c r="E4414" s="186" t="s">
        <v>70</v>
      </c>
      <c r="F4414" s="185" t="s">
        <v>60</v>
      </c>
      <c r="G4414" s="185" t="s">
        <v>191</v>
      </c>
      <c r="H4414" s="185" t="s">
        <v>191</v>
      </c>
      <c r="I4414" s="185" t="s">
        <v>63</v>
      </c>
      <c r="J4414" s="185" t="s">
        <v>64</v>
      </c>
      <c r="K4414" s="185" t="s">
        <v>332</v>
      </c>
      <c r="L4414" s="185" t="s">
        <v>450</v>
      </c>
      <c r="M4414" s="185" t="s">
        <v>304</v>
      </c>
    </row>
    <row r="4415" spans="1:13" ht="37.5" x14ac:dyDescent="0.3">
      <c r="A4415" s="182">
        <v>5340016597996</v>
      </c>
      <c r="B4415" s="182">
        <v>1</v>
      </c>
      <c r="C4415" s="185" t="s">
        <v>451</v>
      </c>
      <c r="D4415" s="185" t="s">
        <v>69</v>
      </c>
      <c r="E4415" s="186" t="s">
        <v>70</v>
      </c>
      <c r="F4415" s="185" t="s">
        <v>60</v>
      </c>
      <c r="G4415" s="185" t="s">
        <v>191</v>
      </c>
      <c r="H4415" s="185" t="s">
        <v>191</v>
      </c>
      <c r="I4415" s="185" t="s">
        <v>63</v>
      </c>
      <c r="J4415" s="185" t="s">
        <v>332</v>
      </c>
      <c r="K4415" s="185" t="s">
        <v>350</v>
      </c>
      <c r="L4415" s="185" t="s">
        <v>450</v>
      </c>
      <c r="M4415" s="185" t="s">
        <v>304</v>
      </c>
    </row>
    <row r="4416" spans="1:13" ht="56.25" x14ac:dyDescent="0.3">
      <c r="A4416" s="182">
        <v>5340016597997</v>
      </c>
      <c r="B4416" s="182">
        <v>1</v>
      </c>
      <c r="C4416" s="185" t="s">
        <v>449</v>
      </c>
      <c r="D4416" s="185" t="s">
        <v>69</v>
      </c>
      <c r="E4416" s="186" t="s">
        <v>70</v>
      </c>
      <c r="F4416" s="185" t="s">
        <v>60</v>
      </c>
      <c r="G4416" s="185" t="s">
        <v>191</v>
      </c>
      <c r="H4416" s="185" t="s">
        <v>191</v>
      </c>
      <c r="I4416" s="185" t="s">
        <v>63</v>
      </c>
      <c r="J4416" s="185" t="s">
        <v>64</v>
      </c>
      <c r="K4416" s="185" t="s">
        <v>332</v>
      </c>
      <c r="L4416" s="185" t="s">
        <v>450</v>
      </c>
      <c r="M4416" s="185" t="s">
        <v>304</v>
      </c>
    </row>
    <row r="4417" spans="1:13" ht="56.25" x14ac:dyDescent="0.3">
      <c r="A4417" s="182">
        <v>5340016598121</v>
      </c>
      <c r="B4417" s="182">
        <v>1</v>
      </c>
      <c r="C4417" s="185" t="s">
        <v>449</v>
      </c>
      <c r="D4417" s="185" t="s">
        <v>69</v>
      </c>
      <c r="E4417" s="186" t="s">
        <v>70</v>
      </c>
      <c r="F4417" s="185" t="s">
        <v>60</v>
      </c>
      <c r="G4417" s="185" t="s">
        <v>191</v>
      </c>
      <c r="H4417" s="185" t="s">
        <v>191</v>
      </c>
      <c r="I4417" s="185" t="s">
        <v>63</v>
      </c>
      <c r="J4417" s="185" t="s">
        <v>64</v>
      </c>
      <c r="K4417" s="185" t="s">
        <v>332</v>
      </c>
      <c r="L4417" s="185" t="s">
        <v>450</v>
      </c>
      <c r="M4417" s="185" t="s">
        <v>304</v>
      </c>
    </row>
    <row r="4418" spans="1:13" x14ac:dyDescent="0.3">
      <c r="A4418" s="182">
        <v>5340016598176</v>
      </c>
    </row>
    <row r="4419" spans="1:13" x14ac:dyDescent="0.3">
      <c r="A4419" s="182">
        <v>5340016598190</v>
      </c>
    </row>
    <row r="4420" spans="1:13" ht="56.25" x14ac:dyDescent="0.3">
      <c r="A4420" s="182">
        <v>5340016598283</v>
      </c>
      <c r="B4420" s="182">
        <v>1</v>
      </c>
      <c r="C4420" s="185" t="s">
        <v>449</v>
      </c>
      <c r="D4420" s="185" t="s">
        <v>69</v>
      </c>
      <c r="E4420" s="186" t="s">
        <v>70</v>
      </c>
      <c r="F4420" s="185" t="s">
        <v>60</v>
      </c>
      <c r="G4420" s="185" t="s">
        <v>191</v>
      </c>
      <c r="H4420" s="185" t="s">
        <v>191</v>
      </c>
      <c r="I4420" s="185" t="s">
        <v>63</v>
      </c>
      <c r="J4420" s="185" t="s">
        <v>64</v>
      </c>
      <c r="K4420" s="185" t="s">
        <v>332</v>
      </c>
      <c r="L4420" s="185" t="s">
        <v>450</v>
      </c>
      <c r="M4420" s="185" t="s">
        <v>304</v>
      </c>
    </row>
    <row r="4421" spans="1:13" ht="56.25" x14ac:dyDescent="0.3">
      <c r="A4421" s="182">
        <v>5340016598362</v>
      </c>
      <c r="B4421" s="182">
        <v>1</v>
      </c>
      <c r="C4421" s="185" t="s">
        <v>449</v>
      </c>
      <c r="D4421" s="185" t="s">
        <v>69</v>
      </c>
      <c r="E4421" s="186" t="s">
        <v>70</v>
      </c>
      <c r="F4421" s="185" t="s">
        <v>60</v>
      </c>
      <c r="G4421" s="185" t="s">
        <v>191</v>
      </c>
      <c r="H4421" s="185" t="s">
        <v>191</v>
      </c>
      <c r="I4421" s="185" t="s">
        <v>63</v>
      </c>
      <c r="J4421" s="185" t="s">
        <v>64</v>
      </c>
      <c r="K4421" s="185" t="s">
        <v>332</v>
      </c>
      <c r="L4421" s="185" t="s">
        <v>450</v>
      </c>
      <c r="M4421" s="185" t="s">
        <v>304</v>
      </c>
    </row>
    <row r="4422" spans="1:13" ht="56.25" x14ac:dyDescent="0.3">
      <c r="A4422" s="182">
        <v>5340016599013</v>
      </c>
      <c r="B4422" s="182">
        <v>1</v>
      </c>
      <c r="C4422" s="185" t="s">
        <v>449</v>
      </c>
      <c r="D4422" s="185" t="s">
        <v>69</v>
      </c>
      <c r="E4422" s="186" t="s">
        <v>70</v>
      </c>
      <c r="F4422" s="185" t="s">
        <v>60</v>
      </c>
      <c r="G4422" s="185" t="s">
        <v>191</v>
      </c>
      <c r="H4422" s="185" t="s">
        <v>191</v>
      </c>
      <c r="I4422" s="185" t="s">
        <v>63</v>
      </c>
      <c r="J4422" s="185" t="s">
        <v>64</v>
      </c>
      <c r="K4422" s="185" t="s">
        <v>332</v>
      </c>
      <c r="L4422" s="185" t="s">
        <v>450</v>
      </c>
      <c r="M4422" s="185" t="s">
        <v>304</v>
      </c>
    </row>
    <row r="4423" spans="1:13" ht="56.25" x14ac:dyDescent="0.3">
      <c r="A4423" s="182">
        <v>5340016599023</v>
      </c>
      <c r="B4423" s="182">
        <v>1</v>
      </c>
      <c r="C4423" s="185" t="s">
        <v>449</v>
      </c>
      <c r="D4423" s="185" t="s">
        <v>69</v>
      </c>
      <c r="E4423" s="186" t="s">
        <v>70</v>
      </c>
      <c r="F4423" s="185" t="s">
        <v>60</v>
      </c>
      <c r="G4423" s="185" t="s">
        <v>191</v>
      </c>
      <c r="H4423" s="185" t="s">
        <v>191</v>
      </c>
      <c r="I4423" s="185" t="s">
        <v>63</v>
      </c>
      <c r="J4423" s="185" t="s">
        <v>64</v>
      </c>
      <c r="K4423" s="185" t="s">
        <v>332</v>
      </c>
      <c r="L4423" s="185" t="s">
        <v>450</v>
      </c>
      <c r="M4423" s="185" t="s">
        <v>304</v>
      </c>
    </row>
    <row r="4424" spans="1:13" ht="56.25" x14ac:dyDescent="0.3">
      <c r="A4424" s="182">
        <v>5340016599054</v>
      </c>
      <c r="B4424" s="182">
        <v>1</v>
      </c>
      <c r="C4424" s="185" t="s">
        <v>449</v>
      </c>
      <c r="D4424" s="185" t="s">
        <v>69</v>
      </c>
      <c r="E4424" s="186" t="s">
        <v>70</v>
      </c>
      <c r="F4424" s="185" t="s">
        <v>60</v>
      </c>
      <c r="G4424" s="185" t="s">
        <v>191</v>
      </c>
      <c r="H4424" s="185" t="s">
        <v>191</v>
      </c>
      <c r="I4424" s="185" t="s">
        <v>63</v>
      </c>
      <c r="J4424" s="185" t="s">
        <v>64</v>
      </c>
      <c r="K4424" s="185" t="s">
        <v>332</v>
      </c>
      <c r="L4424" s="185" t="s">
        <v>450</v>
      </c>
      <c r="M4424" s="185" t="s">
        <v>304</v>
      </c>
    </row>
    <row r="4425" spans="1:13" ht="56.25" x14ac:dyDescent="0.3">
      <c r="A4425" s="182">
        <v>5340016599238</v>
      </c>
      <c r="B4425" s="182">
        <v>1</v>
      </c>
      <c r="C4425" s="185" t="s">
        <v>449</v>
      </c>
      <c r="D4425" s="185" t="s">
        <v>69</v>
      </c>
      <c r="E4425" s="186" t="s">
        <v>70</v>
      </c>
      <c r="F4425" s="185" t="s">
        <v>60</v>
      </c>
      <c r="G4425" s="185" t="s">
        <v>191</v>
      </c>
      <c r="H4425" s="185" t="s">
        <v>191</v>
      </c>
      <c r="I4425" s="185" t="s">
        <v>63</v>
      </c>
      <c r="J4425" s="185" t="s">
        <v>64</v>
      </c>
      <c r="K4425" s="185" t="s">
        <v>332</v>
      </c>
      <c r="L4425" s="185" t="s">
        <v>450</v>
      </c>
      <c r="M4425" s="185" t="s">
        <v>304</v>
      </c>
    </row>
    <row r="4426" spans="1:13" ht="56.25" x14ac:dyDescent="0.3">
      <c r="A4426" s="182">
        <v>5340016599269</v>
      </c>
      <c r="B4426" s="182">
        <v>1</v>
      </c>
      <c r="C4426" s="185" t="s">
        <v>449</v>
      </c>
      <c r="D4426" s="185" t="s">
        <v>69</v>
      </c>
      <c r="E4426" s="186" t="s">
        <v>70</v>
      </c>
      <c r="F4426" s="185" t="s">
        <v>60</v>
      </c>
      <c r="G4426" s="185" t="s">
        <v>191</v>
      </c>
      <c r="H4426" s="185" t="s">
        <v>191</v>
      </c>
      <c r="I4426" s="185" t="s">
        <v>63</v>
      </c>
      <c r="J4426" s="185" t="s">
        <v>64</v>
      </c>
      <c r="K4426" s="185" t="s">
        <v>332</v>
      </c>
      <c r="L4426" s="185" t="s">
        <v>450</v>
      </c>
      <c r="M4426" s="185" t="s">
        <v>304</v>
      </c>
    </row>
    <row r="4427" spans="1:13" ht="56.25" x14ac:dyDescent="0.3">
      <c r="A4427" s="182">
        <v>5340016599738</v>
      </c>
      <c r="B4427" s="182">
        <v>1</v>
      </c>
      <c r="C4427" s="185" t="s">
        <v>449</v>
      </c>
      <c r="D4427" s="185" t="s">
        <v>69</v>
      </c>
      <c r="E4427" s="186" t="s">
        <v>70</v>
      </c>
      <c r="F4427" s="185" t="s">
        <v>60</v>
      </c>
      <c r="G4427" s="185" t="s">
        <v>191</v>
      </c>
      <c r="H4427" s="185" t="s">
        <v>191</v>
      </c>
      <c r="I4427" s="185" t="s">
        <v>63</v>
      </c>
      <c r="J4427" s="185" t="s">
        <v>64</v>
      </c>
      <c r="K4427" s="185" t="s">
        <v>332</v>
      </c>
      <c r="L4427" s="185" t="s">
        <v>450</v>
      </c>
      <c r="M4427" s="185" t="s">
        <v>304</v>
      </c>
    </row>
    <row r="4428" spans="1:13" x14ac:dyDescent="0.3">
      <c r="A4428" s="182">
        <v>5340016601178</v>
      </c>
    </row>
    <row r="4429" spans="1:13" x14ac:dyDescent="0.3">
      <c r="A4429" s="182">
        <v>5340016601197</v>
      </c>
    </row>
    <row r="4430" spans="1:13" x14ac:dyDescent="0.3">
      <c r="A4430" s="182">
        <v>5340016601972</v>
      </c>
    </row>
    <row r="4431" spans="1:13" ht="93.75" x14ac:dyDescent="0.3">
      <c r="A4431" s="182">
        <v>5340016601974</v>
      </c>
      <c r="B4431" s="182">
        <v>1</v>
      </c>
      <c r="C4431" s="185" t="s">
        <v>449</v>
      </c>
      <c r="D4431" s="185" t="s">
        <v>69</v>
      </c>
      <c r="E4431" s="186" t="s">
        <v>70</v>
      </c>
      <c r="F4431" s="185" t="s">
        <v>60</v>
      </c>
      <c r="G4431" s="185" t="s">
        <v>191</v>
      </c>
      <c r="H4431" s="185" t="s">
        <v>191</v>
      </c>
      <c r="I4431" s="185" t="s">
        <v>63</v>
      </c>
      <c r="J4431" s="185" t="s">
        <v>368</v>
      </c>
      <c r="K4431" s="185" t="s">
        <v>355</v>
      </c>
      <c r="L4431" s="185" t="s">
        <v>464</v>
      </c>
      <c r="M4431" s="185" t="s">
        <v>304</v>
      </c>
    </row>
    <row r="4432" spans="1:13" x14ac:dyDescent="0.3">
      <c r="A4432" s="182">
        <v>5340016601978</v>
      </c>
    </row>
    <row r="4433" spans="1:13" x14ac:dyDescent="0.3">
      <c r="A4433" s="182">
        <v>5340016602517</v>
      </c>
    </row>
    <row r="4434" spans="1:13" ht="37.5" x14ac:dyDescent="0.3">
      <c r="A4434" s="182">
        <v>5340016602600</v>
      </c>
      <c r="B4434" s="182">
        <v>1</v>
      </c>
      <c r="C4434" s="185" t="s">
        <v>449</v>
      </c>
      <c r="D4434" s="185" t="s">
        <v>69</v>
      </c>
      <c r="E4434" s="186" t="s">
        <v>70</v>
      </c>
      <c r="F4434" s="185" t="s">
        <v>60</v>
      </c>
      <c r="G4434" s="185" t="s">
        <v>191</v>
      </c>
      <c r="H4434" s="185" t="s">
        <v>191</v>
      </c>
      <c r="I4434" s="185" t="s">
        <v>63</v>
      </c>
      <c r="J4434" s="185" t="s">
        <v>64</v>
      </c>
      <c r="K4434" s="185" t="s">
        <v>350</v>
      </c>
      <c r="L4434" s="185" t="s">
        <v>450</v>
      </c>
      <c r="M4434" s="185" t="s">
        <v>304</v>
      </c>
    </row>
    <row r="4435" spans="1:13" x14ac:dyDescent="0.3">
      <c r="A4435" s="182">
        <v>5340016602741</v>
      </c>
    </row>
    <row r="4436" spans="1:13" ht="56.25" x14ac:dyDescent="0.3">
      <c r="A4436" s="182">
        <v>5340016614409</v>
      </c>
      <c r="B4436" s="182">
        <v>1</v>
      </c>
      <c r="C4436" s="185" t="s">
        <v>449</v>
      </c>
      <c r="D4436" s="185" t="s">
        <v>69</v>
      </c>
      <c r="E4436" s="186" t="s">
        <v>70</v>
      </c>
      <c r="F4436" s="185" t="s">
        <v>60</v>
      </c>
      <c r="G4436" s="185" t="s">
        <v>191</v>
      </c>
      <c r="H4436" s="185" t="s">
        <v>191</v>
      </c>
      <c r="I4436" s="185" t="s">
        <v>63</v>
      </c>
      <c r="J4436" s="185" t="s">
        <v>64</v>
      </c>
      <c r="K4436" s="185" t="s">
        <v>332</v>
      </c>
      <c r="L4436" s="185" t="s">
        <v>450</v>
      </c>
      <c r="M4436" s="185" t="s">
        <v>304</v>
      </c>
    </row>
    <row r="4437" spans="1:13" ht="37.5" x14ac:dyDescent="0.3">
      <c r="A4437" s="182">
        <v>5340016631797</v>
      </c>
      <c r="B4437" s="182">
        <v>1</v>
      </c>
      <c r="C4437" s="185" t="s">
        <v>451</v>
      </c>
      <c r="D4437" s="185" t="s">
        <v>111</v>
      </c>
      <c r="E4437" s="186" t="s">
        <v>70</v>
      </c>
      <c r="F4437" s="185" t="s">
        <v>60</v>
      </c>
      <c r="G4437" s="185" t="s">
        <v>191</v>
      </c>
      <c r="H4437" s="185" t="s">
        <v>191</v>
      </c>
      <c r="I4437" s="185" t="s">
        <v>63</v>
      </c>
      <c r="J4437" s="185" t="s">
        <v>329</v>
      </c>
      <c r="K4437" s="185" t="s">
        <v>350</v>
      </c>
      <c r="L4437" s="185" t="s">
        <v>450</v>
      </c>
      <c r="M4437" s="185" t="s">
        <v>304</v>
      </c>
    </row>
    <row r="4438" spans="1:13" ht="56.25" x14ac:dyDescent="0.3">
      <c r="A4438" s="182">
        <v>5340016637924</v>
      </c>
      <c r="B4438" s="182">
        <v>1</v>
      </c>
      <c r="C4438" s="185" t="s">
        <v>449</v>
      </c>
      <c r="D4438" s="185" t="s">
        <v>69</v>
      </c>
      <c r="E4438" s="186" t="s">
        <v>70</v>
      </c>
      <c r="F4438" s="185" t="s">
        <v>60</v>
      </c>
      <c r="G4438" s="185" t="s">
        <v>191</v>
      </c>
      <c r="H4438" s="185" t="s">
        <v>191</v>
      </c>
      <c r="I4438" s="185" t="s">
        <v>63</v>
      </c>
      <c r="J4438" s="185" t="s">
        <v>64</v>
      </c>
      <c r="K4438" s="185" t="s">
        <v>332</v>
      </c>
      <c r="L4438" s="185" t="s">
        <v>450</v>
      </c>
      <c r="M4438" s="185" t="s">
        <v>304</v>
      </c>
    </row>
    <row r="4439" spans="1:13" x14ac:dyDescent="0.3">
      <c r="A4439" s="182">
        <v>5340016664625</v>
      </c>
    </row>
    <row r="4440" spans="1:13" ht="37.5" x14ac:dyDescent="0.3">
      <c r="A4440" s="182">
        <v>5340016665925</v>
      </c>
      <c r="B4440" s="182">
        <v>1</v>
      </c>
      <c r="C4440" s="185" t="s">
        <v>449</v>
      </c>
      <c r="D4440" s="185" t="s">
        <v>69</v>
      </c>
      <c r="E4440" s="186" t="s">
        <v>70</v>
      </c>
      <c r="F4440" s="185" t="s">
        <v>60</v>
      </c>
      <c r="G4440" s="185" t="s">
        <v>322</v>
      </c>
      <c r="H4440" s="185" t="s">
        <v>191</v>
      </c>
      <c r="I4440" s="185" t="s">
        <v>63</v>
      </c>
      <c r="J4440" s="185" t="s">
        <v>332</v>
      </c>
      <c r="K4440" s="185" t="s">
        <v>333</v>
      </c>
      <c r="L4440" s="185" t="s">
        <v>450</v>
      </c>
      <c r="M4440" s="185" t="s">
        <v>304</v>
      </c>
    </row>
    <row r="4441" spans="1:13" ht="93.75" x14ac:dyDescent="0.3">
      <c r="A4441" s="182">
        <v>5340016669021</v>
      </c>
      <c r="B4441" s="182">
        <v>1</v>
      </c>
      <c r="C4441" s="185" t="s">
        <v>451</v>
      </c>
      <c r="D4441" s="185" t="s">
        <v>95</v>
      </c>
      <c r="E4441" s="186" t="s">
        <v>70</v>
      </c>
      <c r="F4441" s="185" t="s">
        <v>60</v>
      </c>
      <c r="G4441" s="185" t="s">
        <v>191</v>
      </c>
      <c r="H4441" s="185" t="s">
        <v>191</v>
      </c>
      <c r="I4441" s="185" t="s">
        <v>63</v>
      </c>
      <c r="J4441" s="185" t="s">
        <v>368</v>
      </c>
      <c r="K4441" s="185" t="s">
        <v>355</v>
      </c>
      <c r="L4441" s="185" t="s">
        <v>502</v>
      </c>
      <c r="M4441" s="185" t="s">
        <v>248</v>
      </c>
    </row>
    <row r="4442" spans="1:13" x14ac:dyDescent="0.3">
      <c r="A4442" s="182">
        <v>5340016669090</v>
      </c>
    </row>
    <row r="4443" spans="1:13" x14ac:dyDescent="0.3">
      <c r="A4443" s="182">
        <v>5340016669292</v>
      </c>
    </row>
    <row r="4444" spans="1:13" x14ac:dyDescent="0.3">
      <c r="A4444" s="182">
        <v>5340016670236</v>
      </c>
    </row>
    <row r="4445" spans="1:13" ht="37.5" x14ac:dyDescent="0.3">
      <c r="A4445" s="182">
        <v>5340016670250</v>
      </c>
      <c r="B4445" s="182">
        <v>1</v>
      </c>
      <c r="C4445" s="185" t="s">
        <v>451</v>
      </c>
      <c r="D4445" s="185" t="s">
        <v>69</v>
      </c>
      <c r="E4445" s="186" t="s">
        <v>70</v>
      </c>
      <c r="F4445" s="185" t="s">
        <v>60</v>
      </c>
      <c r="G4445" s="185" t="s">
        <v>191</v>
      </c>
      <c r="H4445" s="185" t="s">
        <v>191</v>
      </c>
      <c r="I4445" s="185" t="s">
        <v>63</v>
      </c>
      <c r="J4445" s="185" t="s">
        <v>332</v>
      </c>
      <c r="K4445" s="185" t="s">
        <v>350</v>
      </c>
      <c r="L4445" s="185" t="s">
        <v>450</v>
      </c>
      <c r="M4445" s="185" t="s">
        <v>304</v>
      </c>
    </row>
    <row r="4446" spans="1:13" x14ac:dyDescent="0.3">
      <c r="A4446" s="182">
        <v>5340016670854</v>
      </c>
    </row>
    <row r="4447" spans="1:13" ht="37.5" x14ac:dyDescent="0.3">
      <c r="A4447" s="182">
        <v>5340016692497</v>
      </c>
      <c r="B4447" s="182">
        <v>50</v>
      </c>
      <c r="C4447" s="185" t="s">
        <v>449</v>
      </c>
      <c r="D4447" s="185" t="s">
        <v>69</v>
      </c>
      <c r="E4447" s="186" t="s">
        <v>70</v>
      </c>
      <c r="F4447" s="185" t="s">
        <v>60</v>
      </c>
      <c r="G4447" s="185" t="s">
        <v>191</v>
      </c>
      <c r="H4447" s="185" t="s">
        <v>191</v>
      </c>
      <c r="I4447" s="185" t="s">
        <v>63</v>
      </c>
      <c r="J4447" s="185" t="s">
        <v>64</v>
      </c>
      <c r="K4447" s="185" t="s">
        <v>350</v>
      </c>
      <c r="L4447" s="185" t="s">
        <v>450</v>
      </c>
      <c r="M4447" s="185" t="s">
        <v>304</v>
      </c>
    </row>
    <row r="4448" spans="1:13" ht="37.5" x14ac:dyDescent="0.3">
      <c r="A4448" s="182">
        <v>5340016692764</v>
      </c>
      <c r="B4448" s="182">
        <v>1</v>
      </c>
      <c r="C4448" s="185" t="s">
        <v>449</v>
      </c>
      <c r="D4448" s="185" t="s">
        <v>69</v>
      </c>
      <c r="E4448" s="186" t="s">
        <v>70</v>
      </c>
      <c r="F4448" s="185" t="s">
        <v>60</v>
      </c>
      <c r="G4448" s="185" t="s">
        <v>191</v>
      </c>
      <c r="H4448" s="185" t="s">
        <v>191</v>
      </c>
      <c r="I4448" s="185" t="s">
        <v>63</v>
      </c>
      <c r="J4448" s="185" t="s">
        <v>64</v>
      </c>
      <c r="K4448" s="185" t="s">
        <v>350</v>
      </c>
      <c r="L4448" s="185" t="s">
        <v>450</v>
      </c>
      <c r="M4448" s="185" t="s">
        <v>304</v>
      </c>
    </row>
    <row r="4449" spans="1:13" ht="56.25" x14ac:dyDescent="0.3">
      <c r="A4449" s="182">
        <v>5340016693612</v>
      </c>
      <c r="B4449" s="182">
        <v>1</v>
      </c>
      <c r="C4449" s="185" t="s">
        <v>449</v>
      </c>
      <c r="D4449" s="185" t="s">
        <v>69</v>
      </c>
      <c r="E4449" s="186" t="s">
        <v>70</v>
      </c>
      <c r="F4449" s="185" t="s">
        <v>60</v>
      </c>
      <c r="G4449" s="185" t="s">
        <v>191</v>
      </c>
      <c r="H4449" s="185" t="s">
        <v>191</v>
      </c>
      <c r="I4449" s="185" t="s">
        <v>63</v>
      </c>
      <c r="J4449" s="185" t="s">
        <v>64</v>
      </c>
      <c r="K4449" s="185" t="s">
        <v>332</v>
      </c>
      <c r="L4449" s="185" t="s">
        <v>450</v>
      </c>
      <c r="M4449" s="185" t="s">
        <v>304</v>
      </c>
    </row>
    <row r="4450" spans="1:13" ht="56.25" x14ac:dyDescent="0.3">
      <c r="A4450" s="182">
        <v>5340016695669</v>
      </c>
      <c r="B4450" s="182">
        <v>1</v>
      </c>
      <c r="C4450" s="185" t="s">
        <v>449</v>
      </c>
      <c r="D4450" s="185" t="s">
        <v>69</v>
      </c>
      <c r="E4450" s="186" t="s">
        <v>70</v>
      </c>
      <c r="F4450" s="185" t="s">
        <v>60</v>
      </c>
      <c r="G4450" s="185" t="s">
        <v>191</v>
      </c>
      <c r="H4450" s="185" t="s">
        <v>191</v>
      </c>
      <c r="I4450" s="185" t="s">
        <v>63</v>
      </c>
      <c r="J4450" s="185" t="s">
        <v>64</v>
      </c>
      <c r="K4450" s="185" t="s">
        <v>332</v>
      </c>
      <c r="L4450" s="185" t="s">
        <v>450</v>
      </c>
      <c r="M4450" s="185" t="s">
        <v>304</v>
      </c>
    </row>
    <row r="4451" spans="1:13" x14ac:dyDescent="0.3">
      <c r="A4451" s="182">
        <v>5340016699559</v>
      </c>
    </row>
    <row r="4452" spans="1:13" ht="56.25" x14ac:dyDescent="0.3">
      <c r="A4452" s="182">
        <v>5340016706558</v>
      </c>
      <c r="B4452" s="182">
        <v>1</v>
      </c>
      <c r="C4452" s="185" t="s">
        <v>449</v>
      </c>
      <c r="D4452" s="185" t="s">
        <v>69</v>
      </c>
      <c r="E4452" s="186" t="s">
        <v>70</v>
      </c>
      <c r="F4452" s="185" t="s">
        <v>60</v>
      </c>
      <c r="G4452" s="185" t="s">
        <v>191</v>
      </c>
      <c r="H4452" s="185" t="s">
        <v>191</v>
      </c>
      <c r="I4452" s="185" t="s">
        <v>63</v>
      </c>
      <c r="J4452" s="185" t="s">
        <v>64</v>
      </c>
      <c r="K4452" s="185" t="s">
        <v>332</v>
      </c>
      <c r="L4452" s="185" t="s">
        <v>450</v>
      </c>
      <c r="M4452" s="185" t="s">
        <v>304</v>
      </c>
    </row>
    <row r="4453" spans="1:13" ht="93.75" x14ac:dyDescent="0.3">
      <c r="A4453" s="182">
        <v>5340016706559</v>
      </c>
      <c r="B4453" s="182">
        <v>1</v>
      </c>
      <c r="C4453" s="185" t="s">
        <v>451</v>
      </c>
      <c r="D4453" s="185" t="s">
        <v>69</v>
      </c>
      <c r="E4453" s="186" t="s">
        <v>70</v>
      </c>
      <c r="F4453" s="185" t="s">
        <v>60</v>
      </c>
      <c r="G4453" s="185" t="s">
        <v>191</v>
      </c>
      <c r="H4453" s="185" t="s">
        <v>433</v>
      </c>
      <c r="I4453" s="185" t="s">
        <v>311</v>
      </c>
      <c r="J4453" s="185" t="s">
        <v>368</v>
      </c>
      <c r="K4453" s="185" t="s">
        <v>355</v>
      </c>
      <c r="L4453" s="185" t="s">
        <v>450</v>
      </c>
      <c r="M4453" s="185" t="s">
        <v>304</v>
      </c>
    </row>
    <row r="4454" spans="1:13" x14ac:dyDescent="0.3">
      <c r="A4454" s="182">
        <v>5340016706629</v>
      </c>
    </row>
    <row r="4455" spans="1:13" ht="75" x14ac:dyDescent="0.3">
      <c r="A4455" s="182">
        <v>5340016706635</v>
      </c>
      <c r="B4455" s="182">
        <v>1</v>
      </c>
      <c r="C4455" s="185" t="s">
        <v>449</v>
      </c>
      <c r="D4455" s="185" t="s">
        <v>69</v>
      </c>
      <c r="E4455" s="186" t="s">
        <v>70</v>
      </c>
      <c r="F4455" s="185" t="s">
        <v>60</v>
      </c>
      <c r="G4455" s="185" t="s">
        <v>184</v>
      </c>
      <c r="H4455" s="185" t="s">
        <v>467</v>
      </c>
      <c r="I4455" s="185" t="s">
        <v>453</v>
      </c>
      <c r="J4455" s="185" t="s">
        <v>350</v>
      </c>
      <c r="K4455" s="185" t="s">
        <v>350</v>
      </c>
      <c r="L4455" s="185" t="s">
        <v>485</v>
      </c>
      <c r="M4455" s="185" t="s">
        <v>304</v>
      </c>
    </row>
    <row r="4456" spans="1:13" ht="75" x14ac:dyDescent="0.3">
      <c r="A4456" s="182">
        <v>5340016706636</v>
      </c>
      <c r="B4456" s="182">
        <v>1</v>
      </c>
      <c r="C4456" s="185" t="s">
        <v>449</v>
      </c>
      <c r="D4456" s="185" t="s">
        <v>69</v>
      </c>
      <c r="E4456" s="186" t="s">
        <v>70</v>
      </c>
      <c r="F4456" s="185" t="s">
        <v>60</v>
      </c>
      <c r="G4456" s="185" t="s">
        <v>184</v>
      </c>
      <c r="H4456" s="185" t="s">
        <v>467</v>
      </c>
      <c r="I4456" s="185" t="s">
        <v>453</v>
      </c>
      <c r="J4456" s="185" t="s">
        <v>350</v>
      </c>
      <c r="K4456" s="185" t="s">
        <v>350</v>
      </c>
      <c r="L4456" s="185" t="s">
        <v>463</v>
      </c>
      <c r="M4456" s="185" t="s">
        <v>304</v>
      </c>
    </row>
    <row r="4457" spans="1:13" x14ac:dyDescent="0.3">
      <c r="A4457" s="182">
        <v>5340016706637</v>
      </c>
    </row>
    <row r="4458" spans="1:13" x14ac:dyDescent="0.3">
      <c r="A4458" s="182">
        <v>5340016706640</v>
      </c>
    </row>
    <row r="4459" spans="1:13" ht="37.5" x14ac:dyDescent="0.3">
      <c r="A4459" s="182">
        <v>5340016706641</v>
      </c>
      <c r="B4459" s="182">
        <v>1</v>
      </c>
      <c r="C4459" s="185" t="s">
        <v>451</v>
      </c>
      <c r="D4459" s="185" t="s">
        <v>95</v>
      </c>
      <c r="E4459" s="186" t="s">
        <v>70</v>
      </c>
      <c r="F4459" s="185" t="s">
        <v>60</v>
      </c>
      <c r="G4459" s="185" t="s">
        <v>191</v>
      </c>
      <c r="H4459" s="185" t="s">
        <v>433</v>
      </c>
      <c r="I4459" s="185" t="s">
        <v>82</v>
      </c>
      <c r="J4459" s="185" t="s">
        <v>332</v>
      </c>
      <c r="K4459" s="185" t="s">
        <v>333</v>
      </c>
      <c r="L4459" s="185" t="s">
        <v>450</v>
      </c>
      <c r="M4459" s="185" t="s">
        <v>480</v>
      </c>
    </row>
    <row r="4460" spans="1:13" x14ac:dyDescent="0.3">
      <c r="A4460" s="182">
        <v>5340016706642</v>
      </c>
    </row>
    <row r="4461" spans="1:13" x14ac:dyDescent="0.3">
      <c r="A4461" s="182">
        <v>5340016706643</v>
      </c>
    </row>
    <row r="4462" spans="1:13" ht="93.75" x14ac:dyDescent="0.3">
      <c r="A4462" s="182">
        <v>5340016713305</v>
      </c>
      <c r="B4462" s="182">
        <v>1</v>
      </c>
      <c r="C4462" s="185" t="s">
        <v>449</v>
      </c>
      <c r="D4462" s="185" t="s">
        <v>95</v>
      </c>
      <c r="E4462" s="186" t="s">
        <v>70</v>
      </c>
      <c r="F4462" s="185" t="s">
        <v>60</v>
      </c>
      <c r="G4462" s="185" t="s">
        <v>191</v>
      </c>
      <c r="H4462" s="185" t="s">
        <v>191</v>
      </c>
      <c r="I4462" s="185" t="s">
        <v>63</v>
      </c>
      <c r="J4462" s="185" t="s">
        <v>368</v>
      </c>
      <c r="K4462" s="185" t="s">
        <v>355</v>
      </c>
      <c r="L4462" s="185" t="s">
        <v>464</v>
      </c>
      <c r="M4462" s="185" t="s">
        <v>304</v>
      </c>
    </row>
    <row r="4463" spans="1:13" ht="37.5" x14ac:dyDescent="0.3">
      <c r="A4463" s="182">
        <v>5340016713410</v>
      </c>
      <c r="B4463" s="182">
        <v>1</v>
      </c>
      <c r="C4463" s="185" t="s">
        <v>451</v>
      </c>
      <c r="D4463" s="185" t="s">
        <v>69</v>
      </c>
      <c r="E4463" s="186" t="s">
        <v>70</v>
      </c>
      <c r="F4463" s="185" t="s">
        <v>60</v>
      </c>
      <c r="G4463" s="185" t="s">
        <v>191</v>
      </c>
      <c r="H4463" s="185" t="s">
        <v>191</v>
      </c>
      <c r="I4463" s="185" t="s">
        <v>63</v>
      </c>
      <c r="J4463" s="185" t="s">
        <v>64</v>
      </c>
      <c r="K4463" s="185" t="s">
        <v>350</v>
      </c>
      <c r="L4463" s="185" t="s">
        <v>450</v>
      </c>
      <c r="M4463" s="185" t="s">
        <v>304</v>
      </c>
    </row>
    <row r="4464" spans="1:13" ht="93.75" x14ac:dyDescent="0.3">
      <c r="A4464" s="182">
        <v>5340016713421</v>
      </c>
      <c r="B4464" s="182">
        <v>1</v>
      </c>
      <c r="C4464" s="185" t="s">
        <v>449</v>
      </c>
      <c r="D4464" s="185" t="s">
        <v>69</v>
      </c>
      <c r="E4464" s="186" t="s">
        <v>70</v>
      </c>
      <c r="F4464" s="185" t="s">
        <v>60</v>
      </c>
      <c r="G4464" s="185" t="s">
        <v>191</v>
      </c>
      <c r="H4464" s="185" t="s">
        <v>191</v>
      </c>
      <c r="I4464" s="185" t="s">
        <v>63</v>
      </c>
      <c r="J4464" s="185" t="s">
        <v>355</v>
      </c>
      <c r="K4464" s="185" t="s">
        <v>355</v>
      </c>
      <c r="L4464" s="185" t="s">
        <v>450</v>
      </c>
      <c r="M4464" s="185" t="s">
        <v>304</v>
      </c>
    </row>
    <row r="4465" spans="1:13" ht="93.75" x14ac:dyDescent="0.3">
      <c r="A4465" s="182">
        <v>5340016713422</v>
      </c>
      <c r="B4465" s="182">
        <v>1</v>
      </c>
      <c r="C4465" s="185" t="s">
        <v>449</v>
      </c>
      <c r="D4465" s="185" t="s">
        <v>69</v>
      </c>
      <c r="E4465" s="186" t="s">
        <v>70</v>
      </c>
      <c r="F4465" s="185" t="s">
        <v>60</v>
      </c>
      <c r="G4465" s="185" t="s">
        <v>191</v>
      </c>
      <c r="H4465" s="185" t="s">
        <v>191</v>
      </c>
      <c r="I4465" s="185" t="s">
        <v>63</v>
      </c>
      <c r="J4465" s="185" t="s">
        <v>355</v>
      </c>
      <c r="K4465" s="185" t="s">
        <v>355</v>
      </c>
      <c r="L4465" s="185" t="s">
        <v>450</v>
      </c>
      <c r="M4465" s="185" t="s">
        <v>304</v>
      </c>
    </row>
    <row r="4466" spans="1:13" ht="93.75" x14ac:dyDescent="0.3">
      <c r="A4466" s="182">
        <v>5340016713423</v>
      </c>
      <c r="B4466" s="182">
        <v>1</v>
      </c>
      <c r="C4466" s="185" t="s">
        <v>449</v>
      </c>
      <c r="D4466" s="185" t="s">
        <v>69</v>
      </c>
      <c r="E4466" s="186" t="s">
        <v>70</v>
      </c>
      <c r="F4466" s="185" t="s">
        <v>60</v>
      </c>
      <c r="G4466" s="185" t="s">
        <v>191</v>
      </c>
      <c r="H4466" s="185" t="s">
        <v>191</v>
      </c>
      <c r="I4466" s="185" t="s">
        <v>63</v>
      </c>
      <c r="J4466" s="185" t="s">
        <v>355</v>
      </c>
      <c r="K4466" s="185" t="s">
        <v>355</v>
      </c>
      <c r="L4466" s="185" t="s">
        <v>450</v>
      </c>
      <c r="M4466" s="185" t="s">
        <v>304</v>
      </c>
    </row>
    <row r="4467" spans="1:13" ht="56.25" x14ac:dyDescent="0.3">
      <c r="A4467" s="182">
        <v>5340016713424</v>
      </c>
      <c r="B4467" s="182">
        <v>1</v>
      </c>
      <c r="C4467" s="185" t="s">
        <v>449</v>
      </c>
      <c r="D4467" s="185" t="s">
        <v>69</v>
      </c>
      <c r="E4467" s="186" t="s">
        <v>70</v>
      </c>
      <c r="F4467" s="185" t="s">
        <v>60</v>
      </c>
      <c r="G4467" s="185" t="s">
        <v>191</v>
      </c>
      <c r="H4467" s="185" t="s">
        <v>191</v>
      </c>
      <c r="I4467" s="185" t="s">
        <v>63</v>
      </c>
      <c r="J4467" s="185" t="s">
        <v>355</v>
      </c>
      <c r="K4467" s="185" t="s">
        <v>332</v>
      </c>
      <c r="L4467" s="185" t="s">
        <v>450</v>
      </c>
      <c r="M4467" s="185" t="s">
        <v>304</v>
      </c>
    </row>
    <row r="4468" spans="1:13" ht="56.25" x14ac:dyDescent="0.3">
      <c r="A4468" s="182">
        <v>5340016713425</v>
      </c>
      <c r="B4468" s="182">
        <v>1</v>
      </c>
      <c r="C4468" s="185" t="s">
        <v>449</v>
      </c>
      <c r="D4468" s="185" t="s">
        <v>69</v>
      </c>
      <c r="E4468" s="186" t="s">
        <v>70</v>
      </c>
      <c r="F4468" s="185" t="s">
        <v>60</v>
      </c>
      <c r="G4468" s="185" t="s">
        <v>191</v>
      </c>
      <c r="H4468" s="185" t="s">
        <v>191</v>
      </c>
      <c r="I4468" s="185" t="s">
        <v>63</v>
      </c>
      <c r="J4468" s="185" t="s">
        <v>64</v>
      </c>
      <c r="K4468" s="185" t="s">
        <v>332</v>
      </c>
      <c r="L4468" s="185" t="s">
        <v>450</v>
      </c>
      <c r="M4468" s="185" t="s">
        <v>304</v>
      </c>
    </row>
    <row r="4469" spans="1:13" ht="37.5" x14ac:dyDescent="0.3">
      <c r="A4469" s="182">
        <v>5340016713426</v>
      </c>
      <c r="B4469" s="182">
        <v>1</v>
      </c>
      <c r="C4469" s="185" t="s">
        <v>449</v>
      </c>
      <c r="D4469" s="185" t="s">
        <v>69</v>
      </c>
      <c r="E4469" s="186" t="s">
        <v>70</v>
      </c>
      <c r="F4469" s="185" t="s">
        <v>60</v>
      </c>
      <c r="G4469" s="185" t="s">
        <v>191</v>
      </c>
      <c r="H4469" s="185" t="s">
        <v>191</v>
      </c>
      <c r="I4469" s="185" t="s">
        <v>63</v>
      </c>
      <c r="J4469" s="185" t="s">
        <v>355</v>
      </c>
      <c r="K4469" s="185" t="s">
        <v>304</v>
      </c>
      <c r="L4469" s="185" t="s">
        <v>450</v>
      </c>
      <c r="M4469" s="185" t="s">
        <v>304</v>
      </c>
    </row>
    <row r="4470" spans="1:13" x14ac:dyDescent="0.3">
      <c r="A4470" s="182">
        <v>5340016713435</v>
      </c>
    </row>
    <row r="4471" spans="1:13" x14ac:dyDescent="0.3">
      <c r="A4471" s="182">
        <v>5340016715832</v>
      </c>
    </row>
    <row r="4472" spans="1:13" x14ac:dyDescent="0.3">
      <c r="A4472" s="182">
        <v>5340016715834</v>
      </c>
    </row>
    <row r="4473" spans="1:13" x14ac:dyDescent="0.3">
      <c r="A4473" s="182">
        <v>5340016716966</v>
      </c>
    </row>
    <row r="4474" spans="1:13" x14ac:dyDescent="0.3">
      <c r="A4474" s="182">
        <v>5340016716967</v>
      </c>
    </row>
    <row r="4475" spans="1:13" x14ac:dyDescent="0.3">
      <c r="A4475" s="182">
        <v>5340016716970</v>
      </c>
    </row>
    <row r="4476" spans="1:13" ht="37.5" x14ac:dyDescent="0.3">
      <c r="A4476" s="182">
        <v>5340016717156</v>
      </c>
      <c r="B4476" s="182">
        <v>1</v>
      </c>
      <c r="C4476" s="185" t="s">
        <v>449</v>
      </c>
      <c r="D4476" s="185" t="s">
        <v>69</v>
      </c>
      <c r="E4476" s="186" t="s">
        <v>70</v>
      </c>
      <c r="F4476" s="185" t="s">
        <v>60</v>
      </c>
      <c r="G4476" s="185" t="s">
        <v>191</v>
      </c>
      <c r="H4476" s="185" t="s">
        <v>191</v>
      </c>
      <c r="I4476" s="185" t="s">
        <v>63</v>
      </c>
      <c r="J4476" s="185" t="s">
        <v>64</v>
      </c>
      <c r="K4476" s="185" t="s">
        <v>350</v>
      </c>
      <c r="L4476" s="185" t="s">
        <v>473</v>
      </c>
      <c r="M4476" s="185" t="s">
        <v>304</v>
      </c>
    </row>
    <row r="4477" spans="1:13" ht="75" x14ac:dyDescent="0.3">
      <c r="A4477" s="182">
        <v>5340016717189</v>
      </c>
      <c r="B4477" s="182">
        <v>1</v>
      </c>
      <c r="C4477" s="185" t="s">
        <v>451</v>
      </c>
      <c r="D4477" s="185" t="s">
        <v>124</v>
      </c>
      <c r="E4477" s="186" t="s">
        <v>70</v>
      </c>
      <c r="F4477" s="185" t="s">
        <v>60</v>
      </c>
      <c r="G4477" s="185" t="s">
        <v>461</v>
      </c>
      <c r="H4477" s="185" t="s">
        <v>191</v>
      </c>
      <c r="I4477" s="185" t="s">
        <v>63</v>
      </c>
      <c r="J4477" s="185" t="s">
        <v>332</v>
      </c>
      <c r="K4477" s="185" t="s">
        <v>350</v>
      </c>
      <c r="L4477" s="185" t="s">
        <v>450</v>
      </c>
      <c r="M4477" s="185" t="s">
        <v>304</v>
      </c>
    </row>
    <row r="4478" spans="1:13" x14ac:dyDescent="0.3">
      <c r="A4478" s="182">
        <v>5340016717280</v>
      </c>
    </row>
    <row r="4479" spans="1:13" ht="37.5" x14ac:dyDescent="0.3">
      <c r="A4479" s="182">
        <v>5340016717298</v>
      </c>
      <c r="B4479" s="182">
        <v>1</v>
      </c>
      <c r="C4479" s="185" t="s">
        <v>449</v>
      </c>
      <c r="D4479" s="185" t="s">
        <v>69</v>
      </c>
      <c r="E4479" s="186" t="s">
        <v>70</v>
      </c>
      <c r="F4479" s="185" t="s">
        <v>60</v>
      </c>
      <c r="G4479" s="185" t="s">
        <v>191</v>
      </c>
      <c r="H4479" s="185" t="s">
        <v>191</v>
      </c>
      <c r="I4479" s="185" t="s">
        <v>63</v>
      </c>
      <c r="J4479" s="185" t="s">
        <v>64</v>
      </c>
      <c r="K4479" s="185" t="s">
        <v>350</v>
      </c>
      <c r="L4479" s="185" t="s">
        <v>450</v>
      </c>
      <c r="M4479" s="185" t="s">
        <v>304</v>
      </c>
    </row>
    <row r="4480" spans="1:13" ht="37.5" x14ac:dyDescent="0.3">
      <c r="A4480" s="182">
        <v>5340016717343</v>
      </c>
      <c r="B4480" s="182">
        <v>1</v>
      </c>
      <c r="C4480" s="185" t="s">
        <v>449</v>
      </c>
      <c r="D4480" s="185" t="s">
        <v>69</v>
      </c>
      <c r="E4480" s="186" t="s">
        <v>70</v>
      </c>
      <c r="F4480" s="185" t="s">
        <v>60</v>
      </c>
      <c r="G4480" s="185" t="s">
        <v>322</v>
      </c>
      <c r="H4480" s="185" t="s">
        <v>191</v>
      </c>
      <c r="I4480" s="185" t="s">
        <v>63</v>
      </c>
      <c r="J4480" s="185" t="s">
        <v>332</v>
      </c>
      <c r="K4480" s="185" t="s">
        <v>333</v>
      </c>
      <c r="L4480" s="185" t="s">
        <v>450</v>
      </c>
      <c r="M4480" s="185" t="s">
        <v>304</v>
      </c>
    </row>
    <row r="4481" spans="1:13" ht="37.5" x14ac:dyDescent="0.3">
      <c r="A4481" s="182">
        <v>5340016717573</v>
      </c>
      <c r="B4481" s="182">
        <v>1</v>
      </c>
      <c r="C4481" s="185" t="s">
        <v>451</v>
      </c>
      <c r="D4481" s="185" t="s">
        <v>69</v>
      </c>
      <c r="E4481" s="186" t="s">
        <v>70</v>
      </c>
      <c r="F4481" s="185" t="s">
        <v>60</v>
      </c>
      <c r="G4481" s="185" t="s">
        <v>191</v>
      </c>
      <c r="H4481" s="185" t="s">
        <v>191</v>
      </c>
      <c r="I4481" s="185" t="s">
        <v>63</v>
      </c>
      <c r="J4481" s="185" t="s">
        <v>332</v>
      </c>
      <c r="K4481" s="185" t="s">
        <v>350</v>
      </c>
      <c r="L4481" s="185" t="s">
        <v>450</v>
      </c>
      <c r="M4481" s="185" t="s">
        <v>304</v>
      </c>
    </row>
    <row r="4482" spans="1:13" x14ac:dyDescent="0.3">
      <c r="A4482" s="182">
        <v>5340016717601</v>
      </c>
    </row>
    <row r="4483" spans="1:13" ht="37.5" x14ac:dyDescent="0.3">
      <c r="A4483" s="182">
        <v>5340016717723</v>
      </c>
      <c r="B4483" s="182">
        <v>1</v>
      </c>
      <c r="C4483" s="185" t="s">
        <v>449</v>
      </c>
      <c r="D4483" s="185" t="s">
        <v>69</v>
      </c>
      <c r="E4483" s="186" t="s">
        <v>70</v>
      </c>
      <c r="F4483" s="185" t="s">
        <v>60</v>
      </c>
      <c r="G4483" s="185" t="s">
        <v>322</v>
      </c>
      <c r="H4483" s="185" t="s">
        <v>191</v>
      </c>
      <c r="I4483" s="185" t="s">
        <v>63</v>
      </c>
      <c r="J4483" s="185" t="s">
        <v>332</v>
      </c>
      <c r="K4483" s="185" t="s">
        <v>333</v>
      </c>
      <c r="L4483" s="185" t="s">
        <v>450</v>
      </c>
      <c r="M4483" s="185" t="s">
        <v>304</v>
      </c>
    </row>
    <row r="4484" spans="1:13" ht="56.25" x14ac:dyDescent="0.3">
      <c r="A4484" s="182">
        <v>5340016717727</v>
      </c>
      <c r="B4484" s="182">
        <v>1</v>
      </c>
      <c r="C4484" s="185" t="s">
        <v>449</v>
      </c>
      <c r="D4484" s="185" t="s">
        <v>69</v>
      </c>
      <c r="E4484" s="186" t="s">
        <v>70</v>
      </c>
      <c r="F4484" s="185" t="s">
        <v>60</v>
      </c>
      <c r="G4484" s="185" t="s">
        <v>191</v>
      </c>
      <c r="H4484" s="185" t="s">
        <v>191</v>
      </c>
      <c r="I4484" s="185" t="s">
        <v>63</v>
      </c>
      <c r="J4484" s="185" t="s">
        <v>64</v>
      </c>
      <c r="K4484" s="185" t="s">
        <v>332</v>
      </c>
      <c r="L4484" s="185" t="s">
        <v>450</v>
      </c>
      <c r="M4484" s="185" t="s">
        <v>304</v>
      </c>
    </row>
    <row r="4485" spans="1:13" ht="37.5" x14ac:dyDescent="0.3">
      <c r="A4485" s="182">
        <v>5340016717728</v>
      </c>
      <c r="B4485" s="182">
        <v>1</v>
      </c>
      <c r="C4485" s="185" t="s">
        <v>449</v>
      </c>
      <c r="D4485" s="185" t="s">
        <v>69</v>
      </c>
      <c r="E4485" s="186" t="s">
        <v>70</v>
      </c>
      <c r="F4485" s="185" t="s">
        <v>60</v>
      </c>
      <c r="G4485" s="185" t="s">
        <v>322</v>
      </c>
      <c r="H4485" s="185" t="s">
        <v>191</v>
      </c>
      <c r="I4485" s="185" t="s">
        <v>63</v>
      </c>
      <c r="J4485" s="185" t="s">
        <v>332</v>
      </c>
      <c r="K4485" s="185" t="s">
        <v>333</v>
      </c>
      <c r="L4485" s="185" t="s">
        <v>450</v>
      </c>
      <c r="M4485" s="185" t="s">
        <v>304</v>
      </c>
    </row>
    <row r="4486" spans="1:13" ht="37.5" x14ac:dyDescent="0.3">
      <c r="A4486" s="182">
        <v>5340016717730</v>
      </c>
      <c r="B4486" s="182">
        <v>1</v>
      </c>
      <c r="C4486" s="185" t="s">
        <v>449</v>
      </c>
      <c r="D4486" s="185" t="s">
        <v>69</v>
      </c>
      <c r="E4486" s="186" t="s">
        <v>70</v>
      </c>
      <c r="F4486" s="185" t="s">
        <v>60</v>
      </c>
      <c r="G4486" s="185" t="s">
        <v>322</v>
      </c>
      <c r="H4486" s="185" t="s">
        <v>191</v>
      </c>
      <c r="I4486" s="185" t="s">
        <v>63</v>
      </c>
      <c r="J4486" s="185" t="s">
        <v>332</v>
      </c>
      <c r="K4486" s="185" t="s">
        <v>333</v>
      </c>
      <c r="L4486" s="185" t="s">
        <v>450</v>
      </c>
      <c r="M4486" s="185" t="s">
        <v>304</v>
      </c>
    </row>
    <row r="4487" spans="1:13" ht="37.5" x14ac:dyDescent="0.3">
      <c r="A4487" s="182">
        <v>5340016717732</v>
      </c>
      <c r="B4487" s="182">
        <v>1</v>
      </c>
      <c r="C4487" s="185" t="s">
        <v>449</v>
      </c>
      <c r="D4487" s="185" t="s">
        <v>69</v>
      </c>
      <c r="E4487" s="186" t="s">
        <v>70</v>
      </c>
      <c r="F4487" s="185" t="s">
        <v>60</v>
      </c>
      <c r="G4487" s="185" t="s">
        <v>322</v>
      </c>
      <c r="H4487" s="185" t="s">
        <v>191</v>
      </c>
      <c r="I4487" s="185" t="s">
        <v>63</v>
      </c>
      <c r="J4487" s="185" t="s">
        <v>332</v>
      </c>
      <c r="K4487" s="185" t="s">
        <v>333</v>
      </c>
      <c r="L4487" s="185" t="s">
        <v>450</v>
      </c>
      <c r="M4487" s="185" t="s">
        <v>304</v>
      </c>
    </row>
    <row r="4488" spans="1:13" ht="37.5" x14ac:dyDescent="0.3">
      <c r="A4488" s="182">
        <v>5340016717803</v>
      </c>
      <c r="B4488" s="182">
        <v>1</v>
      </c>
      <c r="C4488" s="185" t="s">
        <v>449</v>
      </c>
      <c r="D4488" s="185" t="s">
        <v>69</v>
      </c>
      <c r="E4488" s="186" t="s">
        <v>70</v>
      </c>
      <c r="F4488" s="185" t="s">
        <v>60</v>
      </c>
      <c r="G4488" s="185" t="s">
        <v>191</v>
      </c>
      <c r="H4488" s="185" t="s">
        <v>191</v>
      </c>
      <c r="I4488" s="185" t="s">
        <v>63</v>
      </c>
      <c r="J4488" s="185" t="s">
        <v>64</v>
      </c>
      <c r="K4488" s="185" t="s">
        <v>350</v>
      </c>
      <c r="L4488" s="185" t="s">
        <v>464</v>
      </c>
      <c r="M4488" s="185" t="s">
        <v>304</v>
      </c>
    </row>
    <row r="4489" spans="1:13" ht="37.5" x14ac:dyDescent="0.3">
      <c r="A4489" s="182">
        <v>5340016717808</v>
      </c>
      <c r="B4489" s="182">
        <v>10</v>
      </c>
      <c r="C4489" s="185" t="s">
        <v>451</v>
      </c>
      <c r="D4489" s="185" t="s">
        <v>111</v>
      </c>
      <c r="E4489" s="186" t="s">
        <v>70</v>
      </c>
      <c r="F4489" s="185" t="s">
        <v>60</v>
      </c>
      <c r="G4489" s="185" t="s">
        <v>191</v>
      </c>
      <c r="H4489" s="185" t="s">
        <v>191</v>
      </c>
      <c r="I4489" s="185" t="s">
        <v>63</v>
      </c>
      <c r="J4489" s="185" t="s">
        <v>332</v>
      </c>
      <c r="K4489" s="185" t="s">
        <v>350</v>
      </c>
      <c r="L4489" s="185" t="s">
        <v>450</v>
      </c>
      <c r="M4489" s="185" t="s">
        <v>304</v>
      </c>
    </row>
    <row r="4490" spans="1:13" ht="37.5" x14ac:dyDescent="0.3">
      <c r="A4490" s="182">
        <v>5340016717918</v>
      </c>
      <c r="B4490" s="182">
        <v>1</v>
      </c>
      <c r="C4490" s="185" t="s">
        <v>451</v>
      </c>
      <c r="D4490" s="185" t="s">
        <v>69</v>
      </c>
      <c r="E4490" s="186" t="s">
        <v>70</v>
      </c>
      <c r="F4490" s="185" t="s">
        <v>60</v>
      </c>
      <c r="G4490" s="185" t="s">
        <v>191</v>
      </c>
      <c r="H4490" s="185" t="s">
        <v>191</v>
      </c>
      <c r="I4490" s="185" t="s">
        <v>63</v>
      </c>
      <c r="J4490" s="185" t="s">
        <v>332</v>
      </c>
      <c r="K4490" s="185" t="s">
        <v>350</v>
      </c>
      <c r="L4490" s="185" t="s">
        <v>450</v>
      </c>
      <c r="M4490" s="185" t="s">
        <v>304</v>
      </c>
    </row>
    <row r="4491" spans="1:13" ht="56.25" x14ac:dyDescent="0.3">
      <c r="A4491" s="182">
        <v>5340016717924</v>
      </c>
      <c r="B4491" s="182">
        <v>1</v>
      </c>
      <c r="C4491" s="185" t="s">
        <v>451</v>
      </c>
      <c r="D4491" s="185" t="s">
        <v>95</v>
      </c>
      <c r="E4491" s="186" t="s">
        <v>70</v>
      </c>
      <c r="F4491" s="185" t="s">
        <v>60</v>
      </c>
      <c r="G4491" s="185" t="s">
        <v>325</v>
      </c>
      <c r="H4491" s="185" t="s">
        <v>191</v>
      </c>
      <c r="I4491" s="185" t="s">
        <v>63</v>
      </c>
      <c r="J4491" s="185" t="s">
        <v>332</v>
      </c>
      <c r="K4491" s="185" t="s">
        <v>332</v>
      </c>
      <c r="L4491" s="185" t="s">
        <v>450</v>
      </c>
      <c r="M4491" s="185" t="s">
        <v>304</v>
      </c>
    </row>
    <row r="4492" spans="1:13" x14ac:dyDescent="0.3">
      <c r="A4492" s="182">
        <v>5340016717930</v>
      </c>
    </row>
    <row r="4493" spans="1:13" ht="37.5" x14ac:dyDescent="0.3">
      <c r="A4493" s="182">
        <v>5340016718345</v>
      </c>
      <c r="B4493" s="182">
        <v>1</v>
      </c>
      <c r="C4493" s="185" t="s">
        <v>449</v>
      </c>
      <c r="D4493" s="185" t="s">
        <v>95</v>
      </c>
      <c r="E4493" s="186" t="s">
        <v>70</v>
      </c>
      <c r="F4493" s="185" t="s">
        <v>60</v>
      </c>
      <c r="G4493" s="185" t="s">
        <v>191</v>
      </c>
      <c r="H4493" s="185" t="s">
        <v>433</v>
      </c>
      <c r="I4493" s="185" t="s">
        <v>82</v>
      </c>
      <c r="J4493" s="185" t="s">
        <v>332</v>
      </c>
      <c r="K4493" s="185" t="s">
        <v>333</v>
      </c>
      <c r="L4493" s="185" t="s">
        <v>450</v>
      </c>
      <c r="M4493" s="185" t="s">
        <v>304</v>
      </c>
    </row>
    <row r="4494" spans="1:13" ht="37.5" x14ac:dyDescent="0.3">
      <c r="A4494" s="182">
        <v>5340016718441</v>
      </c>
      <c r="B4494" s="182">
        <v>1</v>
      </c>
      <c r="C4494" s="185" t="s">
        <v>451</v>
      </c>
      <c r="D4494" s="185" t="s">
        <v>95</v>
      </c>
      <c r="E4494" s="186" t="s">
        <v>70</v>
      </c>
      <c r="F4494" s="185" t="s">
        <v>60</v>
      </c>
      <c r="G4494" s="185" t="s">
        <v>191</v>
      </c>
      <c r="H4494" s="185" t="s">
        <v>433</v>
      </c>
      <c r="I4494" s="185" t="s">
        <v>453</v>
      </c>
      <c r="J4494" s="185" t="s">
        <v>332</v>
      </c>
      <c r="K4494" s="185" t="s">
        <v>333</v>
      </c>
      <c r="L4494" s="185" t="s">
        <v>450</v>
      </c>
      <c r="M4494" s="185" t="s">
        <v>304</v>
      </c>
    </row>
    <row r="4495" spans="1:13" ht="37.5" x14ac:dyDescent="0.3">
      <c r="A4495" s="182">
        <v>5340016718545</v>
      </c>
      <c r="B4495" s="182">
        <v>1</v>
      </c>
      <c r="C4495" s="185" t="s">
        <v>449</v>
      </c>
      <c r="D4495" s="185" t="s">
        <v>69</v>
      </c>
      <c r="E4495" s="186" t="s">
        <v>70</v>
      </c>
      <c r="F4495" s="185" t="s">
        <v>60</v>
      </c>
      <c r="G4495" s="185" t="s">
        <v>322</v>
      </c>
      <c r="H4495" s="185" t="s">
        <v>191</v>
      </c>
      <c r="I4495" s="185" t="s">
        <v>63</v>
      </c>
      <c r="J4495" s="185" t="s">
        <v>332</v>
      </c>
      <c r="K4495" s="185" t="s">
        <v>333</v>
      </c>
      <c r="L4495" s="185" t="s">
        <v>450</v>
      </c>
      <c r="M4495" s="185" t="s">
        <v>304</v>
      </c>
    </row>
    <row r="4496" spans="1:13" x14ac:dyDescent="0.3">
      <c r="A4496" s="182">
        <v>5340016718559</v>
      </c>
    </row>
    <row r="4497" spans="1:13" x14ac:dyDescent="0.3">
      <c r="A4497" s="182">
        <v>5340016718760</v>
      </c>
    </row>
    <row r="4498" spans="1:13" x14ac:dyDescent="0.3">
      <c r="A4498" s="182">
        <v>5340016718824</v>
      </c>
    </row>
    <row r="4499" spans="1:13" x14ac:dyDescent="0.3">
      <c r="A4499" s="182">
        <v>5340016719418</v>
      </c>
    </row>
    <row r="4500" spans="1:13" ht="37.5" x14ac:dyDescent="0.3">
      <c r="A4500" s="182">
        <v>5340016719442</v>
      </c>
      <c r="B4500" s="182">
        <v>1</v>
      </c>
      <c r="C4500" s="185" t="s">
        <v>449</v>
      </c>
      <c r="D4500" s="185" t="s">
        <v>95</v>
      </c>
      <c r="E4500" s="186" t="s">
        <v>70</v>
      </c>
      <c r="F4500" s="185" t="s">
        <v>60</v>
      </c>
      <c r="G4500" s="185" t="s">
        <v>191</v>
      </c>
      <c r="H4500" s="185" t="s">
        <v>191</v>
      </c>
      <c r="I4500" s="185" t="s">
        <v>63</v>
      </c>
      <c r="J4500" s="185" t="s">
        <v>368</v>
      </c>
      <c r="K4500" s="185" t="s">
        <v>350</v>
      </c>
      <c r="L4500" s="185" t="s">
        <v>450</v>
      </c>
      <c r="M4500" s="185" t="s">
        <v>304</v>
      </c>
    </row>
    <row r="4501" spans="1:13" x14ac:dyDescent="0.3">
      <c r="A4501" s="182">
        <v>5340016719654</v>
      </c>
    </row>
    <row r="4502" spans="1:13" ht="37.5" x14ac:dyDescent="0.3">
      <c r="A4502" s="182">
        <v>5340016719680</v>
      </c>
      <c r="B4502" s="182">
        <v>1</v>
      </c>
      <c r="C4502" s="185" t="s">
        <v>449</v>
      </c>
      <c r="D4502" s="185" t="s">
        <v>69</v>
      </c>
      <c r="E4502" s="186" t="s">
        <v>70</v>
      </c>
      <c r="F4502" s="185" t="s">
        <v>60</v>
      </c>
      <c r="G4502" s="185" t="s">
        <v>191</v>
      </c>
      <c r="H4502" s="185" t="s">
        <v>191</v>
      </c>
      <c r="I4502" s="185" t="s">
        <v>63</v>
      </c>
      <c r="J4502" s="185" t="s">
        <v>64</v>
      </c>
      <c r="K4502" s="185" t="s">
        <v>350</v>
      </c>
      <c r="L4502" s="185" t="s">
        <v>450</v>
      </c>
      <c r="M4502" s="185" t="s">
        <v>304</v>
      </c>
    </row>
    <row r="4503" spans="1:13" ht="56.25" x14ac:dyDescent="0.3">
      <c r="A4503" s="182">
        <v>5340016720613</v>
      </c>
      <c r="B4503" s="182">
        <v>1</v>
      </c>
      <c r="C4503" s="185" t="s">
        <v>449</v>
      </c>
      <c r="D4503" s="185" t="s">
        <v>69</v>
      </c>
      <c r="E4503" s="186" t="s">
        <v>70</v>
      </c>
      <c r="F4503" s="185" t="s">
        <v>60</v>
      </c>
      <c r="G4503" s="185" t="s">
        <v>191</v>
      </c>
      <c r="H4503" s="185" t="s">
        <v>191</v>
      </c>
      <c r="I4503" s="185" t="s">
        <v>63</v>
      </c>
      <c r="J4503" s="185" t="s">
        <v>64</v>
      </c>
      <c r="K4503" s="185" t="s">
        <v>332</v>
      </c>
      <c r="L4503" s="185" t="s">
        <v>450</v>
      </c>
      <c r="M4503" s="185" t="s">
        <v>304</v>
      </c>
    </row>
    <row r="4504" spans="1:13" x14ac:dyDescent="0.3">
      <c r="A4504" s="182">
        <v>5340016721260</v>
      </c>
    </row>
    <row r="4505" spans="1:13" x14ac:dyDescent="0.3">
      <c r="A4505" s="182">
        <v>5340016721834</v>
      </c>
    </row>
    <row r="4506" spans="1:13" ht="37.5" x14ac:dyDescent="0.3">
      <c r="A4506" s="182">
        <v>5340016722353</v>
      </c>
      <c r="B4506" s="182">
        <v>1</v>
      </c>
      <c r="C4506" s="185" t="s">
        <v>451</v>
      </c>
      <c r="D4506" s="185" t="s">
        <v>69</v>
      </c>
      <c r="E4506" s="186" t="s">
        <v>70</v>
      </c>
      <c r="F4506" s="185" t="s">
        <v>60</v>
      </c>
      <c r="G4506" s="185" t="s">
        <v>191</v>
      </c>
      <c r="H4506" s="185" t="s">
        <v>191</v>
      </c>
      <c r="I4506" s="185" t="s">
        <v>63</v>
      </c>
      <c r="J4506" s="185" t="s">
        <v>64</v>
      </c>
      <c r="K4506" s="185" t="s">
        <v>350</v>
      </c>
      <c r="L4506" s="185" t="s">
        <v>450</v>
      </c>
      <c r="M4506" s="185" t="s">
        <v>304</v>
      </c>
    </row>
    <row r="4507" spans="1:13" ht="37.5" x14ac:dyDescent="0.3">
      <c r="A4507" s="182">
        <v>5340016722356</v>
      </c>
      <c r="B4507" s="182">
        <v>1</v>
      </c>
      <c r="C4507" s="185" t="s">
        <v>449</v>
      </c>
      <c r="D4507" s="185" t="s">
        <v>69</v>
      </c>
      <c r="E4507" s="186" t="s">
        <v>70</v>
      </c>
      <c r="F4507" s="185" t="s">
        <v>60</v>
      </c>
      <c r="G4507" s="185" t="s">
        <v>322</v>
      </c>
      <c r="H4507" s="185" t="s">
        <v>191</v>
      </c>
      <c r="I4507" s="185" t="s">
        <v>63</v>
      </c>
      <c r="J4507" s="185" t="s">
        <v>332</v>
      </c>
      <c r="K4507" s="185" t="s">
        <v>333</v>
      </c>
      <c r="L4507" s="185" t="s">
        <v>450</v>
      </c>
      <c r="M4507" s="185" t="s">
        <v>304</v>
      </c>
    </row>
    <row r="4508" spans="1:13" ht="37.5" x14ac:dyDescent="0.3">
      <c r="A4508" s="182">
        <v>5340016722533</v>
      </c>
      <c r="B4508" s="182">
        <v>1</v>
      </c>
      <c r="C4508" s="185" t="s">
        <v>451</v>
      </c>
      <c r="D4508" s="185" t="s">
        <v>69</v>
      </c>
      <c r="E4508" s="186" t="s">
        <v>70</v>
      </c>
      <c r="F4508" s="185" t="s">
        <v>60</v>
      </c>
      <c r="G4508" s="185" t="s">
        <v>191</v>
      </c>
      <c r="H4508" s="185" t="s">
        <v>191</v>
      </c>
      <c r="I4508" s="185" t="s">
        <v>63</v>
      </c>
      <c r="J4508" s="185" t="s">
        <v>332</v>
      </c>
      <c r="K4508" s="185" t="s">
        <v>350</v>
      </c>
      <c r="L4508" s="185" t="s">
        <v>450</v>
      </c>
      <c r="M4508" s="185" t="s">
        <v>304</v>
      </c>
    </row>
    <row r="4509" spans="1:13" ht="37.5" x14ac:dyDescent="0.3">
      <c r="A4509" s="182">
        <v>5340016722633</v>
      </c>
      <c r="B4509" s="182">
        <v>1</v>
      </c>
      <c r="C4509" s="185" t="s">
        <v>449</v>
      </c>
      <c r="D4509" s="185" t="s">
        <v>69</v>
      </c>
      <c r="E4509" s="186" t="s">
        <v>70</v>
      </c>
      <c r="F4509" s="185" t="s">
        <v>60</v>
      </c>
      <c r="G4509" s="185" t="s">
        <v>191</v>
      </c>
      <c r="H4509" s="185" t="s">
        <v>191</v>
      </c>
      <c r="I4509" s="185" t="s">
        <v>63</v>
      </c>
      <c r="J4509" s="185" t="s">
        <v>64</v>
      </c>
      <c r="K4509" s="185" t="s">
        <v>350</v>
      </c>
      <c r="L4509" s="185" t="s">
        <v>450</v>
      </c>
      <c r="M4509" s="185" t="s">
        <v>304</v>
      </c>
    </row>
    <row r="4510" spans="1:13" ht="56.25" x14ac:dyDescent="0.3">
      <c r="A4510" s="182">
        <v>5340016722689</v>
      </c>
      <c r="B4510" s="182">
        <v>1</v>
      </c>
      <c r="C4510" s="185" t="s">
        <v>449</v>
      </c>
      <c r="D4510" s="185" t="s">
        <v>69</v>
      </c>
      <c r="E4510" s="186" t="s">
        <v>70</v>
      </c>
      <c r="F4510" s="185" t="s">
        <v>60</v>
      </c>
      <c r="G4510" s="185" t="s">
        <v>191</v>
      </c>
      <c r="H4510" s="185" t="s">
        <v>191</v>
      </c>
      <c r="I4510" s="185" t="s">
        <v>63</v>
      </c>
      <c r="J4510" s="185" t="s">
        <v>64</v>
      </c>
      <c r="K4510" s="185" t="s">
        <v>332</v>
      </c>
      <c r="L4510" s="185" t="s">
        <v>450</v>
      </c>
      <c r="M4510" s="185" t="s">
        <v>304</v>
      </c>
    </row>
    <row r="4511" spans="1:13" ht="37.5" x14ac:dyDescent="0.3">
      <c r="A4511" s="182">
        <v>5340016722814</v>
      </c>
      <c r="B4511" s="182">
        <v>1</v>
      </c>
      <c r="C4511" s="185" t="s">
        <v>451</v>
      </c>
      <c r="D4511" s="185" t="s">
        <v>124</v>
      </c>
      <c r="E4511" s="186" t="s">
        <v>70</v>
      </c>
      <c r="F4511" s="185" t="s">
        <v>60</v>
      </c>
      <c r="G4511" s="185" t="s">
        <v>191</v>
      </c>
      <c r="H4511" s="185" t="s">
        <v>191</v>
      </c>
      <c r="I4511" s="185" t="s">
        <v>63</v>
      </c>
      <c r="J4511" s="185" t="s">
        <v>332</v>
      </c>
      <c r="K4511" s="185" t="s">
        <v>350</v>
      </c>
      <c r="L4511" s="185" t="s">
        <v>450</v>
      </c>
      <c r="M4511" s="185" t="s">
        <v>304</v>
      </c>
    </row>
    <row r="4512" spans="1:13" x14ac:dyDescent="0.3">
      <c r="A4512" s="182">
        <v>5340016723470</v>
      </c>
    </row>
    <row r="4513" spans="1:13" ht="37.5" x14ac:dyDescent="0.3">
      <c r="A4513" s="182">
        <v>5340016723475</v>
      </c>
      <c r="B4513" s="182">
        <v>1</v>
      </c>
      <c r="C4513" s="185" t="s">
        <v>451</v>
      </c>
      <c r="D4513" s="185" t="s">
        <v>69</v>
      </c>
      <c r="E4513" s="186" t="s">
        <v>70</v>
      </c>
      <c r="F4513" s="185" t="s">
        <v>60</v>
      </c>
      <c r="G4513" s="185" t="s">
        <v>191</v>
      </c>
      <c r="H4513" s="185" t="s">
        <v>191</v>
      </c>
      <c r="I4513" s="185" t="s">
        <v>63</v>
      </c>
      <c r="J4513" s="185" t="s">
        <v>332</v>
      </c>
      <c r="K4513" s="185" t="s">
        <v>333</v>
      </c>
      <c r="L4513" s="185" t="s">
        <v>450</v>
      </c>
      <c r="M4513" s="185" t="s">
        <v>304</v>
      </c>
    </row>
    <row r="4514" spans="1:13" x14ac:dyDescent="0.3">
      <c r="A4514" s="182">
        <v>5340016723487</v>
      </c>
    </row>
    <row r="4515" spans="1:13" x14ac:dyDescent="0.3">
      <c r="A4515" s="182">
        <v>5340016724082</v>
      </c>
    </row>
    <row r="4516" spans="1:13" ht="75" x14ac:dyDescent="0.3">
      <c r="A4516" s="182">
        <v>5340016724389</v>
      </c>
      <c r="B4516" s="182">
        <v>1</v>
      </c>
      <c r="C4516" s="185" t="s">
        <v>451</v>
      </c>
      <c r="D4516" s="185" t="s">
        <v>69</v>
      </c>
      <c r="E4516" s="186" t="s">
        <v>70</v>
      </c>
      <c r="F4516" s="185" t="s">
        <v>60</v>
      </c>
      <c r="G4516" s="185" t="s">
        <v>191</v>
      </c>
      <c r="H4516" s="185" t="s">
        <v>467</v>
      </c>
      <c r="I4516" s="185" t="s">
        <v>453</v>
      </c>
      <c r="J4516" s="185" t="s">
        <v>332</v>
      </c>
      <c r="K4516" s="185" t="s">
        <v>333</v>
      </c>
      <c r="L4516" s="185" t="s">
        <v>450</v>
      </c>
      <c r="M4516" s="185" t="s">
        <v>304</v>
      </c>
    </row>
    <row r="4517" spans="1:13" ht="56.25" x14ac:dyDescent="0.3">
      <c r="A4517" s="182">
        <v>5340016724417</v>
      </c>
      <c r="B4517" s="182">
        <v>1</v>
      </c>
      <c r="C4517" s="185" t="s">
        <v>449</v>
      </c>
      <c r="D4517" s="185" t="s">
        <v>69</v>
      </c>
      <c r="E4517" s="186" t="s">
        <v>70</v>
      </c>
      <c r="F4517" s="185" t="s">
        <v>60</v>
      </c>
      <c r="G4517" s="185" t="s">
        <v>191</v>
      </c>
      <c r="H4517" s="185" t="s">
        <v>191</v>
      </c>
      <c r="I4517" s="185" t="s">
        <v>63</v>
      </c>
      <c r="J4517" s="185" t="s">
        <v>64</v>
      </c>
      <c r="K4517" s="185" t="s">
        <v>332</v>
      </c>
      <c r="L4517" s="185" t="s">
        <v>450</v>
      </c>
      <c r="M4517" s="185" t="s">
        <v>304</v>
      </c>
    </row>
    <row r="4518" spans="1:13" ht="37.5" x14ac:dyDescent="0.3">
      <c r="A4518" s="182">
        <v>5340016724435</v>
      </c>
      <c r="B4518" s="182">
        <v>1</v>
      </c>
      <c r="C4518" s="185" t="s">
        <v>449</v>
      </c>
      <c r="D4518" s="185" t="s">
        <v>69</v>
      </c>
      <c r="E4518" s="186" t="s">
        <v>70</v>
      </c>
      <c r="F4518" s="185" t="s">
        <v>60</v>
      </c>
      <c r="G4518" s="185" t="s">
        <v>191</v>
      </c>
      <c r="H4518" s="185" t="s">
        <v>191</v>
      </c>
      <c r="I4518" s="185" t="s">
        <v>63</v>
      </c>
      <c r="J4518" s="185" t="s">
        <v>64</v>
      </c>
      <c r="K4518" s="185" t="s">
        <v>350</v>
      </c>
      <c r="L4518" s="185" t="s">
        <v>450</v>
      </c>
      <c r="M4518" s="185" t="s">
        <v>304</v>
      </c>
    </row>
    <row r="4519" spans="1:13" ht="37.5" x14ac:dyDescent="0.3">
      <c r="A4519" s="182">
        <v>5340016724720</v>
      </c>
      <c r="B4519" s="182">
        <v>1</v>
      </c>
      <c r="C4519" s="185" t="s">
        <v>449</v>
      </c>
      <c r="D4519" s="185" t="s">
        <v>69</v>
      </c>
      <c r="E4519" s="186" t="s">
        <v>70</v>
      </c>
      <c r="F4519" s="185" t="s">
        <v>60</v>
      </c>
      <c r="G4519" s="185" t="s">
        <v>191</v>
      </c>
      <c r="H4519" s="185" t="s">
        <v>191</v>
      </c>
      <c r="I4519" s="185" t="s">
        <v>63</v>
      </c>
      <c r="J4519" s="185" t="s">
        <v>64</v>
      </c>
      <c r="K4519" s="185" t="s">
        <v>350</v>
      </c>
      <c r="L4519" s="185" t="s">
        <v>450</v>
      </c>
      <c r="M4519" s="185" t="s">
        <v>304</v>
      </c>
    </row>
    <row r="4520" spans="1:13" x14ac:dyDescent="0.3">
      <c r="A4520" s="182">
        <v>5340016725051</v>
      </c>
    </row>
    <row r="4521" spans="1:13" ht="37.5" x14ac:dyDescent="0.3">
      <c r="A4521" s="182">
        <v>5340016725337</v>
      </c>
      <c r="B4521" s="182">
        <v>1</v>
      </c>
      <c r="C4521" s="185" t="s">
        <v>449</v>
      </c>
      <c r="D4521" s="185" t="s">
        <v>69</v>
      </c>
      <c r="E4521" s="186" t="s">
        <v>70</v>
      </c>
      <c r="F4521" s="185" t="s">
        <v>60</v>
      </c>
      <c r="G4521" s="185" t="s">
        <v>191</v>
      </c>
      <c r="H4521" s="185" t="s">
        <v>191</v>
      </c>
      <c r="I4521" s="185" t="s">
        <v>63</v>
      </c>
      <c r="J4521" s="185" t="s">
        <v>64</v>
      </c>
      <c r="K4521" s="185" t="s">
        <v>350</v>
      </c>
      <c r="L4521" s="185" t="s">
        <v>450</v>
      </c>
      <c r="M4521" s="185" t="s">
        <v>304</v>
      </c>
    </row>
    <row r="4522" spans="1:13" ht="56.25" x14ac:dyDescent="0.3">
      <c r="A4522" s="182">
        <v>5340016725351</v>
      </c>
      <c r="B4522" s="182">
        <v>1</v>
      </c>
      <c r="C4522" s="185" t="s">
        <v>451</v>
      </c>
      <c r="D4522" s="185" t="s">
        <v>312</v>
      </c>
      <c r="E4522" s="186" t="s">
        <v>88</v>
      </c>
      <c r="F4522" s="185" t="s">
        <v>88</v>
      </c>
      <c r="G4522" s="185" t="s">
        <v>184</v>
      </c>
      <c r="H4522" s="185" t="s">
        <v>275</v>
      </c>
      <c r="I4522" s="185" t="s">
        <v>215</v>
      </c>
      <c r="J4522" s="185" t="s">
        <v>313</v>
      </c>
      <c r="K4522" s="185" t="s">
        <v>313</v>
      </c>
      <c r="L4522" s="185" t="s">
        <v>457</v>
      </c>
      <c r="M4522" s="185" t="s">
        <v>313</v>
      </c>
    </row>
    <row r="4523" spans="1:13" ht="37.5" x14ac:dyDescent="0.3">
      <c r="A4523" s="182">
        <v>5340016726029</v>
      </c>
      <c r="B4523" s="182">
        <v>1</v>
      </c>
      <c r="C4523" s="185" t="s">
        <v>451</v>
      </c>
      <c r="D4523" s="185" t="s">
        <v>124</v>
      </c>
      <c r="E4523" s="186" t="s">
        <v>70</v>
      </c>
      <c r="F4523" s="185" t="s">
        <v>60</v>
      </c>
      <c r="G4523" s="185" t="s">
        <v>191</v>
      </c>
      <c r="H4523" s="185" t="s">
        <v>191</v>
      </c>
      <c r="I4523" s="185" t="s">
        <v>63</v>
      </c>
      <c r="J4523" s="185" t="s">
        <v>332</v>
      </c>
      <c r="K4523" s="185" t="s">
        <v>350</v>
      </c>
      <c r="L4523" s="185" t="s">
        <v>450</v>
      </c>
      <c r="M4523" s="185" t="s">
        <v>304</v>
      </c>
    </row>
    <row r="4524" spans="1:13" ht="37.5" x14ac:dyDescent="0.3">
      <c r="A4524" s="182">
        <v>5340016726296</v>
      </c>
      <c r="B4524" s="182">
        <v>1</v>
      </c>
      <c r="C4524" s="185" t="s">
        <v>451</v>
      </c>
      <c r="D4524" s="185" t="s">
        <v>69</v>
      </c>
      <c r="E4524" s="186" t="s">
        <v>70</v>
      </c>
      <c r="F4524" s="185" t="s">
        <v>60</v>
      </c>
      <c r="G4524" s="185" t="s">
        <v>322</v>
      </c>
      <c r="H4524" s="185" t="s">
        <v>191</v>
      </c>
      <c r="I4524" s="185" t="s">
        <v>63</v>
      </c>
      <c r="J4524" s="185" t="s">
        <v>332</v>
      </c>
      <c r="K4524" s="185" t="s">
        <v>333</v>
      </c>
      <c r="L4524" s="185" t="s">
        <v>450</v>
      </c>
      <c r="M4524" s="185" t="s">
        <v>304</v>
      </c>
    </row>
    <row r="4525" spans="1:13" ht="37.5" x14ac:dyDescent="0.3">
      <c r="A4525" s="182">
        <v>5340016726385</v>
      </c>
      <c r="B4525" s="182">
        <v>50</v>
      </c>
      <c r="C4525" s="185" t="s">
        <v>449</v>
      </c>
      <c r="D4525" s="185" t="s">
        <v>95</v>
      </c>
      <c r="E4525" s="186" t="s">
        <v>70</v>
      </c>
      <c r="F4525" s="185" t="s">
        <v>60</v>
      </c>
      <c r="G4525" s="185" t="s">
        <v>191</v>
      </c>
      <c r="H4525" s="185" t="s">
        <v>191</v>
      </c>
      <c r="I4525" s="185" t="s">
        <v>63</v>
      </c>
      <c r="J4525" s="185" t="s">
        <v>332</v>
      </c>
      <c r="K4525" s="185" t="s">
        <v>333</v>
      </c>
      <c r="L4525" s="185" t="s">
        <v>450</v>
      </c>
      <c r="M4525" s="185" t="s">
        <v>304</v>
      </c>
    </row>
    <row r="4526" spans="1:13" x14ac:dyDescent="0.3">
      <c r="A4526" s="182">
        <v>5340016726401</v>
      </c>
    </row>
    <row r="4527" spans="1:13" x14ac:dyDescent="0.3">
      <c r="A4527" s="182">
        <v>5340016726498</v>
      </c>
    </row>
    <row r="4528" spans="1:13" x14ac:dyDescent="0.3">
      <c r="A4528" s="182">
        <v>5340016727161</v>
      </c>
    </row>
    <row r="4529" spans="1:13" x14ac:dyDescent="0.3">
      <c r="A4529" s="182">
        <v>5340016727723</v>
      </c>
    </row>
    <row r="4530" spans="1:13" ht="93.75" x14ac:dyDescent="0.3">
      <c r="A4530" s="182">
        <v>5340016728494</v>
      </c>
      <c r="B4530" s="182">
        <v>1</v>
      </c>
      <c r="C4530" s="185" t="s">
        <v>451</v>
      </c>
      <c r="D4530" s="185" t="s">
        <v>124</v>
      </c>
      <c r="E4530" s="186" t="s">
        <v>70</v>
      </c>
      <c r="F4530" s="185" t="s">
        <v>60</v>
      </c>
      <c r="G4530" s="185" t="s">
        <v>191</v>
      </c>
      <c r="H4530" s="185" t="s">
        <v>191</v>
      </c>
      <c r="I4530" s="185" t="s">
        <v>63</v>
      </c>
      <c r="J4530" s="185" t="s">
        <v>368</v>
      </c>
      <c r="K4530" s="185" t="s">
        <v>355</v>
      </c>
      <c r="L4530" s="185" t="s">
        <v>464</v>
      </c>
      <c r="M4530" s="185" t="s">
        <v>304</v>
      </c>
    </row>
    <row r="4531" spans="1:13" x14ac:dyDescent="0.3">
      <c r="A4531" s="182">
        <v>5340016728576</v>
      </c>
    </row>
    <row r="4532" spans="1:13" ht="56.25" x14ac:dyDescent="0.3">
      <c r="A4532" s="182">
        <v>5340016728704</v>
      </c>
      <c r="B4532" s="182">
        <v>1</v>
      </c>
      <c r="C4532" s="185" t="s">
        <v>449</v>
      </c>
      <c r="D4532" s="185" t="s">
        <v>69</v>
      </c>
      <c r="E4532" s="186" t="s">
        <v>70</v>
      </c>
      <c r="F4532" s="185" t="s">
        <v>60</v>
      </c>
      <c r="G4532" s="185" t="s">
        <v>191</v>
      </c>
      <c r="H4532" s="185" t="s">
        <v>191</v>
      </c>
      <c r="I4532" s="185" t="s">
        <v>63</v>
      </c>
      <c r="J4532" s="185" t="s">
        <v>64</v>
      </c>
      <c r="K4532" s="185" t="s">
        <v>332</v>
      </c>
      <c r="L4532" s="185" t="s">
        <v>450</v>
      </c>
      <c r="M4532" s="185" t="s">
        <v>304</v>
      </c>
    </row>
    <row r="4533" spans="1:13" x14ac:dyDescent="0.3">
      <c r="A4533" s="182">
        <v>5340016729024</v>
      </c>
    </row>
    <row r="4534" spans="1:13" ht="56.25" x14ac:dyDescent="0.3">
      <c r="A4534" s="182">
        <v>5340016729646</v>
      </c>
      <c r="B4534" s="182">
        <v>1</v>
      </c>
      <c r="C4534" s="185" t="s">
        <v>449</v>
      </c>
      <c r="D4534" s="185" t="s">
        <v>69</v>
      </c>
      <c r="E4534" s="186" t="s">
        <v>70</v>
      </c>
      <c r="F4534" s="185" t="s">
        <v>60</v>
      </c>
      <c r="G4534" s="185" t="s">
        <v>191</v>
      </c>
      <c r="H4534" s="185" t="s">
        <v>191</v>
      </c>
      <c r="I4534" s="185" t="s">
        <v>63</v>
      </c>
      <c r="J4534" s="185" t="s">
        <v>64</v>
      </c>
      <c r="K4534" s="185" t="s">
        <v>332</v>
      </c>
      <c r="L4534" s="185" t="s">
        <v>450</v>
      </c>
      <c r="M4534" s="185" t="s">
        <v>304</v>
      </c>
    </row>
    <row r="4535" spans="1:13" ht="56.25" x14ac:dyDescent="0.3">
      <c r="A4535" s="182">
        <v>5340016731379</v>
      </c>
      <c r="B4535" s="182">
        <v>1</v>
      </c>
      <c r="C4535" s="185" t="s">
        <v>449</v>
      </c>
      <c r="D4535" s="185" t="s">
        <v>69</v>
      </c>
      <c r="E4535" s="186" t="s">
        <v>70</v>
      </c>
      <c r="F4535" s="185" t="s">
        <v>60</v>
      </c>
      <c r="G4535" s="185" t="s">
        <v>191</v>
      </c>
      <c r="H4535" s="185" t="s">
        <v>191</v>
      </c>
      <c r="I4535" s="185" t="s">
        <v>63</v>
      </c>
      <c r="J4535" s="185" t="s">
        <v>64</v>
      </c>
      <c r="K4535" s="185" t="s">
        <v>332</v>
      </c>
      <c r="L4535" s="185" t="s">
        <v>450</v>
      </c>
      <c r="M4535" s="185" t="s">
        <v>304</v>
      </c>
    </row>
    <row r="4536" spans="1:13" ht="56.25" x14ac:dyDescent="0.3">
      <c r="A4536" s="182">
        <v>5340016732302</v>
      </c>
      <c r="B4536" s="182">
        <v>1</v>
      </c>
      <c r="C4536" s="185" t="s">
        <v>449</v>
      </c>
      <c r="D4536" s="185" t="s">
        <v>69</v>
      </c>
      <c r="E4536" s="186" t="s">
        <v>70</v>
      </c>
      <c r="F4536" s="185" t="s">
        <v>60</v>
      </c>
      <c r="G4536" s="185" t="s">
        <v>191</v>
      </c>
      <c r="H4536" s="185" t="s">
        <v>191</v>
      </c>
      <c r="I4536" s="185" t="s">
        <v>63</v>
      </c>
      <c r="J4536" s="185" t="s">
        <v>64</v>
      </c>
      <c r="K4536" s="185" t="s">
        <v>332</v>
      </c>
      <c r="L4536" s="185" t="s">
        <v>450</v>
      </c>
      <c r="M4536" s="185" t="s">
        <v>304</v>
      </c>
    </row>
    <row r="4537" spans="1:13" x14ac:dyDescent="0.3">
      <c r="A4537" s="182">
        <v>5340016736267</v>
      </c>
    </row>
    <row r="4538" spans="1:13" ht="37.5" x14ac:dyDescent="0.3">
      <c r="A4538" s="182">
        <v>5340016736881</v>
      </c>
      <c r="B4538" s="182">
        <v>1</v>
      </c>
      <c r="C4538" s="185" t="s">
        <v>451</v>
      </c>
      <c r="D4538" s="185" t="s">
        <v>95</v>
      </c>
      <c r="E4538" s="186" t="s">
        <v>70</v>
      </c>
      <c r="F4538" s="185" t="s">
        <v>60</v>
      </c>
      <c r="G4538" s="185" t="s">
        <v>325</v>
      </c>
      <c r="H4538" s="185" t="s">
        <v>191</v>
      </c>
      <c r="I4538" s="185" t="s">
        <v>63</v>
      </c>
      <c r="J4538" s="185" t="s">
        <v>368</v>
      </c>
      <c r="K4538" s="185" t="s">
        <v>350</v>
      </c>
      <c r="L4538" s="185" t="s">
        <v>450</v>
      </c>
      <c r="M4538" s="185" t="s">
        <v>304</v>
      </c>
    </row>
    <row r="4539" spans="1:13" ht="37.5" x14ac:dyDescent="0.3">
      <c r="A4539" s="182">
        <v>5340016741946</v>
      </c>
      <c r="B4539" s="182">
        <v>1</v>
      </c>
      <c r="C4539" s="185" t="s">
        <v>449</v>
      </c>
      <c r="D4539" s="185" t="s">
        <v>124</v>
      </c>
      <c r="E4539" s="186" t="s">
        <v>70</v>
      </c>
      <c r="F4539" s="185" t="s">
        <v>60</v>
      </c>
      <c r="G4539" s="185" t="s">
        <v>191</v>
      </c>
      <c r="H4539" s="185" t="s">
        <v>191</v>
      </c>
      <c r="I4539" s="185" t="s">
        <v>63</v>
      </c>
      <c r="J4539" s="185" t="s">
        <v>332</v>
      </c>
      <c r="K4539" s="185" t="s">
        <v>350</v>
      </c>
      <c r="L4539" s="185" t="s">
        <v>450</v>
      </c>
      <c r="M4539" s="185" t="s">
        <v>304</v>
      </c>
    </row>
    <row r="4540" spans="1:13" ht="37.5" x14ac:dyDescent="0.3">
      <c r="A4540" s="182">
        <v>5340016742099</v>
      </c>
      <c r="B4540" s="182">
        <v>1</v>
      </c>
      <c r="C4540" s="185" t="s">
        <v>451</v>
      </c>
      <c r="D4540" s="185" t="s">
        <v>95</v>
      </c>
      <c r="E4540" s="186" t="s">
        <v>70</v>
      </c>
      <c r="F4540" s="185" t="s">
        <v>60</v>
      </c>
      <c r="G4540" s="185" t="s">
        <v>325</v>
      </c>
      <c r="H4540" s="185" t="s">
        <v>191</v>
      </c>
      <c r="I4540" s="185" t="s">
        <v>63</v>
      </c>
      <c r="J4540" s="185" t="s">
        <v>368</v>
      </c>
      <c r="K4540" s="185" t="s">
        <v>350</v>
      </c>
      <c r="L4540" s="185" t="s">
        <v>450</v>
      </c>
      <c r="M4540" s="185" t="s">
        <v>304</v>
      </c>
    </row>
    <row r="4541" spans="1:13" x14ac:dyDescent="0.3">
      <c r="A4541" s="182">
        <v>5340016742758</v>
      </c>
    </row>
    <row r="4542" spans="1:13" x14ac:dyDescent="0.3">
      <c r="A4542" s="182">
        <v>5340016744478</v>
      </c>
    </row>
    <row r="4543" spans="1:13" x14ac:dyDescent="0.3">
      <c r="A4543" s="182">
        <v>5340016744689</v>
      </c>
    </row>
    <row r="4544" spans="1:13" x14ac:dyDescent="0.3">
      <c r="A4544" s="182">
        <v>5340016744694</v>
      </c>
    </row>
    <row r="4545" spans="1:13" ht="37.5" x14ac:dyDescent="0.3">
      <c r="A4545" s="182">
        <v>5340016744702</v>
      </c>
      <c r="B4545" s="182">
        <v>1</v>
      </c>
      <c r="C4545" s="185" t="s">
        <v>451</v>
      </c>
      <c r="D4545" s="185" t="s">
        <v>69</v>
      </c>
      <c r="E4545" s="186" t="s">
        <v>70</v>
      </c>
      <c r="F4545" s="185" t="s">
        <v>60</v>
      </c>
      <c r="G4545" s="185" t="s">
        <v>191</v>
      </c>
      <c r="H4545" s="185" t="s">
        <v>433</v>
      </c>
      <c r="I4545" s="185" t="s">
        <v>311</v>
      </c>
      <c r="J4545" s="185" t="s">
        <v>332</v>
      </c>
      <c r="K4545" s="185" t="s">
        <v>333</v>
      </c>
      <c r="L4545" s="185" t="s">
        <v>450</v>
      </c>
      <c r="M4545" s="185" t="s">
        <v>304</v>
      </c>
    </row>
    <row r="4546" spans="1:13" ht="75" x14ac:dyDescent="0.3">
      <c r="A4546" s="182">
        <v>5340016745326</v>
      </c>
      <c r="B4546" s="182">
        <v>1</v>
      </c>
      <c r="C4546" s="185" t="s">
        <v>449</v>
      </c>
      <c r="D4546" s="185" t="s">
        <v>124</v>
      </c>
      <c r="E4546" s="186" t="s">
        <v>70</v>
      </c>
      <c r="F4546" s="185" t="s">
        <v>60</v>
      </c>
      <c r="G4546" s="185" t="s">
        <v>461</v>
      </c>
      <c r="H4546" s="185" t="s">
        <v>191</v>
      </c>
      <c r="I4546" s="185" t="s">
        <v>63</v>
      </c>
      <c r="J4546" s="185" t="s">
        <v>332</v>
      </c>
      <c r="K4546" s="185" t="s">
        <v>350</v>
      </c>
      <c r="L4546" s="185" t="s">
        <v>450</v>
      </c>
      <c r="M4546" s="185" t="s">
        <v>304</v>
      </c>
    </row>
    <row r="4547" spans="1:13" x14ac:dyDescent="0.3">
      <c r="A4547" s="182">
        <v>5340016745508</v>
      </c>
    </row>
    <row r="4548" spans="1:13" ht="37.5" x14ac:dyDescent="0.3">
      <c r="A4548" s="182">
        <v>5340016745993</v>
      </c>
      <c r="B4548" s="182">
        <v>1</v>
      </c>
      <c r="C4548" s="185" t="s">
        <v>451</v>
      </c>
      <c r="D4548" s="185" t="s">
        <v>95</v>
      </c>
      <c r="E4548" s="186" t="s">
        <v>70</v>
      </c>
      <c r="F4548" s="185" t="s">
        <v>60</v>
      </c>
      <c r="G4548" s="185" t="s">
        <v>325</v>
      </c>
      <c r="H4548" s="185" t="s">
        <v>191</v>
      </c>
      <c r="I4548" s="185" t="s">
        <v>63</v>
      </c>
      <c r="J4548" s="185" t="s">
        <v>368</v>
      </c>
      <c r="K4548" s="185" t="s">
        <v>350</v>
      </c>
      <c r="L4548" s="185" t="s">
        <v>450</v>
      </c>
      <c r="M4548" s="185" t="s">
        <v>304</v>
      </c>
    </row>
    <row r="4549" spans="1:13" x14ac:dyDescent="0.3">
      <c r="A4549" s="182">
        <v>5340016746056</v>
      </c>
    </row>
    <row r="4550" spans="1:13" ht="37.5" x14ac:dyDescent="0.3">
      <c r="A4550" s="182">
        <v>5340016746617</v>
      </c>
      <c r="B4550" s="182">
        <v>1</v>
      </c>
      <c r="C4550" s="185" t="s">
        <v>451</v>
      </c>
      <c r="D4550" s="185" t="s">
        <v>69</v>
      </c>
      <c r="E4550" s="186" t="s">
        <v>70</v>
      </c>
      <c r="F4550" s="185" t="s">
        <v>60</v>
      </c>
      <c r="G4550" s="185" t="s">
        <v>191</v>
      </c>
      <c r="H4550" s="185" t="s">
        <v>191</v>
      </c>
      <c r="I4550" s="185" t="s">
        <v>63</v>
      </c>
      <c r="J4550" s="185" t="s">
        <v>64</v>
      </c>
      <c r="K4550" s="185" t="s">
        <v>350</v>
      </c>
      <c r="L4550" s="185" t="s">
        <v>450</v>
      </c>
      <c r="M4550" s="185" t="s">
        <v>304</v>
      </c>
    </row>
    <row r="4551" spans="1:13" ht="37.5" x14ac:dyDescent="0.3">
      <c r="A4551" s="182">
        <v>5340016746627</v>
      </c>
      <c r="B4551" s="182">
        <v>1</v>
      </c>
      <c r="C4551" s="185" t="s">
        <v>449</v>
      </c>
      <c r="D4551" s="185" t="s">
        <v>69</v>
      </c>
      <c r="E4551" s="186" t="s">
        <v>70</v>
      </c>
      <c r="F4551" s="185" t="s">
        <v>60</v>
      </c>
      <c r="G4551" s="185" t="s">
        <v>322</v>
      </c>
      <c r="H4551" s="185" t="s">
        <v>191</v>
      </c>
      <c r="I4551" s="185" t="s">
        <v>63</v>
      </c>
      <c r="J4551" s="185" t="s">
        <v>332</v>
      </c>
      <c r="K4551" s="185" t="s">
        <v>333</v>
      </c>
      <c r="L4551" s="185" t="s">
        <v>450</v>
      </c>
      <c r="M4551" s="185" t="s">
        <v>304</v>
      </c>
    </row>
    <row r="4552" spans="1:13" ht="93.75" x14ac:dyDescent="0.3">
      <c r="A4552" s="182">
        <v>5340016746788</v>
      </c>
      <c r="B4552" s="182">
        <v>1</v>
      </c>
      <c r="C4552" s="185" t="s">
        <v>449</v>
      </c>
      <c r="D4552" s="185" t="s">
        <v>95</v>
      </c>
      <c r="E4552" s="186" t="s">
        <v>70</v>
      </c>
      <c r="F4552" s="185" t="s">
        <v>60</v>
      </c>
      <c r="G4552" s="185" t="s">
        <v>191</v>
      </c>
      <c r="H4552" s="185" t="s">
        <v>191</v>
      </c>
      <c r="I4552" s="185" t="s">
        <v>63</v>
      </c>
      <c r="J4552" s="185" t="s">
        <v>368</v>
      </c>
      <c r="K4552" s="185" t="s">
        <v>355</v>
      </c>
      <c r="L4552" s="185" t="s">
        <v>450</v>
      </c>
      <c r="M4552" s="185" t="s">
        <v>304</v>
      </c>
    </row>
    <row r="4553" spans="1:13" x14ac:dyDescent="0.3">
      <c r="A4553" s="182">
        <v>5340016746983</v>
      </c>
    </row>
    <row r="4554" spans="1:13" x14ac:dyDescent="0.3">
      <c r="A4554" s="182">
        <v>5340016747477</v>
      </c>
    </row>
    <row r="4555" spans="1:13" ht="37.5" x14ac:dyDescent="0.3">
      <c r="A4555" s="182">
        <v>5340016747924</v>
      </c>
      <c r="B4555" s="182">
        <v>1</v>
      </c>
      <c r="C4555" s="185" t="s">
        <v>451</v>
      </c>
      <c r="D4555" s="185" t="s">
        <v>95</v>
      </c>
      <c r="E4555" s="186" t="s">
        <v>70</v>
      </c>
      <c r="F4555" s="185" t="s">
        <v>60</v>
      </c>
      <c r="G4555" s="185" t="s">
        <v>325</v>
      </c>
      <c r="H4555" s="185" t="s">
        <v>191</v>
      </c>
      <c r="I4555" s="185" t="s">
        <v>63</v>
      </c>
      <c r="J4555" s="185" t="s">
        <v>368</v>
      </c>
      <c r="K4555" s="185" t="s">
        <v>350</v>
      </c>
      <c r="L4555" s="185" t="s">
        <v>450</v>
      </c>
      <c r="M4555" s="185" t="s">
        <v>304</v>
      </c>
    </row>
    <row r="4556" spans="1:13" ht="56.25" x14ac:dyDescent="0.3">
      <c r="A4556" s="182">
        <v>5340016748066</v>
      </c>
      <c r="B4556" s="182">
        <v>1</v>
      </c>
      <c r="C4556" s="185" t="s">
        <v>449</v>
      </c>
      <c r="D4556" s="185" t="s">
        <v>69</v>
      </c>
      <c r="E4556" s="186" t="s">
        <v>70</v>
      </c>
      <c r="F4556" s="185" t="s">
        <v>60</v>
      </c>
      <c r="G4556" s="185" t="s">
        <v>191</v>
      </c>
      <c r="H4556" s="185" t="s">
        <v>191</v>
      </c>
      <c r="I4556" s="185" t="s">
        <v>63</v>
      </c>
      <c r="J4556" s="185" t="s">
        <v>64</v>
      </c>
      <c r="K4556" s="185" t="s">
        <v>332</v>
      </c>
      <c r="L4556" s="185" t="s">
        <v>450</v>
      </c>
      <c r="M4556" s="185" t="s">
        <v>304</v>
      </c>
    </row>
    <row r="4557" spans="1:13" ht="56.25" x14ac:dyDescent="0.3">
      <c r="A4557" s="182">
        <v>5340016748403</v>
      </c>
      <c r="B4557" s="182">
        <v>1</v>
      </c>
      <c r="C4557" s="185" t="s">
        <v>449</v>
      </c>
      <c r="D4557" s="185" t="s">
        <v>69</v>
      </c>
      <c r="E4557" s="186" t="s">
        <v>70</v>
      </c>
      <c r="F4557" s="185" t="s">
        <v>60</v>
      </c>
      <c r="G4557" s="185" t="s">
        <v>191</v>
      </c>
      <c r="H4557" s="185" t="s">
        <v>191</v>
      </c>
      <c r="I4557" s="185" t="s">
        <v>63</v>
      </c>
      <c r="J4557" s="185" t="s">
        <v>64</v>
      </c>
      <c r="K4557" s="185" t="s">
        <v>332</v>
      </c>
      <c r="L4557" s="185" t="s">
        <v>450</v>
      </c>
      <c r="M4557" s="185" t="s">
        <v>304</v>
      </c>
    </row>
    <row r="4558" spans="1:13" ht="37.5" x14ac:dyDescent="0.3">
      <c r="A4558" s="182">
        <v>5340016748437</v>
      </c>
      <c r="B4558" s="182">
        <v>1</v>
      </c>
      <c r="C4558" s="185" t="s">
        <v>449</v>
      </c>
      <c r="D4558" s="185" t="s">
        <v>69</v>
      </c>
      <c r="E4558" s="186" t="s">
        <v>70</v>
      </c>
      <c r="F4558" s="185" t="s">
        <v>60</v>
      </c>
      <c r="G4558" s="185" t="s">
        <v>191</v>
      </c>
      <c r="H4558" s="185" t="s">
        <v>191</v>
      </c>
      <c r="I4558" s="185" t="s">
        <v>63</v>
      </c>
      <c r="J4558" s="185" t="s">
        <v>64</v>
      </c>
      <c r="K4558" s="185" t="s">
        <v>350</v>
      </c>
      <c r="L4558" s="185" t="s">
        <v>450</v>
      </c>
      <c r="M4558" s="185" t="s">
        <v>304</v>
      </c>
    </row>
    <row r="4559" spans="1:13" ht="56.25" x14ac:dyDescent="0.3">
      <c r="A4559" s="182">
        <v>5340016748866</v>
      </c>
      <c r="B4559" s="182">
        <v>1</v>
      </c>
      <c r="C4559" s="185" t="s">
        <v>451</v>
      </c>
      <c r="D4559" s="185" t="s">
        <v>69</v>
      </c>
      <c r="E4559" s="186" t="s">
        <v>70</v>
      </c>
      <c r="F4559" s="185" t="s">
        <v>60</v>
      </c>
      <c r="G4559" s="185" t="s">
        <v>191</v>
      </c>
      <c r="H4559" s="185" t="s">
        <v>191</v>
      </c>
      <c r="I4559" s="185" t="s">
        <v>63</v>
      </c>
      <c r="J4559" s="185" t="s">
        <v>64</v>
      </c>
      <c r="K4559" s="185" t="s">
        <v>332</v>
      </c>
      <c r="L4559" s="185" t="s">
        <v>450</v>
      </c>
      <c r="M4559" s="185" t="s">
        <v>304</v>
      </c>
    </row>
    <row r="4560" spans="1:13" ht="37.5" x14ac:dyDescent="0.3">
      <c r="A4560" s="182">
        <v>5340016748871</v>
      </c>
      <c r="B4560" s="182">
        <v>1</v>
      </c>
      <c r="C4560" s="185" t="s">
        <v>451</v>
      </c>
      <c r="D4560" s="185" t="s">
        <v>69</v>
      </c>
      <c r="E4560" s="186" t="s">
        <v>70</v>
      </c>
      <c r="F4560" s="185" t="s">
        <v>60</v>
      </c>
      <c r="G4560" s="185" t="s">
        <v>191</v>
      </c>
      <c r="H4560" s="185" t="s">
        <v>191</v>
      </c>
      <c r="I4560" s="185" t="s">
        <v>63</v>
      </c>
      <c r="J4560" s="185" t="s">
        <v>64</v>
      </c>
      <c r="K4560" s="185" t="s">
        <v>350</v>
      </c>
      <c r="L4560" s="185" t="s">
        <v>450</v>
      </c>
      <c r="M4560" s="185" t="s">
        <v>304</v>
      </c>
    </row>
    <row r="4561" spans="1:13" x14ac:dyDescent="0.3">
      <c r="A4561" s="182">
        <v>5340016748951</v>
      </c>
    </row>
    <row r="4562" spans="1:13" ht="75" x14ac:dyDescent="0.3">
      <c r="A4562" s="182">
        <v>5340016749026</v>
      </c>
      <c r="B4562" s="182">
        <v>1</v>
      </c>
      <c r="C4562" s="185" t="s">
        <v>451</v>
      </c>
      <c r="D4562" s="185" t="s">
        <v>69</v>
      </c>
      <c r="E4562" s="186" t="s">
        <v>70</v>
      </c>
      <c r="F4562" s="185" t="s">
        <v>60</v>
      </c>
      <c r="G4562" s="185" t="s">
        <v>191</v>
      </c>
      <c r="H4562" s="185" t="s">
        <v>191</v>
      </c>
      <c r="I4562" s="185" t="s">
        <v>63</v>
      </c>
      <c r="J4562" s="185" t="s">
        <v>74</v>
      </c>
      <c r="K4562" s="185" t="s">
        <v>333</v>
      </c>
      <c r="L4562" s="185" t="s">
        <v>450</v>
      </c>
      <c r="M4562" s="185" t="s">
        <v>304</v>
      </c>
    </row>
    <row r="4563" spans="1:13" x14ac:dyDescent="0.3">
      <c r="A4563" s="182">
        <v>5340016749033</v>
      </c>
    </row>
    <row r="4564" spans="1:13" ht="37.5" x14ac:dyDescent="0.3">
      <c r="A4564" s="182">
        <v>5340016750114</v>
      </c>
      <c r="B4564" s="182">
        <v>1</v>
      </c>
      <c r="C4564" s="185" t="s">
        <v>449</v>
      </c>
      <c r="D4564" s="185" t="s">
        <v>111</v>
      </c>
      <c r="E4564" s="186" t="s">
        <v>70</v>
      </c>
      <c r="F4564" s="185" t="s">
        <v>503</v>
      </c>
      <c r="G4564" s="185" t="s">
        <v>318</v>
      </c>
      <c r="H4564" s="185" t="s">
        <v>191</v>
      </c>
      <c r="I4564" s="185" t="s">
        <v>63</v>
      </c>
      <c r="J4564" s="185" t="s">
        <v>332</v>
      </c>
      <c r="K4564" s="185" t="s">
        <v>350</v>
      </c>
      <c r="L4564" s="185" t="s">
        <v>450</v>
      </c>
      <c r="M4564" s="185" t="s">
        <v>304</v>
      </c>
    </row>
    <row r="4565" spans="1:13" ht="37.5" x14ac:dyDescent="0.3">
      <c r="A4565" s="182">
        <v>5340016750125</v>
      </c>
      <c r="B4565" s="182">
        <v>1</v>
      </c>
      <c r="C4565" s="185" t="s">
        <v>451</v>
      </c>
      <c r="D4565" s="185" t="s">
        <v>69</v>
      </c>
      <c r="E4565" s="186" t="s">
        <v>70</v>
      </c>
      <c r="F4565" s="185" t="s">
        <v>60</v>
      </c>
      <c r="G4565" s="185" t="s">
        <v>191</v>
      </c>
      <c r="H4565" s="185" t="s">
        <v>191</v>
      </c>
      <c r="I4565" s="185" t="s">
        <v>63</v>
      </c>
      <c r="J4565" s="185" t="s">
        <v>332</v>
      </c>
      <c r="K4565" s="185" t="s">
        <v>350</v>
      </c>
      <c r="L4565" s="185" t="s">
        <v>450</v>
      </c>
      <c r="M4565" s="185" t="s">
        <v>304</v>
      </c>
    </row>
    <row r="4566" spans="1:13" x14ac:dyDescent="0.3">
      <c r="A4566" s="182">
        <v>5340016750164</v>
      </c>
    </row>
    <row r="4567" spans="1:13" x14ac:dyDescent="0.3">
      <c r="A4567" s="182">
        <v>5340016750412</v>
      </c>
    </row>
    <row r="4568" spans="1:13" ht="37.5" x14ac:dyDescent="0.3">
      <c r="A4568" s="182">
        <v>5340016750750</v>
      </c>
      <c r="B4568" s="182">
        <v>1</v>
      </c>
      <c r="C4568" s="185" t="s">
        <v>451</v>
      </c>
      <c r="D4568" s="185" t="s">
        <v>95</v>
      </c>
      <c r="E4568" s="186" t="s">
        <v>70</v>
      </c>
      <c r="F4568" s="185" t="s">
        <v>60</v>
      </c>
      <c r="G4568" s="185" t="s">
        <v>322</v>
      </c>
      <c r="H4568" s="185" t="s">
        <v>191</v>
      </c>
      <c r="I4568" s="185" t="s">
        <v>63</v>
      </c>
      <c r="J4568" s="185" t="s">
        <v>332</v>
      </c>
      <c r="K4568" s="185" t="s">
        <v>333</v>
      </c>
      <c r="L4568" s="185" t="s">
        <v>450</v>
      </c>
      <c r="M4568" s="185" t="s">
        <v>248</v>
      </c>
    </row>
    <row r="4569" spans="1:13" ht="37.5" x14ac:dyDescent="0.3">
      <c r="A4569" s="182">
        <v>5340016750753</v>
      </c>
      <c r="B4569" s="182">
        <v>1</v>
      </c>
      <c r="C4569" s="185" t="s">
        <v>449</v>
      </c>
      <c r="D4569" s="185" t="s">
        <v>69</v>
      </c>
      <c r="E4569" s="186" t="s">
        <v>70</v>
      </c>
      <c r="F4569" s="185" t="s">
        <v>60</v>
      </c>
      <c r="G4569" s="185" t="s">
        <v>322</v>
      </c>
      <c r="H4569" s="185" t="s">
        <v>191</v>
      </c>
      <c r="I4569" s="185" t="s">
        <v>63</v>
      </c>
      <c r="J4569" s="185" t="s">
        <v>332</v>
      </c>
      <c r="K4569" s="185" t="s">
        <v>333</v>
      </c>
      <c r="L4569" s="185" t="s">
        <v>450</v>
      </c>
      <c r="M4569" s="185" t="s">
        <v>304</v>
      </c>
    </row>
    <row r="4570" spans="1:13" ht="37.5" x14ac:dyDescent="0.3">
      <c r="A4570" s="182">
        <v>5340016750757</v>
      </c>
      <c r="B4570" s="182">
        <v>1</v>
      </c>
      <c r="C4570" s="185" t="s">
        <v>449</v>
      </c>
      <c r="D4570" s="185" t="s">
        <v>69</v>
      </c>
      <c r="E4570" s="186" t="s">
        <v>70</v>
      </c>
      <c r="F4570" s="185" t="s">
        <v>60</v>
      </c>
      <c r="G4570" s="185" t="s">
        <v>191</v>
      </c>
      <c r="H4570" s="185" t="s">
        <v>433</v>
      </c>
      <c r="I4570" s="185" t="s">
        <v>82</v>
      </c>
      <c r="J4570" s="185" t="s">
        <v>332</v>
      </c>
      <c r="K4570" s="185" t="s">
        <v>333</v>
      </c>
      <c r="L4570" s="185" t="s">
        <v>450</v>
      </c>
      <c r="M4570" s="185" t="s">
        <v>304</v>
      </c>
    </row>
    <row r="4571" spans="1:13" x14ac:dyDescent="0.3">
      <c r="A4571" s="182">
        <v>5340016750862</v>
      </c>
    </row>
    <row r="4572" spans="1:13" x14ac:dyDescent="0.3">
      <c r="A4572" s="182">
        <v>5340016751181</v>
      </c>
    </row>
    <row r="4573" spans="1:13" x14ac:dyDescent="0.3">
      <c r="A4573" s="182">
        <v>5340016751184</v>
      </c>
    </row>
    <row r="4574" spans="1:13" x14ac:dyDescent="0.3">
      <c r="A4574" s="182">
        <v>5340016751724</v>
      </c>
    </row>
    <row r="4575" spans="1:13" ht="56.25" x14ac:dyDescent="0.3">
      <c r="A4575" s="182">
        <v>5340016751746</v>
      </c>
      <c r="B4575" s="182">
        <v>1</v>
      </c>
      <c r="C4575" s="185" t="s">
        <v>449</v>
      </c>
      <c r="D4575" s="185" t="s">
        <v>69</v>
      </c>
      <c r="E4575" s="186" t="s">
        <v>70</v>
      </c>
      <c r="F4575" s="185" t="s">
        <v>60</v>
      </c>
      <c r="G4575" s="185" t="s">
        <v>191</v>
      </c>
      <c r="H4575" s="185" t="s">
        <v>191</v>
      </c>
      <c r="I4575" s="185" t="s">
        <v>63</v>
      </c>
      <c r="J4575" s="185" t="s">
        <v>64</v>
      </c>
      <c r="K4575" s="185" t="s">
        <v>332</v>
      </c>
      <c r="L4575" s="185" t="s">
        <v>450</v>
      </c>
      <c r="M4575" s="185" t="s">
        <v>304</v>
      </c>
    </row>
    <row r="4576" spans="1:13" ht="56.25" x14ac:dyDescent="0.3">
      <c r="A4576" s="182">
        <v>5340016751753</v>
      </c>
      <c r="B4576" s="182">
        <v>1</v>
      </c>
      <c r="C4576" s="185" t="s">
        <v>449</v>
      </c>
      <c r="D4576" s="185" t="s">
        <v>69</v>
      </c>
      <c r="E4576" s="186" t="s">
        <v>70</v>
      </c>
      <c r="F4576" s="185" t="s">
        <v>60</v>
      </c>
      <c r="G4576" s="185" t="s">
        <v>191</v>
      </c>
      <c r="H4576" s="185" t="s">
        <v>191</v>
      </c>
      <c r="I4576" s="185" t="s">
        <v>63</v>
      </c>
      <c r="J4576" s="185" t="s">
        <v>64</v>
      </c>
      <c r="K4576" s="185" t="s">
        <v>332</v>
      </c>
      <c r="L4576" s="185" t="s">
        <v>450</v>
      </c>
      <c r="M4576" s="185" t="s">
        <v>304</v>
      </c>
    </row>
    <row r="4577" spans="1:13" ht="56.25" x14ac:dyDescent="0.3">
      <c r="A4577" s="182">
        <v>5340016751755</v>
      </c>
      <c r="B4577" s="182">
        <v>1</v>
      </c>
      <c r="C4577" s="185" t="s">
        <v>449</v>
      </c>
      <c r="D4577" s="185" t="s">
        <v>69</v>
      </c>
      <c r="E4577" s="186" t="s">
        <v>70</v>
      </c>
      <c r="F4577" s="185" t="s">
        <v>60</v>
      </c>
      <c r="G4577" s="185" t="s">
        <v>191</v>
      </c>
      <c r="H4577" s="185" t="s">
        <v>191</v>
      </c>
      <c r="I4577" s="185" t="s">
        <v>63</v>
      </c>
      <c r="J4577" s="185" t="s">
        <v>64</v>
      </c>
      <c r="K4577" s="185" t="s">
        <v>332</v>
      </c>
      <c r="L4577" s="185" t="s">
        <v>450</v>
      </c>
      <c r="M4577" s="185" t="s">
        <v>304</v>
      </c>
    </row>
    <row r="4578" spans="1:13" ht="37.5" x14ac:dyDescent="0.3">
      <c r="A4578" s="182">
        <v>5340016752433</v>
      </c>
      <c r="B4578" s="182">
        <v>1</v>
      </c>
      <c r="C4578" s="185" t="s">
        <v>449</v>
      </c>
      <c r="D4578" s="185" t="s">
        <v>69</v>
      </c>
      <c r="E4578" s="186" t="s">
        <v>70</v>
      </c>
      <c r="F4578" s="185" t="s">
        <v>60</v>
      </c>
      <c r="G4578" s="185" t="s">
        <v>191</v>
      </c>
      <c r="H4578" s="185" t="s">
        <v>191</v>
      </c>
      <c r="I4578" s="185" t="s">
        <v>63</v>
      </c>
      <c r="J4578" s="185" t="s">
        <v>64</v>
      </c>
      <c r="K4578" s="185" t="s">
        <v>350</v>
      </c>
      <c r="L4578" s="185" t="s">
        <v>450</v>
      </c>
      <c r="M4578" s="185" t="s">
        <v>304</v>
      </c>
    </row>
    <row r="4579" spans="1:13" ht="56.25" x14ac:dyDescent="0.3">
      <c r="A4579" s="182">
        <v>5340016752548</v>
      </c>
      <c r="B4579" s="182">
        <v>1</v>
      </c>
      <c r="C4579" s="185" t="s">
        <v>449</v>
      </c>
      <c r="D4579" s="185" t="s">
        <v>69</v>
      </c>
      <c r="E4579" s="186" t="s">
        <v>70</v>
      </c>
      <c r="F4579" s="185" t="s">
        <v>60</v>
      </c>
      <c r="G4579" s="185" t="s">
        <v>191</v>
      </c>
      <c r="H4579" s="185" t="s">
        <v>191</v>
      </c>
      <c r="I4579" s="185" t="s">
        <v>63</v>
      </c>
      <c r="J4579" s="185" t="s">
        <v>64</v>
      </c>
      <c r="K4579" s="185" t="s">
        <v>332</v>
      </c>
      <c r="L4579" s="185" t="s">
        <v>450</v>
      </c>
      <c r="M4579" s="185" t="s">
        <v>304</v>
      </c>
    </row>
    <row r="4580" spans="1:13" x14ac:dyDescent="0.3">
      <c r="A4580" s="182">
        <v>5340016753168</v>
      </c>
    </row>
    <row r="4581" spans="1:13" ht="37.5" x14ac:dyDescent="0.3">
      <c r="A4581" s="182">
        <v>5340016753172</v>
      </c>
      <c r="B4581" s="182">
        <v>1</v>
      </c>
      <c r="C4581" s="185" t="s">
        <v>449</v>
      </c>
      <c r="D4581" s="185" t="s">
        <v>69</v>
      </c>
      <c r="E4581" s="186" t="s">
        <v>70</v>
      </c>
      <c r="F4581" s="185" t="s">
        <v>60</v>
      </c>
      <c r="G4581" s="185" t="s">
        <v>191</v>
      </c>
      <c r="H4581" s="185" t="s">
        <v>433</v>
      </c>
      <c r="I4581" s="185" t="s">
        <v>453</v>
      </c>
      <c r="J4581" s="185" t="s">
        <v>332</v>
      </c>
      <c r="K4581" s="185" t="s">
        <v>333</v>
      </c>
      <c r="L4581" s="185" t="s">
        <v>450</v>
      </c>
      <c r="M4581" s="185" t="s">
        <v>304</v>
      </c>
    </row>
    <row r="4582" spans="1:13" ht="56.25" x14ac:dyDescent="0.3">
      <c r="A4582" s="182">
        <v>5340016756209</v>
      </c>
      <c r="B4582" s="182">
        <v>1</v>
      </c>
      <c r="C4582" s="185" t="s">
        <v>449</v>
      </c>
      <c r="D4582" s="185" t="s">
        <v>69</v>
      </c>
      <c r="E4582" s="186" t="s">
        <v>70</v>
      </c>
      <c r="F4582" s="185" t="s">
        <v>60</v>
      </c>
      <c r="G4582" s="185" t="s">
        <v>191</v>
      </c>
      <c r="H4582" s="185" t="s">
        <v>191</v>
      </c>
      <c r="I4582" s="185" t="s">
        <v>63</v>
      </c>
      <c r="J4582" s="185" t="s">
        <v>64</v>
      </c>
      <c r="K4582" s="185" t="s">
        <v>332</v>
      </c>
      <c r="L4582" s="185" t="s">
        <v>450</v>
      </c>
      <c r="M4582" s="185" t="s">
        <v>304</v>
      </c>
    </row>
    <row r="4583" spans="1:13" ht="37.5" x14ac:dyDescent="0.3">
      <c r="A4583" s="182">
        <v>5340016756685</v>
      </c>
      <c r="B4583" s="182">
        <v>1</v>
      </c>
      <c r="C4583" s="185" t="s">
        <v>449</v>
      </c>
      <c r="D4583" s="185" t="s">
        <v>69</v>
      </c>
      <c r="E4583" s="186" t="s">
        <v>70</v>
      </c>
      <c r="F4583" s="185" t="s">
        <v>60</v>
      </c>
      <c r="G4583" s="185" t="s">
        <v>191</v>
      </c>
      <c r="H4583" s="185" t="s">
        <v>191</v>
      </c>
      <c r="I4583" s="185" t="s">
        <v>63</v>
      </c>
      <c r="J4583" s="185" t="s">
        <v>64</v>
      </c>
      <c r="K4583" s="185" t="s">
        <v>350</v>
      </c>
      <c r="L4583" s="185" t="s">
        <v>450</v>
      </c>
      <c r="M4583" s="185" t="s">
        <v>304</v>
      </c>
    </row>
    <row r="4584" spans="1:13" x14ac:dyDescent="0.3">
      <c r="A4584" s="182">
        <v>5340016758626</v>
      </c>
    </row>
    <row r="4585" spans="1:13" x14ac:dyDescent="0.3">
      <c r="A4585" s="182">
        <v>5340016758654</v>
      </c>
    </row>
    <row r="4586" spans="1:13" ht="37.5" x14ac:dyDescent="0.3">
      <c r="A4586" s="182">
        <v>5340016759980</v>
      </c>
      <c r="B4586" s="182">
        <v>1</v>
      </c>
      <c r="C4586" s="185" t="s">
        <v>451</v>
      </c>
      <c r="D4586" s="185" t="s">
        <v>69</v>
      </c>
      <c r="E4586" s="186" t="s">
        <v>70</v>
      </c>
      <c r="F4586" s="185" t="s">
        <v>60</v>
      </c>
      <c r="G4586" s="185" t="s">
        <v>191</v>
      </c>
      <c r="H4586" s="185" t="s">
        <v>191</v>
      </c>
      <c r="I4586" s="185" t="s">
        <v>63</v>
      </c>
      <c r="J4586" s="185" t="s">
        <v>332</v>
      </c>
      <c r="K4586" s="185" t="s">
        <v>350</v>
      </c>
      <c r="L4586" s="185" t="s">
        <v>450</v>
      </c>
      <c r="M4586" s="185" t="s">
        <v>304</v>
      </c>
    </row>
    <row r="4587" spans="1:13" ht="37.5" x14ac:dyDescent="0.3">
      <c r="A4587" s="182">
        <v>5340016760476</v>
      </c>
      <c r="B4587" s="182">
        <v>1</v>
      </c>
      <c r="C4587" s="185" t="s">
        <v>451</v>
      </c>
      <c r="D4587" s="185" t="s">
        <v>69</v>
      </c>
      <c r="E4587" s="186" t="s">
        <v>70</v>
      </c>
      <c r="F4587" s="185" t="s">
        <v>60</v>
      </c>
      <c r="G4587" s="185" t="s">
        <v>191</v>
      </c>
      <c r="H4587" s="185" t="s">
        <v>433</v>
      </c>
      <c r="I4587" s="185" t="s">
        <v>82</v>
      </c>
      <c r="J4587" s="185" t="s">
        <v>332</v>
      </c>
      <c r="K4587" s="185" t="s">
        <v>350</v>
      </c>
      <c r="L4587" s="185" t="s">
        <v>450</v>
      </c>
      <c r="M4587" s="185" t="s">
        <v>304</v>
      </c>
    </row>
    <row r="4588" spans="1:13" ht="37.5" x14ac:dyDescent="0.3">
      <c r="A4588" s="182">
        <v>5340016760833</v>
      </c>
      <c r="B4588" s="182">
        <v>1</v>
      </c>
      <c r="C4588" s="185" t="s">
        <v>451</v>
      </c>
      <c r="D4588" s="185" t="s">
        <v>69</v>
      </c>
      <c r="E4588" s="186" t="s">
        <v>70</v>
      </c>
      <c r="F4588" s="185" t="s">
        <v>60</v>
      </c>
      <c r="G4588" s="185" t="s">
        <v>191</v>
      </c>
      <c r="H4588" s="185" t="s">
        <v>191</v>
      </c>
      <c r="I4588" s="185" t="s">
        <v>63</v>
      </c>
      <c r="J4588" s="185" t="s">
        <v>332</v>
      </c>
      <c r="K4588" s="185" t="s">
        <v>350</v>
      </c>
      <c r="L4588" s="185" t="s">
        <v>450</v>
      </c>
      <c r="M4588" s="185" t="s">
        <v>304</v>
      </c>
    </row>
    <row r="4589" spans="1:13" x14ac:dyDescent="0.3">
      <c r="A4589" s="182">
        <v>5340016760868</v>
      </c>
    </row>
    <row r="4590" spans="1:13" x14ac:dyDescent="0.3">
      <c r="A4590" s="182">
        <v>5340016761128</v>
      </c>
    </row>
    <row r="4591" spans="1:13" x14ac:dyDescent="0.3">
      <c r="A4591" s="182">
        <v>5340016761213</v>
      </c>
    </row>
    <row r="4592" spans="1:13" x14ac:dyDescent="0.3">
      <c r="A4592" s="182">
        <v>5340016762009</v>
      </c>
    </row>
    <row r="4593" spans="1:13" x14ac:dyDescent="0.3">
      <c r="A4593" s="182">
        <v>5340016762091</v>
      </c>
    </row>
    <row r="4594" spans="1:13" ht="37.5" x14ac:dyDescent="0.3">
      <c r="A4594" s="182">
        <v>5340016763015</v>
      </c>
      <c r="B4594" s="182">
        <v>1</v>
      </c>
      <c r="C4594" s="185" t="s">
        <v>449</v>
      </c>
      <c r="D4594" s="185" t="s">
        <v>124</v>
      </c>
      <c r="E4594" s="186" t="s">
        <v>70</v>
      </c>
      <c r="F4594" s="185" t="s">
        <v>60</v>
      </c>
      <c r="G4594" s="185" t="s">
        <v>191</v>
      </c>
      <c r="H4594" s="185" t="s">
        <v>191</v>
      </c>
      <c r="I4594" s="185" t="s">
        <v>63</v>
      </c>
      <c r="J4594" s="185" t="s">
        <v>332</v>
      </c>
      <c r="K4594" s="185" t="s">
        <v>350</v>
      </c>
      <c r="L4594" s="185" t="s">
        <v>450</v>
      </c>
      <c r="M4594" s="185" t="s">
        <v>304</v>
      </c>
    </row>
    <row r="4595" spans="1:13" ht="93.75" x14ac:dyDescent="0.3">
      <c r="A4595" s="182">
        <v>5340016763505</v>
      </c>
      <c r="B4595" s="182">
        <v>1</v>
      </c>
      <c r="C4595" s="185" t="s">
        <v>449</v>
      </c>
      <c r="D4595" s="185" t="s">
        <v>69</v>
      </c>
      <c r="E4595" s="186" t="s">
        <v>70</v>
      </c>
      <c r="F4595" s="185" t="s">
        <v>60</v>
      </c>
      <c r="G4595" s="185" t="s">
        <v>191</v>
      </c>
      <c r="H4595" s="185" t="s">
        <v>191</v>
      </c>
      <c r="I4595" s="185" t="s">
        <v>63</v>
      </c>
      <c r="J4595" s="185" t="s">
        <v>368</v>
      </c>
      <c r="K4595" s="185" t="s">
        <v>355</v>
      </c>
      <c r="L4595" s="185" t="s">
        <v>450</v>
      </c>
      <c r="M4595" s="185" t="s">
        <v>304</v>
      </c>
    </row>
    <row r="4596" spans="1:13" ht="37.5" x14ac:dyDescent="0.3">
      <c r="A4596" s="182">
        <v>5340016763742</v>
      </c>
      <c r="B4596" s="182">
        <v>50</v>
      </c>
      <c r="C4596" s="185" t="s">
        <v>449</v>
      </c>
      <c r="D4596" s="185" t="s">
        <v>69</v>
      </c>
      <c r="E4596" s="186" t="s">
        <v>70</v>
      </c>
      <c r="F4596" s="185" t="s">
        <v>60</v>
      </c>
      <c r="G4596" s="185" t="s">
        <v>191</v>
      </c>
      <c r="H4596" s="185" t="s">
        <v>191</v>
      </c>
      <c r="I4596" s="185" t="s">
        <v>63</v>
      </c>
      <c r="J4596" s="185" t="s">
        <v>64</v>
      </c>
      <c r="K4596" s="185" t="s">
        <v>350</v>
      </c>
      <c r="L4596" s="185" t="s">
        <v>450</v>
      </c>
      <c r="M4596" s="185" t="s">
        <v>304</v>
      </c>
    </row>
    <row r="4597" spans="1:13" ht="75" x14ac:dyDescent="0.3">
      <c r="A4597" s="182">
        <v>5340016764206</v>
      </c>
      <c r="B4597" s="182">
        <v>1</v>
      </c>
      <c r="C4597" s="185" t="s">
        <v>449</v>
      </c>
      <c r="D4597" s="185" t="s">
        <v>124</v>
      </c>
      <c r="E4597" s="186" t="s">
        <v>70</v>
      </c>
      <c r="F4597" s="185" t="s">
        <v>60</v>
      </c>
      <c r="G4597" s="185" t="s">
        <v>461</v>
      </c>
      <c r="H4597" s="185" t="s">
        <v>191</v>
      </c>
      <c r="I4597" s="185" t="s">
        <v>63</v>
      </c>
      <c r="J4597" s="185" t="s">
        <v>332</v>
      </c>
      <c r="K4597" s="185" t="s">
        <v>350</v>
      </c>
      <c r="L4597" s="185" t="s">
        <v>450</v>
      </c>
      <c r="M4597" s="185" t="s">
        <v>304</v>
      </c>
    </row>
    <row r="4598" spans="1:13" ht="93.75" x14ac:dyDescent="0.3">
      <c r="A4598" s="182">
        <v>5340016764215</v>
      </c>
      <c r="B4598" s="182">
        <v>1</v>
      </c>
      <c r="C4598" s="185" t="s">
        <v>449</v>
      </c>
      <c r="D4598" s="185" t="s">
        <v>95</v>
      </c>
      <c r="E4598" s="186" t="s">
        <v>70</v>
      </c>
      <c r="F4598" s="185" t="s">
        <v>60</v>
      </c>
      <c r="G4598" s="185" t="s">
        <v>191</v>
      </c>
      <c r="H4598" s="185" t="s">
        <v>191</v>
      </c>
      <c r="I4598" s="185" t="s">
        <v>63</v>
      </c>
      <c r="J4598" s="185" t="s">
        <v>368</v>
      </c>
      <c r="K4598" s="185" t="s">
        <v>355</v>
      </c>
      <c r="L4598" s="185" t="s">
        <v>473</v>
      </c>
      <c r="M4598" s="185" t="s">
        <v>304</v>
      </c>
    </row>
    <row r="4599" spans="1:13" x14ac:dyDescent="0.3">
      <c r="A4599" s="182">
        <v>5340016765559</v>
      </c>
    </row>
    <row r="4600" spans="1:13" ht="93.75" x14ac:dyDescent="0.3">
      <c r="A4600" s="182">
        <v>5340016765600</v>
      </c>
      <c r="B4600" s="182">
        <v>1</v>
      </c>
      <c r="C4600" s="185" t="s">
        <v>449</v>
      </c>
      <c r="D4600" s="185" t="s">
        <v>69</v>
      </c>
      <c r="E4600" s="186" t="s">
        <v>70</v>
      </c>
      <c r="F4600" s="185" t="s">
        <v>60</v>
      </c>
      <c r="G4600" s="185" t="s">
        <v>191</v>
      </c>
      <c r="H4600" s="185" t="s">
        <v>191</v>
      </c>
      <c r="I4600" s="185" t="s">
        <v>63</v>
      </c>
      <c r="J4600" s="185" t="s">
        <v>368</v>
      </c>
      <c r="K4600" s="185" t="s">
        <v>355</v>
      </c>
      <c r="L4600" s="185" t="s">
        <v>450</v>
      </c>
      <c r="M4600" s="185" t="s">
        <v>304</v>
      </c>
    </row>
    <row r="4601" spans="1:13" ht="37.5" x14ac:dyDescent="0.3">
      <c r="A4601" s="182">
        <v>5340016765856</v>
      </c>
      <c r="B4601" s="182">
        <v>1</v>
      </c>
      <c r="C4601" s="185" t="s">
        <v>451</v>
      </c>
      <c r="D4601" s="185" t="s">
        <v>124</v>
      </c>
      <c r="E4601" s="186" t="s">
        <v>70</v>
      </c>
      <c r="F4601" s="185" t="s">
        <v>60</v>
      </c>
      <c r="G4601" s="185" t="s">
        <v>191</v>
      </c>
      <c r="H4601" s="185" t="s">
        <v>433</v>
      </c>
      <c r="I4601" s="185" t="s">
        <v>453</v>
      </c>
      <c r="J4601" s="185" t="s">
        <v>332</v>
      </c>
      <c r="K4601" s="185" t="s">
        <v>333</v>
      </c>
      <c r="L4601" s="185" t="s">
        <v>450</v>
      </c>
      <c r="M4601" s="185" t="s">
        <v>304</v>
      </c>
    </row>
    <row r="4602" spans="1:13" ht="37.5" x14ac:dyDescent="0.3">
      <c r="A4602" s="182">
        <v>5340016766129</v>
      </c>
      <c r="B4602" s="182">
        <v>1</v>
      </c>
      <c r="C4602" s="185" t="s">
        <v>451</v>
      </c>
      <c r="D4602" s="185" t="s">
        <v>69</v>
      </c>
      <c r="E4602" s="186" t="s">
        <v>70</v>
      </c>
      <c r="F4602" s="185" t="s">
        <v>60</v>
      </c>
      <c r="G4602" s="185" t="s">
        <v>191</v>
      </c>
      <c r="H4602" s="185" t="s">
        <v>191</v>
      </c>
      <c r="I4602" s="185" t="s">
        <v>63</v>
      </c>
      <c r="J4602" s="185" t="s">
        <v>332</v>
      </c>
      <c r="K4602" s="185" t="s">
        <v>350</v>
      </c>
      <c r="L4602" s="185" t="s">
        <v>450</v>
      </c>
      <c r="M4602" s="185" t="s">
        <v>304</v>
      </c>
    </row>
    <row r="4603" spans="1:13" ht="37.5" x14ac:dyDescent="0.3">
      <c r="A4603" s="182">
        <v>5340016766321</v>
      </c>
      <c r="B4603" s="182">
        <v>1</v>
      </c>
      <c r="C4603" s="185" t="s">
        <v>451</v>
      </c>
      <c r="D4603" s="185" t="s">
        <v>95</v>
      </c>
      <c r="E4603" s="186" t="s">
        <v>70</v>
      </c>
      <c r="F4603" s="185" t="s">
        <v>60</v>
      </c>
      <c r="G4603" s="185" t="s">
        <v>325</v>
      </c>
      <c r="H4603" s="185" t="s">
        <v>191</v>
      </c>
      <c r="I4603" s="185" t="s">
        <v>63</v>
      </c>
      <c r="J4603" s="185" t="s">
        <v>332</v>
      </c>
      <c r="K4603" s="185" t="s">
        <v>350</v>
      </c>
      <c r="L4603" s="185" t="s">
        <v>450</v>
      </c>
      <c r="M4603" s="185" t="s">
        <v>304</v>
      </c>
    </row>
    <row r="4604" spans="1:13" ht="75" x14ac:dyDescent="0.3">
      <c r="A4604" s="182">
        <v>5340016766475</v>
      </c>
      <c r="B4604" s="182">
        <v>1</v>
      </c>
      <c r="C4604" s="185" t="s">
        <v>451</v>
      </c>
      <c r="D4604" s="185" t="s">
        <v>124</v>
      </c>
      <c r="E4604" s="186" t="s">
        <v>70</v>
      </c>
      <c r="F4604" s="185" t="s">
        <v>60</v>
      </c>
      <c r="G4604" s="185" t="s">
        <v>461</v>
      </c>
      <c r="H4604" s="185" t="s">
        <v>191</v>
      </c>
      <c r="I4604" s="185" t="s">
        <v>63</v>
      </c>
      <c r="J4604" s="185" t="s">
        <v>332</v>
      </c>
      <c r="K4604" s="185" t="s">
        <v>350</v>
      </c>
      <c r="L4604" s="185" t="s">
        <v>450</v>
      </c>
      <c r="M4604" s="185" t="s">
        <v>304</v>
      </c>
    </row>
    <row r="4605" spans="1:13" ht="56.25" x14ac:dyDescent="0.3">
      <c r="A4605" s="182">
        <v>5340016766511</v>
      </c>
      <c r="B4605" s="182">
        <v>1</v>
      </c>
      <c r="C4605" s="185" t="s">
        <v>449</v>
      </c>
      <c r="D4605" s="185" t="s">
        <v>69</v>
      </c>
      <c r="E4605" s="186" t="s">
        <v>70</v>
      </c>
      <c r="F4605" s="185" t="s">
        <v>60</v>
      </c>
      <c r="G4605" s="185" t="s">
        <v>191</v>
      </c>
      <c r="H4605" s="185" t="s">
        <v>191</v>
      </c>
      <c r="I4605" s="185" t="s">
        <v>63</v>
      </c>
      <c r="J4605" s="185" t="s">
        <v>64</v>
      </c>
      <c r="K4605" s="185" t="s">
        <v>332</v>
      </c>
      <c r="L4605" s="185" t="s">
        <v>450</v>
      </c>
      <c r="M4605" s="185" t="s">
        <v>304</v>
      </c>
    </row>
    <row r="4606" spans="1:13" x14ac:dyDescent="0.3">
      <c r="A4606" s="182">
        <v>5340016766544</v>
      </c>
    </row>
    <row r="4607" spans="1:13" ht="56.25" x14ac:dyDescent="0.3">
      <c r="A4607" s="182">
        <v>5340016766574</v>
      </c>
      <c r="B4607" s="182">
        <v>1</v>
      </c>
      <c r="C4607" s="185" t="s">
        <v>449</v>
      </c>
      <c r="D4607" s="185" t="s">
        <v>69</v>
      </c>
      <c r="E4607" s="186" t="s">
        <v>70</v>
      </c>
      <c r="F4607" s="185" t="s">
        <v>60</v>
      </c>
      <c r="G4607" s="185" t="s">
        <v>191</v>
      </c>
      <c r="H4607" s="185" t="s">
        <v>191</v>
      </c>
      <c r="I4607" s="185" t="s">
        <v>63</v>
      </c>
      <c r="J4607" s="185" t="s">
        <v>64</v>
      </c>
      <c r="K4607" s="185" t="s">
        <v>332</v>
      </c>
      <c r="L4607" s="185" t="s">
        <v>450</v>
      </c>
      <c r="M4607" s="185" t="s">
        <v>304</v>
      </c>
    </row>
    <row r="4608" spans="1:13" x14ac:dyDescent="0.3">
      <c r="A4608" s="182">
        <v>5340016766974</v>
      </c>
    </row>
    <row r="4609" spans="1:13" x14ac:dyDescent="0.3">
      <c r="A4609" s="182">
        <v>5340016766982</v>
      </c>
    </row>
    <row r="4610" spans="1:13" ht="37.5" x14ac:dyDescent="0.3">
      <c r="A4610" s="182">
        <v>5340016767159</v>
      </c>
      <c r="B4610" s="182">
        <v>1</v>
      </c>
      <c r="C4610" s="185" t="s">
        <v>451</v>
      </c>
      <c r="D4610" s="185" t="s">
        <v>69</v>
      </c>
      <c r="E4610" s="186" t="s">
        <v>70</v>
      </c>
      <c r="F4610" s="185" t="s">
        <v>60</v>
      </c>
      <c r="G4610" s="185" t="s">
        <v>191</v>
      </c>
      <c r="H4610" s="185" t="s">
        <v>191</v>
      </c>
      <c r="I4610" s="185" t="s">
        <v>63</v>
      </c>
      <c r="J4610" s="185" t="s">
        <v>64</v>
      </c>
      <c r="K4610" s="185" t="s">
        <v>350</v>
      </c>
      <c r="L4610" s="185" t="s">
        <v>450</v>
      </c>
      <c r="M4610" s="185" t="s">
        <v>304</v>
      </c>
    </row>
    <row r="4611" spans="1:13" ht="56.25" x14ac:dyDescent="0.3">
      <c r="A4611" s="182">
        <v>5340016767477</v>
      </c>
      <c r="B4611" s="182">
        <v>1</v>
      </c>
      <c r="C4611" s="185" t="s">
        <v>449</v>
      </c>
      <c r="D4611" s="185" t="s">
        <v>69</v>
      </c>
      <c r="E4611" s="186" t="s">
        <v>70</v>
      </c>
      <c r="F4611" s="185" t="s">
        <v>60</v>
      </c>
      <c r="G4611" s="185" t="s">
        <v>191</v>
      </c>
      <c r="H4611" s="185" t="s">
        <v>191</v>
      </c>
      <c r="I4611" s="185" t="s">
        <v>63</v>
      </c>
      <c r="J4611" s="185" t="s">
        <v>64</v>
      </c>
      <c r="K4611" s="185" t="s">
        <v>332</v>
      </c>
      <c r="L4611" s="185" t="s">
        <v>450</v>
      </c>
      <c r="M4611" s="185" t="s">
        <v>304</v>
      </c>
    </row>
    <row r="4612" spans="1:13" ht="37.5" x14ac:dyDescent="0.3">
      <c r="A4612" s="182">
        <v>5340016769467</v>
      </c>
      <c r="B4612" s="182">
        <v>1</v>
      </c>
      <c r="C4612" s="185" t="s">
        <v>451</v>
      </c>
      <c r="D4612" s="185" t="s">
        <v>95</v>
      </c>
      <c r="E4612" s="186" t="s">
        <v>70</v>
      </c>
      <c r="F4612" s="185" t="s">
        <v>60</v>
      </c>
      <c r="G4612" s="185" t="s">
        <v>191</v>
      </c>
      <c r="H4612" s="185" t="s">
        <v>433</v>
      </c>
      <c r="I4612" s="185" t="s">
        <v>453</v>
      </c>
      <c r="J4612" s="185" t="s">
        <v>332</v>
      </c>
      <c r="K4612" s="185" t="s">
        <v>333</v>
      </c>
      <c r="L4612" s="185" t="s">
        <v>450</v>
      </c>
      <c r="M4612" s="185" t="s">
        <v>304</v>
      </c>
    </row>
    <row r="4613" spans="1:13" ht="37.5" x14ac:dyDescent="0.3">
      <c r="A4613" s="182">
        <v>5340016769509</v>
      </c>
      <c r="B4613" s="182">
        <v>1</v>
      </c>
      <c r="C4613" s="185" t="s">
        <v>451</v>
      </c>
      <c r="D4613" s="185" t="s">
        <v>124</v>
      </c>
      <c r="E4613" s="186" t="s">
        <v>70</v>
      </c>
      <c r="F4613" s="185" t="s">
        <v>60</v>
      </c>
      <c r="G4613" s="185" t="s">
        <v>191</v>
      </c>
      <c r="H4613" s="185" t="s">
        <v>191</v>
      </c>
      <c r="I4613" s="185" t="s">
        <v>63</v>
      </c>
      <c r="J4613" s="185" t="s">
        <v>332</v>
      </c>
      <c r="K4613" s="185" t="s">
        <v>350</v>
      </c>
      <c r="L4613" s="185" t="s">
        <v>450</v>
      </c>
      <c r="M4613" s="185" t="s">
        <v>304</v>
      </c>
    </row>
    <row r="4614" spans="1:13" ht="37.5" x14ac:dyDescent="0.3">
      <c r="A4614" s="182">
        <v>5340016770021</v>
      </c>
      <c r="B4614" s="182">
        <v>1</v>
      </c>
      <c r="C4614" s="185" t="s">
        <v>451</v>
      </c>
      <c r="D4614" s="185" t="s">
        <v>95</v>
      </c>
      <c r="E4614" s="186" t="s">
        <v>70</v>
      </c>
      <c r="F4614" s="185" t="s">
        <v>60</v>
      </c>
      <c r="G4614" s="185" t="s">
        <v>191</v>
      </c>
      <c r="H4614" s="185" t="s">
        <v>204</v>
      </c>
      <c r="I4614" s="185" t="s">
        <v>311</v>
      </c>
      <c r="J4614" s="185" t="s">
        <v>332</v>
      </c>
      <c r="K4614" s="185" t="s">
        <v>350</v>
      </c>
      <c r="L4614" s="185" t="s">
        <v>450</v>
      </c>
      <c r="M4614" s="185" t="s">
        <v>304</v>
      </c>
    </row>
    <row r="4615" spans="1:13" x14ac:dyDescent="0.3">
      <c r="A4615" s="182">
        <v>5340016770207</v>
      </c>
    </row>
    <row r="4616" spans="1:13" ht="37.5" x14ac:dyDescent="0.3">
      <c r="A4616" s="182">
        <v>5340016770250</v>
      </c>
      <c r="B4616" s="182">
        <v>1</v>
      </c>
      <c r="C4616" s="185" t="s">
        <v>451</v>
      </c>
      <c r="D4616" s="185" t="s">
        <v>69</v>
      </c>
      <c r="E4616" s="186" t="s">
        <v>70</v>
      </c>
      <c r="F4616" s="185" t="s">
        <v>60</v>
      </c>
      <c r="G4616" s="185" t="s">
        <v>191</v>
      </c>
      <c r="H4616" s="185" t="s">
        <v>191</v>
      </c>
      <c r="I4616" s="185" t="s">
        <v>63</v>
      </c>
      <c r="J4616" s="185" t="s">
        <v>332</v>
      </c>
      <c r="K4616" s="185" t="s">
        <v>350</v>
      </c>
      <c r="L4616" s="185" t="s">
        <v>450</v>
      </c>
      <c r="M4616" s="185" t="s">
        <v>304</v>
      </c>
    </row>
    <row r="4617" spans="1:13" ht="37.5" x14ac:dyDescent="0.3">
      <c r="A4617" s="182">
        <v>5340016770293</v>
      </c>
      <c r="B4617" s="182">
        <v>1</v>
      </c>
      <c r="C4617" s="185" t="s">
        <v>451</v>
      </c>
      <c r="D4617" s="185" t="s">
        <v>124</v>
      </c>
      <c r="E4617" s="186" t="s">
        <v>70</v>
      </c>
      <c r="F4617" s="185" t="s">
        <v>60</v>
      </c>
      <c r="G4617" s="185" t="s">
        <v>191</v>
      </c>
      <c r="H4617" s="185" t="s">
        <v>191</v>
      </c>
      <c r="I4617" s="185" t="s">
        <v>63</v>
      </c>
      <c r="J4617" s="185" t="s">
        <v>332</v>
      </c>
      <c r="K4617" s="185" t="s">
        <v>350</v>
      </c>
      <c r="L4617" s="185" t="s">
        <v>450</v>
      </c>
      <c r="M4617" s="185" t="s">
        <v>304</v>
      </c>
    </row>
    <row r="4618" spans="1:13" ht="37.5" x14ac:dyDescent="0.3">
      <c r="A4618" s="182">
        <v>5340016770367</v>
      </c>
      <c r="B4618" s="182">
        <v>1</v>
      </c>
      <c r="C4618" s="185" t="s">
        <v>451</v>
      </c>
      <c r="D4618" s="185" t="s">
        <v>69</v>
      </c>
      <c r="E4618" s="186" t="s">
        <v>70</v>
      </c>
      <c r="F4618" s="185" t="s">
        <v>60</v>
      </c>
      <c r="G4618" s="185" t="s">
        <v>191</v>
      </c>
      <c r="H4618" s="185" t="s">
        <v>191</v>
      </c>
      <c r="I4618" s="185" t="s">
        <v>63</v>
      </c>
      <c r="J4618" s="185" t="s">
        <v>64</v>
      </c>
      <c r="K4618" s="185" t="s">
        <v>350</v>
      </c>
      <c r="L4618" s="185" t="s">
        <v>450</v>
      </c>
      <c r="M4618" s="185" t="s">
        <v>304</v>
      </c>
    </row>
    <row r="4619" spans="1:13" ht="75" x14ac:dyDescent="0.3">
      <c r="A4619" s="182">
        <v>5340016770398</v>
      </c>
      <c r="B4619" s="182">
        <v>1</v>
      </c>
      <c r="C4619" s="185" t="s">
        <v>449</v>
      </c>
      <c r="D4619" s="185" t="s">
        <v>69</v>
      </c>
      <c r="E4619" s="186" t="s">
        <v>70</v>
      </c>
      <c r="F4619" s="185" t="s">
        <v>60</v>
      </c>
      <c r="G4619" s="185" t="s">
        <v>461</v>
      </c>
      <c r="H4619" s="185" t="s">
        <v>191</v>
      </c>
      <c r="I4619" s="185" t="s">
        <v>63</v>
      </c>
      <c r="J4619" s="185" t="s">
        <v>332</v>
      </c>
      <c r="K4619" s="185" t="s">
        <v>350</v>
      </c>
      <c r="L4619" s="185" t="s">
        <v>450</v>
      </c>
      <c r="M4619" s="185" t="s">
        <v>304</v>
      </c>
    </row>
    <row r="4620" spans="1:13" x14ac:dyDescent="0.3">
      <c r="A4620" s="182">
        <v>5340016771026</v>
      </c>
    </row>
    <row r="4621" spans="1:13" x14ac:dyDescent="0.3">
      <c r="A4621" s="182">
        <v>5340016771066</v>
      </c>
    </row>
    <row r="4622" spans="1:13" x14ac:dyDescent="0.3">
      <c r="A4622" s="182">
        <v>5340016771092</v>
      </c>
    </row>
    <row r="4623" spans="1:13" ht="75" x14ac:dyDescent="0.3">
      <c r="A4623" s="182">
        <v>5340016772335</v>
      </c>
      <c r="B4623" s="182">
        <v>1</v>
      </c>
      <c r="C4623" s="185" t="s">
        <v>449</v>
      </c>
      <c r="D4623" s="185" t="s">
        <v>124</v>
      </c>
      <c r="E4623" s="186" t="s">
        <v>70</v>
      </c>
      <c r="F4623" s="185" t="s">
        <v>60</v>
      </c>
      <c r="G4623" s="185" t="s">
        <v>461</v>
      </c>
      <c r="H4623" s="185" t="s">
        <v>191</v>
      </c>
      <c r="I4623" s="185" t="s">
        <v>63</v>
      </c>
      <c r="J4623" s="185" t="s">
        <v>332</v>
      </c>
      <c r="K4623" s="185" t="s">
        <v>350</v>
      </c>
      <c r="L4623" s="185" t="s">
        <v>450</v>
      </c>
      <c r="M4623" s="185" t="s">
        <v>304</v>
      </c>
    </row>
    <row r="4624" spans="1:13" x14ac:dyDescent="0.3">
      <c r="A4624" s="182">
        <v>5340016772348</v>
      </c>
    </row>
    <row r="4625" spans="1:13" ht="37.5" x14ac:dyDescent="0.3">
      <c r="A4625" s="182">
        <v>5340016772396</v>
      </c>
      <c r="B4625" s="182">
        <v>1</v>
      </c>
      <c r="C4625" s="185" t="s">
        <v>451</v>
      </c>
      <c r="D4625" s="185" t="s">
        <v>69</v>
      </c>
      <c r="E4625" s="186" t="s">
        <v>70</v>
      </c>
      <c r="F4625" s="185" t="s">
        <v>60</v>
      </c>
      <c r="G4625" s="185" t="s">
        <v>191</v>
      </c>
      <c r="H4625" s="185" t="s">
        <v>191</v>
      </c>
      <c r="I4625" s="185" t="s">
        <v>63</v>
      </c>
      <c r="J4625" s="185" t="s">
        <v>64</v>
      </c>
      <c r="K4625" s="185" t="s">
        <v>350</v>
      </c>
      <c r="L4625" s="185" t="s">
        <v>450</v>
      </c>
      <c r="M4625" s="185" t="s">
        <v>304</v>
      </c>
    </row>
    <row r="4626" spans="1:13" ht="56.25" x14ac:dyDescent="0.3">
      <c r="A4626" s="182">
        <v>5340016772475</v>
      </c>
      <c r="B4626" s="182">
        <v>1</v>
      </c>
      <c r="C4626" s="185" t="s">
        <v>449</v>
      </c>
      <c r="D4626" s="185" t="s">
        <v>69</v>
      </c>
      <c r="E4626" s="186" t="s">
        <v>70</v>
      </c>
      <c r="F4626" s="185" t="s">
        <v>60</v>
      </c>
      <c r="G4626" s="185" t="s">
        <v>191</v>
      </c>
      <c r="H4626" s="185" t="s">
        <v>191</v>
      </c>
      <c r="I4626" s="185" t="s">
        <v>63</v>
      </c>
      <c r="J4626" s="185" t="s">
        <v>64</v>
      </c>
      <c r="K4626" s="185" t="s">
        <v>332</v>
      </c>
      <c r="L4626" s="185" t="s">
        <v>450</v>
      </c>
      <c r="M4626" s="185" t="s">
        <v>304</v>
      </c>
    </row>
    <row r="4627" spans="1:13" x14ac:dyDescent="0.3">
      <c r="A4627" s="182">
        <v>5340016772488</v>
      </c>
    </row>
    <row r="4628" spans="1:13" ht="37.5" x14ac:dyDescent="0.3">
      <c r="A4628" s="182">
        <v>5340016772598</v>
      </c>
      <c r="B4628" s="182">
        <v>1</v>
      </c>
      <c r="C4628" s="185" t="s">
        <v>451</v>
      </c>
      <c r="D4628" s="185" t="s">
        <v>69</v>
      </c>
      <c r="E4628" s="186" t="s">
        <v>70</v>
      </c>
      <c r="F4628" s="185" t="s">
        <v>60</v>
      </c>
      <c r="G4628" s="185" t="s">
        <v>191</v>
      </c>
      <c r="H4628" s="185" t="s">
        <v>191</v>
      </c>
      <c r="I4628" s="185" t="s">
        <v>63</v>
      </c>
      <c r="J4628" s="185" t="s">
        <v>332</v>
      </c>
      <c r="K4628" s="185" t="s">
        <v>350</v>
      </c>
      <c r="L4628" s="185" t="s">
        <v>450</v>
      </c>
      <c r="M4628" s="185" t="s">
        <v>304</v>
      </c>
    </row>
    <row r="4629" spans="1:13" ht="56.25" x14ac:dyDescent="0.3">
      <c r="A4629" s="182">
        <v>5340016772610</v>
      </c>
      <c r="B4629" s="182">
        <v>1</v>
      </c>
      <c r="C4629" s="185" t="s">
        <v>449</v>
      </c>
      <c r="D4629" s="185" t="s">
        <v>69</v>
      </c>
      <c r="E4629" s="186" t="s">
        <v>70</v>
      </c>
      <c r="F4629" s="185" t="s">
        <v>60</v>
      </c>
      <c r="G4629" s="185" t="s">
        <v>191</v>
      </c>
      <c r="H4629" s="185" t="s">
        <v>191</v>
      </c>
      <c r="I4629" s="185" t="s">
        <v>63</v>
      </c>
      <c r="J4629" s="185" t="s">
        <v>64</v>
      </c>
      <c r="K4629" s="185" t="s">
        <v>332</v>
      </c>
      <c r="L4629" s="185" t="s">
        <v>450</v>
      </c>
      <c r="M4629" s="185" t="s">
        <v>304</v>
      </c>
    </row>
    <row r="4630" spans="1:13" x14ac:dyDescent="0.3">
      <c r="A4630" s="182">
        <v>5340016772689</v>
      </c>
    </row>
    <row r="4631" spans="1:13" x14ac:dyDescent="0.3">
      <c r="A4631" s="182">
        <v>5340016772745</v>
      </c>
    </row>
    <row r="4632" spans="1:13" x14ac:dyDescent="0.3">
      <c r="A4632" s="182">
        <v>5340016772819</v>
      </c>
    </row>
    <row r="4633" spans="1:13" x14ac:dyDescent="0.3">
      <c r="A4633" s="182">
        <v>5340016773241</v>
      </c>
    </row>
    <row r="4634" spans="1:13" x14ac:dyDescent="0.3">
      <c r="A4634" s="182">
        <v>5340016773649</v>
      </c>
    </row>
    <row r="4635" spans="1:13" x14ac:dyDescent="0.3">
      <c r="A4635" s="182">
        <v>5340016773689</v>
      </c>
    </row>
    <row r="4636" spans="1:13" x14ac:dyDescent="0.3">
      <c r="A4636" s="182">
        <v>5340016773728</v>
      </c>
    </row>
    <row r="4637" spans="1:13" x14ac:dyDescent="0.3">
      <c r="A4637" s="182">
        <v>5340016773761</v>
      </c>
    </row>
    <row r="4638" spans="1:13" ht="56.25" x14ac:dyDescent="0.3">
      <c r="A4638" s="182">
        <v>5340016773873</v>
      </c>
      <c r="B4638" s="182">
        <v>1</v>
      </c>
      <c r="C4638" s="185" t="s">
        <v>449</v>
      </c>
      <c r="D4638" s="185" t="s">
        <v>69</v>
      </c>
      <c r="E4638" s="186" t="s">
        <v>70</v>
      </c>
      <c r="F4638" s="185" t="s">
        <v>60</v>
      </c>
      <c r="G4638" s="185" t="s">
        <v>191</v>
      </c>
      <c r="H4638" s="185" t="s">
        <v>191</v>
      </c>
      <c r="I4638" s="185" t="s">
        <v>63</v>
      </c>
      <c r="J4638" s="185" t="s">
        <v>64</v>
      </c>
      <c r="K4638" s="185" t="s">
        <v>332</v>
      </c>
      <c r="L4638" s="185" t="s">
        <v>450</v>
      </c>
      <c r="M4638" s="185" t="s">
        <v>304</v>
      </c>
    </row>
    <row r="4639" spans="1:13" x14ac:dyDescent="0.3">
      <c r="A4639" s="182">
        <v>5340016773969</v>
      </c>
    </row>
    <row r="4640" spans="1:13" x14ac:dyDescent="0.3">
      <c r="A4640" s="182">
        <v>5340016773987</v>
      </c>
    </row>
    <row r="4641" spans="1:13" x14ac:dyDescent="0.3">
      <c r="A4641" s="182">
        <v>5340016774015</v>
      </c>
    </row>
    <row r="4642" spans="1:13" x14ac:dyDescent="0.3">
      <c r="A4642" s="182">
        <v>5340016774507</v>
      </c>
    </row>
    <row r="4643" spans="1:13" x14ac:dyDescent="0.3">
      <c r="A4643" s="182">
        <v>5340016774522</v>
      </c>
    </row>
    <row r="4644" spans="1:13" ht="37.5" x14ac:dyDescent="0.3">
      <c r="A4644" s="182">
        <v>5340016774534</v>
      </c>
      <c r="B4644" s="182">
        <v>1</v>
      </c>
      <c r="C4644" s="185" t="s">
        <v>451</v>
      </c>
      <c r="D4644" s="185" t="s">
        <v>69</v>
      </c>
      <c r="E4644" s="186" t="s">
        <v>70</v>
      </c>
      <c r="F4644" s="185" t="s">
        <v>60</v>
      </c>
      <c r="G4644" s="185" t="s">
        <v>191</v>
      </c>
      <c r="H4644" s="185" t="s">
        <v>191</v>
      </c>
      <c r="I4644" s="185" t="s">
        <v>63</v>
      </c>
      <c r="J4644" s="185" t="s">
        <v>332</v>
      </c>
      <c r="K4644" s="185" t="s">
        <v>350</v>
      </c>
      <c r="L4644" s="185" t="s">
        <v>450</v>
      </c>
      <c r="M4644" s="185" t="s">
        <v>304</v>
      </c>
    </row>
    <row r="4645" spans="1:13" ht="56.25" x14ac:dyDescent="0.3">
      <c r="A4645" s="182">
        <v>5340016774578</v>
      </c>
      <c r="B4645" s="182">
        <v>1</v>
      </c>
      <c r="C4645" s="185" t="s">
        <v>449</v>
      </c>
      <c r="D4645" s="185" t="s">
        <v>69</v>
      </c>
      <c r="E4645" s="186" t="s">
        <v>70</v>
      </c>
      <c r="F4645" s="185" t="s">
        <v>60</v>
      </c>
      <c r="G4645" s="185" t="s">
        <v>191</v>
      </c>
      <c r="H4645" s="185" t="s">
        <v>191</v>
      </c>
      <c r="I4645" s="185" t="s">
        <v>63</v>
      </c>
      <c r="J4645" s="185" t="s">
        <v>64</v>
      </c>
      <c r="K4645" s="185" t="s">
        <v>332</v>
      </c>
      <c r="L4645" s="185" t="s">
        <v>450</v>
      </c>
      <c r="M4645" s="185" t="s">
        <v>304</v>
      </c>
    </row>
    <row r="4646" spans="1:13" ht="37.5" x14ac:dyDescent="0.3">
      <c r="A4646" s="182">
        <v>5340016774800</v>
      </c>
      <c r="B4646" s="182">
        <v>1</v>
      </c>
      <c r="C4646" s="185" t="s">
        <v>451</v>
      </c>
      <c r="D4646" s="185" t="s">
        <v>69</v>
      </c>
      <c r="E4646" s="186" t="s">
        <v>70</v>
      </c>
      <c r="F4646" s="185" t="s">
        <v>60</v>
      </c>
      <c r="G4646" s="185" t="s">
        <v>191</v>
      </c>
      <c r="H4646" s="185" t="s">
        <v>191</v>
      </c>
      <c r="I4646" s="185" t="s">
        <v>63</v>
      </c>
      <c r="J4646" s="185" t="s">
        <v>64</v>
      </c>
      <c r="K4646" s="185" t="s">
        <v>350</v>
      </c>
      <c r="L4646" s="185" t="s">
        <v>450</v>
      </c>
      <c r="M4646" s="185" t="s">
        <v>304</v>
      </c>
    </row>
    <row r="4647" spans="1:13" x14ac:dyDescent="0.3">
      <c r="A4647" s="182">
        <v>5340016774879</v>
      </c>
    </row>
    <row r="4648" spans="1:13" x14ac:dyDescent="0.3">
      <c r="A4648" s="182">
        <v>5340016774912</v>
      </c>
    </row>
    <row r="4649" spans="1:13" x14ac:dyDescent="0.3">
      <c r="A4649" s="182">
        <v>5340016774921</v>
      </c>
    </row>
    <row r="4650" spans="1:13" x14ac:dyDescent="0.3">
      <c r="A4650" s="182">
        <v>5340016774954</v>
      </c>
    </row>
    <row r="4651" spans="1:13" x14ac:dyDescent="0.3">
      <c r="A4651" s="182">
        <v>5340016774984</v>
      </c>
    </row>
    <row r="4652" spans="1:13" ht="37.5" x14ac:dyDescent="0.3">
      <c r="A4652" s="182">
        <v>5340016775013</v>
      </c>
      <c r="B4652" s="182">
        <v>1</v>
      </c>
      <c r="C4652" s="185" t="s">
        <v>451</v>
      </c>
      <c r="D4652" s="185" t="s">
        <v>69</v>
      </c>
      <c r="E4652" s="186" t="s">
        <v>70</v>
      </c>
      <c r="F4652" s="185" t="s">
        <v>60</v>
      </c>
      <c r="G4652" s="185" t="s">
        <v>191</v>
      </c>
      <c r="H4652" s="185" t="s">
        <v>191</v>
      </c>
      <c r="I4652" s="185" t="s">
        <v>63</v>
      </c>
      <c r="J4652" s="185" t="s">
        <v>64</v>
      </c>
      <c r="K4652" s="185" t="s">
        <v>350</v>
      </c>
      <c r="L4652" s="185" t="s">
        <v>450</v>
      </c>
      <c r="M4652" s="185" t="s">
        <v>304</v>
      </c>
    </row>
    <row r="4653" spans="1:13" x14ac:dyDescent="0.3">
      <c r="A4653" s="182">
        <v>5340016775137</v>
      </c>
    </row>
    <row r="4654" spans="1:13" x14ac:dyDescent="0.3">
      <c r="A4654" s="182">
        <v>5340016775146</v>
      </c>
    </row>
    <row r="4655" spans="1:13" x14ac:dyDescent="0.3">
      <c r="A4655" s="182">
        <v>5340016775161</v>
      </c>
    </row>
    <row r="4656" spans="1:13" ht="37.5" x14ac:dyDescent="0.3">
      <c r="A4656" s="182">
        <v>5340016775187</v>
      </c>
      <c r="B4656" s="182">
        <v>1</v>
      </c>
      <c r="C4656" s="185" t="s">
        <v>451</v>
      </c>
      <c r="D4656" s="185" t="s">
        <v>95</v>
      </c>
      <c r="E4656" s="186" t="s">
        <v>70</v>
      </c>
      <c r="F4656" s="185" t="s">
        <v>60</v>
      </c>
      <c r="G4656" s="185" t="s">
        <v>325</v>
      </c>
      <c r="H4656" s="185" t="s">
        <v>191</v>
      </c>
      <c r="I4656" s="185" t="s">
        <v>63</v>
      </c>
      <c r="J4656" s="185" t="s">
        <v>368</v>
      </c>
      <c r="K4656" s="185" t="s">
        <v>350</v>
      </c>
      <c r="L4656" s="185" t="s">
        <v>450</v>
      </c>
      <c r="M4656" s="185" t="s">
        <v>304</v>
      </c>
    </row>
    <row r="4657" spans="1:13" x14ac:dyDescent="0.3">
      <c r="A4657" s="182">
        <v>5340016775200</v>
      </c>
    </row>
    <row r="4658" spans="1:13" ht="37.5" x14ac:dyDescent="0.3">
      <c r="A4658" s="182">
        <v>5340016775206</v>
      </c>
      <c r="B4658" s="182">
        <v>1</v>
      </c>
      <c r="C4658" s="185" t="s">
        <v>449</v>
      </c>
      <c r="D4658" s="185" t="s">
        <v>69</v>
      </c>
      <c r="E4658" s="186" t="s">
        <v>70</v>
      </c>
      <c r="F4658" s="185" t="s">
        <v>60</v>
      </c>
      <c r="G4658" s="185" t="s">
        <v>191</v>
      </c>
      <c r="H4658" s="185" t="s">
        <v>433</v>
      </c>
      <c r="I4658" s="185" t="s">
        <v>82</v>
      </c>
      <c r="J4658" s="185" t="s">
        <v>332</v>
      </c>
      <c r="K4658" s="185" t="s">
        <v>333</v>
      </c>
      <c r="L4658" s="185" t="s">
        <v>450</v>
      </c>
      <c r="M4658" s="185" t="s">
        <v>304</v>
      </c>
    </row>
    <row r="4659" spans="1:13" x14ac:dyDescent="0.3">
      <c r="A4659" s="182">
        <v>5340016775210</v>
      </c>
    </row>
    <row r="4660" spans="1:13" ht="37.5" x14ac:dyDescent="0.3">
      <c r="A4660" s="182">
        <v>5340016775238</v>
      </c>
      <c r="B4660" s="182">
        <v>1</v>
      </c>
      <c r="C4660" s="185" t="s">
        <v>451</v>
      </c>
      <c r="D4660" s="185" t="s">
        <v>69</v>
      </c>
      <c r="E4660" s="186" t="s">
        <v>70</v>
      </c>
      <c r="F4660" s="185" t="s">
        <v>60</v>
      </c>
      <c r="G4660" s="185" t="s">
        <v>191</v>
      </c>
      <c r="H4660" s="185" t="s">
        <v>191</v>
      </c>
      <c r="I4660" s="185" t="s">
        <v>63</v>
      </c>
      <c r="J4660" s="185" t="s">
        <v>64</v>
      </c>
      <c r="K4660" s="185" t="s">
        <v>350</v>
      </c>
      <c r="L4660" s="185" t="s">
        <v>450</v>
      </c>
      <c r="M4660" s="185" t="s">
        <v>304</v>
      </c>
    </row>
    <row r="4661" spans="1:13" x14ac:dyDescent="0.3">
      <c r="A4661" s="182">
        <v>5340016775301</v>
      </c>
    </row>
    <row r="4662" spans="1:13" ht="37.5" x14ac:dyDescent="0.3">
      <c r="A4662" s="182">
        <v>5340016775374</v>
      </c>
      <c r="B4662" s="182">
        <v>1</v>
      </c>
      <c r="C4662" s="185" t="s">
        <v>451</v>
      </c>
      <c r="D4662" s="185" t="s">
        <v>95</v>
      </c>
      <c r="E4662" s="186" t="s">
        <v>70</v>
      </c>
      <c r="F4662" s="185" t="s">
        <v>60</v>
      </c>
      <c r="G4662" s="185" t="s">
        <v>191</v>
      </c>
      <c r="H4662" s="185" t="s">
        <v>191</v>
      </c>
      <c r="I4662" s="185" t="s">
        <v>63</v>
      </c>
      <c r="J4662" s="185" t="s">
        <v>368</v>
      </c>
      <c r="K4662" s="185" t="s">
        <v>350</v>
      </c>
      <c r="L4662" s="185" t="s">
        <v>450</v>
      </c>
      <c r="M4662" s="185" t="s">
        <v>304</v>
      </c>
    </row>
    <row r="4663" spans="1:13" ht="37.5" x14ac:dyDescent="0.3">
      <c r="A4663" s="182">
        <v>5340016775381</v>
      </c>
      <c r="B4663" s="182">
        <v>1</v>
      </c>
      <c r="C4663" s="185" t="s">
        <v>449</v>
      </c>
      <c r="D4663" s="185" t="s">
        <v>95</v>
      </c>
      <c r="E4663" s="186" t="s">
        <v>70</v>
      </c>
      <c r="F4663" s="185" t="s">
        <v>60</v>
      </c>
      <c r="G4663" s="185" t="s">
        <v>191</v>
      </c>
      <c r="H4663" s="185" t="s">
        <v>191</v>
      </c>
      <c r="I4663" s="185" t="s">
        <v>63</v>
      </c>
      <c r="J4663" s="185" t="s">
        <v>332</v>
      </c>
      <c r="K4663" s="185" t="s">
        <v>350</v>
      </c>
      <c r="L4663" s="185" t="s">
        <v>450</v>
      </c>
      <c r="M4663" s="185" t="s">
        <v>304</v>
      </c>
    </row>
    <row r="4664" spans="1:13" ht="37.5" x14ac:dyDescent="0.3">
      <c r="A4664" s="182">
        <v>5340016775385</v>
      </c>
      <c r="B4664" s="182">
        <v>1</v>
      </c>
      <c r="C4664" s="185" t="s">
        <v>451</v>
      </c>
      <c r="D4664" s="185" t="s">
        <v>95</v>
      </c>
      <c r="E4664" s="186" t="s">
        <v>70</v>
      </c>
      <c r="F4664" s="185" t="s">
        <v>60</v>
      </c>
      <c r="G4664" s="185" t="s">
        <v>325</v>
      </c>
      <c r="H4664" s="185" t="s">
        <v>191</v>
      </c>
      <c r="I4664" s="185" t="s">
        <v>63</v>
      </c>
      <c r="J4664" s="185" t="s">
        <v>368</v>
      </c>
      <c r="K4664" s="185" t="s">
        <v>350</v>
      </c>
      <c r="L4664" s="185" t="s">
        <v>450</v>
      </c>
      <c r="M4664" s="185" t="s">
        <v>304</v>
      </c>
    </row>
    <row r="4665" spans="1:13" ht="56.25" x14ac:dyDescent="0.3">
      <c r="A4665" s="182">
        <v>5340016775623</v>
      </c>
      <c r="B4665" s="182">
        <v>1</v>
      </c>
      <c r="C4665" s="185" t="s">
        <v>449</v>
      </c>
      <c r="D4665" s="185" t="s">
        <v>69</v>
      </c>
      <c r="E4665" s="186" t="s">
        <v>70</v>
      </c>
      <c r="F4665" s="185" t="s">
        <v>60</v>
      </c>
      <c r="G4665" s="185" t="s">
        <v>191</v>
      </c>
      <c r="H4665" s="185" t="s">
        <v>191</v>
      </c>
      <c r="I4665" s="185" t="s">
        <v>63</v>
      </c>
      <c r="J4665" s="185" t="s">
        <v>64</v>
      </c>
      <c r="K4665" s="185" t="s">
        <v>332</v>
      </c>
      <c r="L4665" s="185" t="s">
        <v>450</v>
      </c>
      <c r="M4665" s="185" t="s">
        <v>304</v>
      </c>
    </row>
    <row r="4666" spans="1:13" ht="37.5" x14ac:dyDescent="0.3">
      <c r="A4666" s="182">
        <v>5340016775749</v>
      </c>
      <c r="B4666" s="182">
        <v>1</v>
      </c>
      <c r="C4666" s="185" t="s">
        <v>451</v>
      </c>
      <c r="D4666" s="185" t="s">
        <v>111</v>
      </c>
      <c r="E4666" s="186" t="s">
        <v>70</v>
      </c>
      <c r="F4666" s="185" t="s">
        <v>60</v>
      </c>
      <c r="G4666" s="185" t="s">
        <v>191</v>
      </c>
      <c r="H4666" s="185" t="s">
        <v>191</v>
      </c>
      <c r="I4666" s="185" t="s">
        <v>63</v>
      </c>
      <c r="J4666" s="185" t="s">
        <v>332</v>
      </c>
      <c r="K4666" s="185" t="s">
        <v>350</v>
      </c>
      <c r="L4666" s="185" t="s">
        <v>450</v>
      </c>
      <c r="M4666" s="185" t="s">
        <v>304</v>
      </c>
    </row>
    <row r="4667" spans="1:13" ht="37.5" x14ac:dyDescent="0.3">
      <c r="A4667" s="182">
        <v>5340016775822</v>
      </c>
      <c r="B4667" s="182">
        <v>1</v>
      </c>
      <c r="C4667" s="185" t="s">
        <v>449</v>
      </c>
      <c r="D4667" s="185" t="s">
        <v>124</v>
      </c>
      <c r="E4667" s="186" t="s">
        <v>70</v>
      </c>
      <c r="F4667" s="185" t="s">
        <v>60</v>
      </c>
      <c r="G4667" s="185" t="s">
        <v>191</v>
      </c>
      <c r="H4667" s="185" t="s">
        <v>191</v>
      </c>
      <c r="I4667" s="185" t="s">
        <v>63</v>
      </c>
      <c r="J4667" s="185" t="s">
        <v>332</v>
      </c>
      <c r="K4667" s="185" t="s">
        <v>350</v>
      </c>
      <c r="L4667" s="185" t="s">
        <v>450</v>
      </c>
      <c r="M4667" s="185" t="s">
        <v>304</v>
      </c>
    </row>
    <row r="4668" spans="1:13" ht="37.5" x14ac:dyDescent="0.3">
      <c r="A4668" s="182">
        <v>5340016775904</v>
      </c>
      <c r="B4668" s="182">
        <v>1</v>
      </c>
      <c r="C4668" s="185" t="s">
        <v>449</v>
      </c>
      <c r="D4668" s="185" t="s">
        <v>124</v>
      </c>
      <c r="E4668" s="186" t="s">
        <v>70</v>
      </c>
      <c r="F4668" s="185" t="s">
        <v>60</v>
      </c>
      <c r="G4668" s="185" t="s">
        <v>191</v>
      </c>
      <c r="H4668" s="185" t="s">
        <v>191</v>
      </c>
      <c r="I4668" s="185" t="s">
        <v>63</v>
      </c>
      <c r="J4668" s="185" t="s">
        <v>332</v>
      </c>
      <c r="K4668" s="185" t="s">
        <v>350</v>
      </c>
      <c r="L4668" s="185" t="s">
        <v>450</v>
      </c>
      <c r="M4668" s="185" t="s">
        <v>304</v>
      </c>
    </row>
    <row r="4669" spans="1:13" ht="37.5" x14ac:dyDescent="0.3">
      <c r="A4669" s="182">
        <v>5340016775939</v>
      </c>
      <c r="B4669" s="182">
        <v>1</v>
      </c>
      <c r="C4669" s="185" t="s">
        <v>451</v>
      </c>
      <c r="D4669" s="185" t="s">
        <v>95</v>
      </c>
      <c r="E4669" s="186" t="s">
        <v>70</v>
      </c>
      <c r="F4669" s="185" t="s">
        <v>60</v>
      </c>
      <c r="G4669" s="185" t="s">
        <v>191</v>
      </c>
      <c r="H4669" s="185" t="s">
        <v>191</v>
      </c>
      <c r="I4669" s="185" t="s">
        <v>63</v>
      </c>
      <c r="J4669" s="185" t="s">
        <v>332</v>
      </c>
      <c r="K4669" s="185" t="s">
        <v>350</v>
      </c>
      <c r="L4669" s="185" t="s">
        <v>450</v>
      </c>
      <c r="M4669" s="185" t="s">
        <v>304</v>
      </c>
    </row>
    <row r="4670" spans="1:13" x14ac:dyDescent="0.3">
      <c r="A4670" s="182">
        <v>5340016775974</v>
      </c>
    </row>
    <row r="4671" spans="1:13" x14ac:dyDescent="0.3">
      <c r="A4671" s="182">
        <v>5340016776354</v>
      </c>
    </row>
    <row r="4672" spans="1:13" ht="75" x14ac:dyDescent="0.3">
      <c r="A4672" s="182">
        <v>5340016776528</v>
      </c>
      <c r="B4672" s="182">
        <v>1</v>
      </c>
      <c r="C4672" s="185" t="s">
        <v>451</v>
      </c>
      <c r="D4672" s="185" t="s">
        <v>124</v>
      </c>
      <c r="E4672" s="186" t="s">
        <v>70</v>
      </c>
      <c r="F4672" s="185" t="s">
        <v>60</v>
      </c>
      <c r="G4672" s="185" t="s">
        <v>461</v>
      </c>
      <c r="H4672" s="185" t="s">
        <v>504</v>
      </c>
      <c r="I4672" s="185" t="s">
        <v>82</v>
      </c>
      <c r="J4672" s="185" t="s">
        <v>332</v>
      </c>
      <c r="K4672" s="185" t="s">
        <v>350</v>
      </c>
      <c r="L4672" s="185" t="s">
        <v>450</v>
      </c>
      <c r="M4672" s="185" t="s">
        <v>304</v>
      </c>
    </row>
    <row r="4673" spans="1:13" x14ac:dyDescent="0.3">
      <c r="A4673" s="182">
        <v>5340016776664</v>
      </c>
    </row>
    <row r="4674" spans="1:13" ht="75" x14ac:dyDescent="0.3">
      <c r="A4674" s="182">
        <v>5340016776676</v>
      </c>
      <c r="B4674" s="182">
        <v>1</v>
      </c>
      <c r="C4674" s="185" t="s">
        <v>451</v>
      </c>
      <c r="D4674" s="185" t="s">
        <v>124</v>
      </c>
      <c r="E4674" s="186" t="s">
        <v>70</v>
      </c>
      <c r="F4674" s="185" t="s">
        <v>60</v>
      </c>
      <c r="G4674" s="185" t="s">
        <v>461</v>
      </c>
      <c r="H4674" s="185" t="s">
        <v>191</v>
      </c>
      <c r="I4674" s="185" t="s">
        <v>63</v>
      </c>
      <c r="J4674" s="185" t="s">
        <v>332</v>
      </c>
      <c r="K4674" s="185" t="s">
        <v>350</v>
      </c>
      <c r="L4674" s="185" t="s">
        <v>450</v>
      </c>
      <c r="M4674" s="185" t="s">
        <v>304</v>
      </c>
    </row>
    <row r="4675" spans="1:13" x14ac:dyDescent="0.3">
      <c r="A4675" s="182">
        <v>5340016776699</v>
      </c>
    </row>
    <row r="4676" spans="1:13" ht="37.5" x14ac:dyDescent="0.3">
      <c r="A4676" s="182">
        <v>5340016777403</v>
      </c>
      <c r="B4676" s="182">
        <v>1</v>
      </c>
      <c r="C4676" s="185" t="s">
        <v>449</v>
      </c>
      <c r="D4676" s="185" t="s">
        <v>69</v>
      </c>
      <c r="E4676" s="186" t="s">
        <v>70</v>
      </c>
      <c r="F4676" s="185" t="s">
        <v>60</v>
      </c>
      <c r="G4676" s="185" t="s">
        <v>191</v>
      </c>
      <c r="H4676" s="185" t="s">
        <v>433</v>
      </c>
      <c r="I4676" s="185" t="s">
        <v>311</v>
      </c>
      <c r="J4676" s="185" t="s">
        <v>350</v>
      </c>
      <c r="K4676" s="185" t="s">
        <v>350</v>
      </c>
      <c r="L4676" s="185" t="s">
        <v>450</v>
      </c>
      <c r="M4676" s="185" t="s">
        <v>304</v>
      </c>
    </row>
    <row r="4677" spans="1:13" x14ac:dyDescent="0.3">
      <c r="A4677" s="182">
        <v>5340016777697</v>
      </c>
    </row>
    <row r="4678" spans="1:13" x14ac:dyDescent="0.3">
      <c r="A4678" s="182">
        <v>5340016777810</v>
      </c>
    </row>
    <row r="4679" spans="1:13" x14ac:dyDescent="0.3">
      <c r="A4679" s="182">
        <v>5340016777912</v>
      </c>
    </row>
    <row r="4680" spans="1:13" ht="56.25" x14ac:dyDescent="0.3">
      <c r="A4680" s="182">
        <v>5340016777963</v>
      </c>
      <c r="B4680" s="182">
        <v>1</v>
      </c>
      <c r="C4680" s="185" t="s">
        <v>451</v>
      </c>
      <c r="D4680" s="185" t="s">
        <v>312</v>
      </c>
      <c r="E4680" s="186" t="s">
        <v>88</v>
      </c>
      <c r="F4680" s="185" t="s">
        <v>60</v>
      </c>
      <c r="G4680" s="185" t="s">
        <v>184</v>
      </c>
      <c r="H4680" s="185" t="s">
        <v>191</v>
      </c>
      <c r="I4680" s="185" t="s">
        <v>63</v>
      </c>
      <c r="J4680" s="185" t="s">
        <v>304</v>
      </c>
      <c r="K4680" s="185" t="s">
        <v>304</v>
      </c>
      <c r="L4680" s="185" t="s">
        <v>452</v>
      </c>
      <c r="M4680" s="185" t="s">
        <v>313</v>
      </c>
    </row>
    <row r="4681" spans="1:13" x14ac:dyDescent="0.3">
      <c r="A4681" s="182">
        <v>5340016778104</v>
      </c>
    </row>
    <row r="4682" spans="1:13" x14ac:dyDescent="0.3">
      <c r="A4682" s="182">
        <v>5340016778175</v>
      </c>
    </row>
    <row r="4683" spans="1:13" x14ac:dyDescent="0.3">
      <c r="A4683" s="182">
        <v>5340016778226</v>
      </c>
    </row>
    <row r="4684" spans="1:13" ht="37.5" x14ac:dyDescent="0.3">
      <c r="A4684" s="182">
        <v>5340016778231</v>
      </c>
      <c r="B4684" s="182">
        <v>1</v>
      </c>
      <c r="C4684" s="185" t="s">
        <v>451</v>
      </c>
      <c r="D4684" s="185" t="s">
        <v>95</v>
      </c>
      <c r="E4684" s="186" t="s">
        <v>70</v>
      </c>
      <c r="F4684" s="185" t="s">
        <v>60</v>
      </c>
      <c r="G4684" s="185" t="s">
        <v>191</v>
      </c>
      <c r="H4684" s="185" t="s">
        <v>191</v>
      </c>
      <c r="I4684" s="185" t="s">
        <v>63</v>
      </c>
      <c r="J4684" s="185" t="s">
        <v>332</v>
      </c>
      <c r="K4684" s="185" t="s">
        <v>350</v>
      </c>
      <c r="L4684" s="185" t="s">
        <v>450</v>
      </c>
      <c r="M4684" s="185" t="s">
        <v>304</v>
      </c>
    </row>
    <row r="4685" spans="1:13" x14ac:dyDescent="0.3">
      <c r="A4685" s="182">
        <v>5340016778408</v>
      </c>
    </row>
    <row r="4686" spans="1:13" x14ac:dyDescent="0.3">
      <c r="A4686" s="182">
        <v>5340016778478</v>
      </c>
    </row>
    <row r="4687" spans="1:13" ht="37.5" x14ac:dyDescent="0.3">
      <c r="A4687" s="182">
        <v>5340016778499</v>
      </c>
      <c r="B4687" s="182">
        <v>1</v>
      </c>
      <c r="C4687" s="185" t="s">
        <v>451</v>
      </c>
      <c r="D4687" s="185" t="s">
        <v>69</v>
      </c>
      <c r="E4687" s="186" t="s">
        <v>70</v>
      </c>
      <c r="F4687" s="185" t="s">
        <v>60</v>
      </c>
      <c r="G4687" s="185" t="s">
        <v>191</v>
      </c>
      <c r="H4687" s="185" t="s">
        <v>191</v>
      </c>
      <c r="I4687" s="185" t="s">
        <v>63</v>
      </c>
      <c r="J4687" s="185" t="s">
        <v>332</v>
      </c>
      <c r="K4687" s="185" t="s">
        <v>350</v>
      </c>
      <c r="L4687" s="185" t="s">
        <v>450</v>
      </c>
      <c r="M4687" s="185" t="s">
        <v>304</v>
      </c>
    </row>
    <row r="4688" spans="1:13" x14ac:dyDescent="0.3">
      <c r="A4688" s="182">
        <v>5340016778504</v>
      </c>
    </row>
    <row r="4689" spans="1:13" x14ac:dyDescent="0.3">
      <c r="A4689" s="182">
        <v>5340016778509</v>
      </c>
    </row>
    <row r="4690" spans="1:13" x14ac:dyDescent="0.3">
      <c r="A4690" s="182">
        <v>5340016778511</v>
      </c>
    </row>
    <row r="4691" spans="1:13" x14ac:dyDescent="0.3">
      <c r="A4691" s="182">
        <v>5340016778551</v>
      </c>
    </row>
    <row r="4692" spans="1:13" x14ac:dyDescent="0.3">
      <c r="A4692" s="182">
        <v>5340016778657</v>
      </c>
    </row>
    <row r="4693" spans="1:13" x14ac:dyDescent="0.3">
      <c r="A4693" s="182">
        <v>5340016778701</v>
      </c>
    </row>
    <row r="4694" spans="1:13" x14ac:dyDescent="0.3">
      <c r="A4694" s="182">
        <v>5340016778786</v>
      </c>
    </row>
    <row r="4695" spans="1:13" x14ac:dyDescent="0.3">
      <c r="A4695" s="182">
        <v>5340016778924</v>
      </c>
    </row>
    <row r="4696" spans="1:13" x14ac:dyDescent="0.3">
      <c r="A4696" s="182">
        <v>5340016779034</v>
      </c>
    </row>
    <row r="4697" spans="1:13" x14ac:dyDescent="0.3">
      <c r="A4697" s="182">
        <v>5340016779089</v>
      </c>
    </row>
    <row r="4698" spans="1:13" x14ac:dyDescent="0.3">
      <c r="A4698" s="182">
        <v>5340016779355</v>
      </c>
    </row>
    <row r="4699" spans="1:13" x14ac:dyDescent="0.3">
      <c r="A4699" s="182">
        <v>5340016779411</v>
      </c>
    </row>
    <row r="4700" spans="1:13" x14ac:dyDescent="0.3">
      <c r="A4700" s="182">
        <v>5340016779454</v>
      </c>
    </row>
    <row r="4701" spans="1:13" x14ac:dyDescent="0.3">
      <c r="A4701" s="182">
        <v>5340016779644</v>
      </c>
    </row>
    <row r="4702" spans="1:13" ht="56.25" x14ac:dyDescent="0.3">
      <c r="A4702" s="182">
        <v>5340016780737</v>
      </c>
      <c r="B4702" s="182">
        <v>1</v>
      </c>
      <c r="C4702" s="185" t="s">
        <v>449</v>
      </c>
      <c r="D4702" s="185" t="s">
        <v>69</v>
      </c>
      <c r="E4702" s="186" t="s">
        <v>70</v>
      </c>
      <c r="F4702" s="185" t="s">
        <v>60</v>
      </c>
      <c r="G4702" s="185" t="s">
        <v>191</v>
      </c>
      <c r="H4702" s="185" t="s">
        <v>191</v>
      </c>
      <c r="I4702" s="185" t="s">
        <v>63</v>
      </c>
      <c r="J4702" s="185" t="s">
        <v>64</v>
      </c>
      <c r="K4702" s="185" t="s">
        <v>332</v>
      </c>
      <c r="L4702" s="185" t="s">
        <v>450</v>
      </c>
      <c r="M4702" s="185" t="s">
        <v>304</v>
      </c>
    </row>
    <row r="4703" spans="1:13" ht="56.25" x14ac:dyDescent="0.3">
      <c r="A4703" s="182">
        <v>5340016780745</v>
      </c>
      <c r="B4703" s="182">
        <v>1</v>
      </c>
      <c r="C4703" s="185" t="s">
        <v>449</v>
      </c>
      <c r="D4703" s="185" t="s">
        <v>69</v>
      </c>
      <c r="E4703" s="186" t="s">
        <v>70</v>
      </c>
      <c r="F4703" s="185" t="s">
        <v>60</v>
      </c>
      <c r="G4703" s="185" t="s">
        <v>191</v>
      </c>
      <c r="H4703" s="185" t="s">
        <v>191</v>
      </c>
      <c r="I4703" s="185" t="s">
        <v>63</v>
      </c>
      <c r="J4703" s="185" t="s">
        <v>64</v>
      </c>
      <c r="K4703" s="185" t="s">
        <v>332</v>
      </c>
      <c r="L4703" s="185" t="s">
        <v>450</v>
      </c>
      <c r="M4703" s="185" t="s">
        <v>304</v>
      </c>
    </row>
    <row r="4704" spans="1:13" ht="56.25" x14ac:dyDescent="0.3">
      <c r="A4704" s="182">
        <v>5340016780751</v>
      </c>
      <c r="B4704" s="182">
        <v>1</v>
      </c>
      <c r="C4704" s="185" t="s">
        <v>449</v>
      </c>
      <c r="D4704" s="185" t="s">
        <v>69</v>
      </c>
      <c r="E4704" s="186" t="s">
        <v>70</v>
      </c>
      <c r="F4704" s="185" t="s">
        <v>60</v>
      </c>
      <c r="G4704" s="185" t="s">
        <v>191</v>
      </c>
      <c r="H4704" s="185" t="s">
        <v>191</v>
      </c>
      <c r="I4704" s="185" t="s">
        <v>63</v>
      </c>
      <c r="J4704" s="185" t="s">
        <v>64</v>
      </c>
      <c r="K4704" s="185" t="s">
        <v>332</v>
      </c>
      <c r="L4704" s="185" t="s">
        <v>450</v>
      </c>
      <c r="M4704" s="185" t="s">
        <v>304</v>
      </c>
    </row>
    <row r="4705" spans="1:13" x14ac:dyDescent="0.3">
      <c r="A4705" s="182">
        <v>5340016780894</v>
      </c>
    </row>
    <row r="4706" spans="1:13" x14ac:dyDescent="0.3">
      <c r="A4706" s="182">
        <v>5340016781069</v>
      </c>
    </row>
    <row r="4707" spans="1:13" x14ac:dyDescent="0.3">
      <c r="A4707" s="182">
        <v>5340016781322</v>
      </c>
    </row>
    <row r="4708" spans="1:13" x14ac:dyDescent="0.3">
      <c r="A4708" s="182">
        <v>5340016781373</v>
      </c>
    </row>
    <row r="4709" spans="1:13" x14ac:dyDescent="0.3">
      <c r="A4709" s="182">
        <v>5340016781504</v>
      </c>
    </row>
    <row r="4710" spans="1:13" x14ac:dyDescent="0.3">
      <c r="A4710" s="182">
        <v>5340016781515</v>
      </c>
    </row>
    <row r="4711" spans="1:13" ht="75" x14ac:dyDescent="0.3">
      <c r="A4711" s="182">
        <v>5340016782324</v>
      </c>
      <c r="B4711" s="182">
        <v>1</v>
      </c>
      <c r="C4711" s="185" t="s">
        <v>451</v>
      </c>
      <c r="D4711" s="185" t="s">
        <v>69</v>
      </c>
      <c r="E4711" s="186" t="s">
        <v>70</v>
      </c>
      <c r="F4711" s="185" t="s">
        <v>60</v>
      </c>
      <c r="G4711" s="185" t="s">
        <v>191</v>
      </c>
      <c r="H4711" s="185" t="s">
        <v>191</v>
      </c>
      <c r="I4711" s="185" t="s">
        <v>63</v>
      </c>
      <c r="J4711" s="185" t="s">
        <v>74</v>
      </c>
      <c r="K4711" s="185" t="s">
        <v>332</v>
      </c>
      <c r="L4711" s="185" t="s">
        <v>450</v>
      </c>
      <c r="M4711" s="185" t="s">
        <v>304</v>
      </c>
    </row>
    <row r="4712" spans="1:13" x14ac:dyDescent="0.3">
      <c r="A4712" s="182">
        <v>5340016782342</v>
      </c>
    </row>
    <row r="4713" spans="1:13" x14ac:dyDescent="0.3">
      <c r="A4713" s="182">
        <v>5340016782482</v>
      </c>
    </row>
    <row r="4714" spans="1:13" x14ac:dyDescent="0.3">
      <c r="A4714" s="182">
        <v>5340016782517</v>
      </c>
    </row>
    <row r="4715" spans="1:13" x14ac:dyDescent="0.3">
      <c r="A4715" s="182">
        <v>5340016782613</v>
      </c>
    </row>
    <row r="4716" spans="1:13" x14ac:dyDescent="0.3">
      <c r="A4716" s="182">
        <v>5340016782775</v>
      </c>
    </row>
    <row r="4717" spans="1:13" x14ac:dyDescent="0.3">
      <c r="A4717" s="182">
        <v>5340016782807</v>
      </c>
    </row>
    <row r="4718" spans="1:13" x14ac:dyDescent="0.3">
      <c r="A4718" s="182">
        <v>5340016782818</v>
      </c>
    </row>
    <row r="4719" spans="1:13" x14ac:dyDescent="0.3">
      <c r="A4719" s="182">
        <v>5340016782951</v>
      </c>
    </row>
    <row r="4720" spans="1:13" x14ac:dyDescent="0.3">
      <c r="A4720" s="182">
        <v>5340016782978</v>
      </c>
    </row>
    <row r="4721" spans="1:13" x14ac:dyDescent="0.3">
      <c r="A4721" s="182">
        <v>5340016783196</v>
      </c>
    </row>
    <row r="4722" spans="1:13" x14ac:dyDescent="0.3">
      <c r="A4722" s="182">
        <v>5340016784431</v>
      </c>
    </row>
    <row r="4723" spans="1:13" x14ac:dyDescent="0.3">
      <c r="A4723" s="182">
        <v>5340016784445</v>
      </c>
    </row>
    <row r="4724" spans="1:13" ht="37.5" x14ac:dyDescent="0.3">
      <c r="A4724" s="182">
        <v>5340016784498</v>
      </c>
      <c r="B4724" s="182">
        <v>1</v>
      </c>
      <c r="C4724" s="185" t="s">
        <v>451</v>
      </c>
      <c r="D4724" s="185" t="s">
        <v>87</v>
      </c>
      <c r="E4724" s="186" t="s">
        <v>70</v>
      </c>
      <c r="F4724" s="185" t="s">
        <v>60</v>
      </c>
      <c r="G4724" s="185" t="s">
        <v>191</v>
      </c>
      <c r="H4724" s="185" t="s">
        <v>191</v>
      </c>
      <c r="I4724" s="185" t="s">
        <v>63</v>
      </c>
      <c r="J4724" s="185" t="s">
        <v>332</v>
      </c>
      <c r="K4724" s="185" t="s">
        <v>350</v>
      </c>
      <c r="L4724" s="185" t="s">
        <v>450</v>
      </c>
      <c r="M4724" s="185" t="s">
        <v>304</v>
      </c>
    </row>
    <row r="4725" spans="1:13" x14ac:dyDescent="0.3">
      <c r="A4725" s="182">
        <v>5340016784573</v>
      </c>
    </row>
    <row r="4726" spans="1:13" x14ac:dyDescent="0.3">
      <c r="A4726" s="182">
        <v>5340016784593</v>
      </c>
    </row>
    <row r="4727" spans="1:13" x14ac:dyDescent="0.3">
      <c r="A4727" s="182">
        <v>5340016785352</v>
      </c>
    </row>
    <row r="4728" spans="1:13" ht="75" x14ac:dyDescent="0.3">
      <c r="A4728" s="182">
        <v>5340016785376</v>
      </c>
      <c r="B4728" s="182">
        <v>1</v>
      </c>
      <c r="C4728" s="185" t="s">
        <v>451</v>
      </c>
      <c r="D4728" s="185" t="s">
        <v>95</v>
      </c>
      <c r="E4728" s="186" t="s">
        <v>70</v>
      </c>
      <c r="F4728" s="185" t="s">
        <v>60</v>
      </c>
      <c r="G4728" s="185" t="s">
        <v>191</v>
      </c>
      <c r="H4728" s="185" t="s">
        <v>467</v>
      </c>
      <c r="I4728" s="185" t="s">
        <v>453</v>
      </c>
      <c r="J4728" s="185" t="s">
        <v>332</v>
      </c>
      <c r="K4728" s="185" t="s">
        <v>333</v>
      </c>
      <c r="L4728" s="185" t="s">
        <v>450</v>
      </c>
      <c r="M4728" s="185" t="s">
        <v>304</v>
      </c>
    </row>
    <row r="4729" spans="1:13" ht="37.5" x14ac:dyDescent="0.3">
      <c r="A4729" s="182">
        <v>5340016785422</v>
      </c>
      <c r="B4729" s="182">
        <v>1</v>
      </c>
      <c r="C4729" s="185" t="s">
        <v>451</v>
      </c>
      <c r="D4729" s="185" t="s">
        <v>95</v>
      </c>
      <c r="E4729" s="186" t="s">
        <v>70</v>
      </c>
      <c r="F4729" s="185" t="s">
        <v>60</v>
      </c>
      <c r="G4729" s="185" t="s">
        <v>325</v>
      </c>
      <c r="H4729" s="185" t="s">
        <v>191</v>
      </c>
      <c r="I4729" s="185" t="s">
        <v>63</v>
      </c>
      <c r="J4729" s="185" t="s">
        <v>368</v>
      </c>
      <c r="K4729" s="185" t="s">
        <v>350</v>
      </c>
      <c r="L4729" s="185" t="s">
        <v>450</v>
      </c>
      <c r="M4729" s="185" t="s">
        <v>304</v>
      </c>
    </row>
    <row r="4730" spans="1:13" x14ac:dyDescent="0.3">
      <c r="A4730" s="182">
        <v>5340016785443</v>
      </c>
    </row>
    <row r="4731" spans="1:13" x14ac:dyDescent="0.3">
      <c r="A4731" s="182">
        <v>5340016785545</v>
      </c>
    </row>
    <row r="4732" spans="1:13" ht="56.25" x14ac:dyDescent="0.3">
      <c r="A4732" s="182">
        <v>5340016786255</v>
      </c>
      <c r="B4732" s="182">
        <v>1</v>
      </c>
      <c r="C4732" s="185" t="s">
        <v>449</v>
      </c>
      <c r="D4732" s="185" t="s">
        <v>69</v>
      </c>
      <c r="E4732" s="186" t="s">
        <v>70</v>
      </c>
      <c r="F4732" s="185" t="s">
        <v>60</v>
      </c>
      <c r="G4732" s="185" t="s">
        <v>191</v>
      </c>
      <c r="H4732" s="185" t="s">
        <v>191</v>
      </c>
      <c r="I4732" s="185" t="s">
        <v>63</v>
      </c>
      <c r="J4732" s="185" t="s">
        <v>64</v>
      </c>
      <c r="K4732" s="185" t="s">
        <v>332</v>
      </c>
      <c r="L4732" s="185" t="s">
        <v>450</v>
      </c>
      <c r="M4732" s="185" t="s">
        <v>304</v>
      </c>
    </row>
    <row r="4733" spans="1:13" x14ac:dyDescent="0.3">
      <c r="A4733" s="182">
        <v>5340016786278</v>
      </c>
    </row>
    <row r="4734" spans="1:13" x14ac:dyDescent="0.3">
      <c r="A4734" s="182">
        <v>5340016786328</v>
      </c>
    </row>
    <row r="4735" spans="1:13" ht="93.75" x14ac:dyDescent="0.3">
      <c r="A4735" s="182">
        <v>5340016786539</v>
      </c>
      <c r="B4735" s="182">
        <v>1</v>
      </c>
      <c r="C4735" s="185" t="s">
        <v>449</v>
      </c>
      <c r="D4735" s="185" t="s">
        <v>95</v>
      </c>
      <c r="E4735" s="186" t="s">
        <v>70</v>
      </c>
      <c r="F4735" s="185" t="s">
        <v>60</v>
      </c>
      <c r="G4735" s="185" t="s">
        <v>191</v>
      </c>
      <c r="H4735" s="185" t="s">
        <v>191</v>
      </c>
      <c r="I4735" s="185" t="s">
        <v>63</v>
      </c>
      <c r="J4735" s="185" t="s">
        <v>368</v>
      </c>
      <c r="K4735" s="185" t="s">
        <v>355</v>
      </c>
      <c r="L4735" s="185" t="s">
        <v>450</v>
      </c>
      <c r="M4735" s="185" t="s">
        <v>304</v>
      </c>
    </row>
    <row r="4736" spans="1:13" ht="75" x14ac:dyDescent="0.3">
      <c r="A4736" s="182">
        <v>5340016786541</v>
      </c>
      <c r="B4736" s="182">
        <v>1</v>
      </c>
      <c r="C4736" s="185" t="s">
        <v>449</v>
      </c>
      <c r="D4736" s="185" t="s">
        <v>69</v>
      </c>
      <c r="E4736" s="186" t="s">
        <v>70</v>
      </c>
      <c r="F4736" s="185" t="s">
        <v>60</v>
      </c>
      <c r="G4736" s="185" t="s">
        <v>191</v>
      </c>
      <c r="H4736" s="185" t="s">
        <v>467</v>
      </c>
      <c r="I4736" s="185" t="s">
        <v>82</v>
      </c>
      <c r="J4736" s="185" t="s">
        <v>332</v>
      </c>
      <c r="K4736" s="185" t="s">
        <v>333</v>
      </c>
      <c r="L4736" s="185" t="s">
        <v>450</v>
      </c>
      <c r="M4736" s="185" t="s">
        <v>304</v>
      </c>
    </row>
    <row r="4737" spans="1:13" x14ac:dyDescent="0.3">
      <c r="A4737" s="182">
        <v>5340016786584</v>
      </c>
    </row>
    <row r="4738" spans="1:13" x14ac:dyDescent="0.3">
      <c r="A4738" s="182">
        <v>5340016786645</v>
      </c>
    </row>
    <row r="4739" spans="1:13" x14ac:dyDescent="0.3">
      <c r="A4739" s="182">
        <v>5340016786797</v>
      </c>
    </row>
    <row r="4740" spans="1:13" x14ac:dyDescent="0.3">
      <c r="A4740" s="182">
        <v>5340016787025</v>
      </c>
    </row>
    <row r="4741" spans="1:13" ht="37.5" x14ac:dyDescent="0.3">
      <c r="A4741" s="182">
        <v>5340016787034</v>
      </c>
      <c r="B4741" s="182">
        <v>1</v>
      </c>
      <c r="C4741" s="185" t="s">
        <v>451</v>
      </c>
      <c r="D4741" s="185" t="s">
        <v>69</v>
      </c>
      <c r="E4741" s="186" t="s">
        <v>70</v>
      </c>
      <c r="F4741" s="185" t="s">
        <v>60</v>
      </c>
      <c r="G4741" s="185" t="s">
        <v>191</v>
      </c>
      <c r="H4741" s="185" t="s">
        <v>191</v>
      </c>
      <c r="I4741" s="185" t="s">
        <v>63</v>
      </c>
      <c r="J4741" s="185" t="s">
        <v>64</v>
      </c>
      <c r="K4741" s="185" t="s">
        <v>350</v>
      </c>
      <c r="L4741" s="185" t="s">
        <v>450</v>
      </c>
      <c r="M4741" s="185" t="s">
        <v>304</v>
      </c>
    </row>
    <row r="4742" spans="1:13" ht="56.25" x14ac:dyDescent="0.3">
      <c r="A4742" s="182">
        <v>5340016787161</v>
      </c>
      <c r="B4742" s="182">
        <v>1</v>
      </c>
      <c r="C4742" s="185" t="s">
        <v>449</v>
      </c>
      <c r="D4742" s="185" t="s">
        <v>69</v>
      </c>
      <c r="E4742" s="186" t="s">
        <v>70</v>
      </c>
      <c r="F4742" s="185" t="s">
        <v>60</v>
      </c>
      <c r="G4742" s="185" t="s">
        <v>191</v>
      </c>
      <c r="H4742" s="185" t="s">
        <v>191</v>
      </c>
      <c r="I4742" s="185" t="s">
        <v>63</v>
      </c>
      <c r="J4742" s="185" t="s">
        <v>64</v>
      </c>
      <c r="K4742" s="185" t="s">
        <v>332</v>
      </c>
      <c r="L4742" s="185" t="s">
        <v>450</v>
      </c>
      <c r="M4742" s="185" t="s">
        <v>304</v>
      </c>
    </row>
    <row r="4743" spans="1:13" ht="75" x14ac:dyDescent="0.3">
      <c r="A4743" s="182">
        <v>5340016787164</v>
      </c>
      <c r="B4743" s="182">
        <v>1</v>
      </c>
      <c r="C4743" s="185" t="s">
        <v>451</v>
      </c>
      <c r="D4743" s="185" t="s">
        <v>124</v>
      </c>
      <c r="E4743" s="186" t="s">
        <v>70</v>
      </c>
      <c r="F4743" s="185" t="s">
        <v>60</v>
      </c>
      <c r="G4743" s="185" t="s">
        <v>461</v>
      </c>
      <c r="H4743" s="185" t="s">
        <v>191</v>
      </c>
      <c r="I4743" s="185" t="s">
        <v>63</v>
      </c>
      <c r="J4743" s="185" t="s">
        <v>332</v>
      </c>
      <c r="K4743" s="185" t="s">
        <v>350</v>
      </c>
      <c r="L4743" s="185" t="s">
        <v>450</v>
      </c>
      <c r="M4743" s="185" t="s">
        <v>304</v>
      </c>
    </row>
    <row r="4744" spans="1:13" x14ac:dyDescent="0.3">
      <c r="A4744" s="182">
        <v>5340016787169</v>
      </c>
    </row>
    <row r="4745" spans="1:13" ht="37.5" x14ac:dyDescent="0.3">
      <c r="A4745" s="182">
        <v>5340016787174</v>
      </c>
      <c r="B4745" s="182">
        <v>1</v>
      </c>
      <c r="C4745" s="185" t="s">
        <v>449</v>
      </c>
      <c r="D4745" s="185" t="s">
        <v>124</v>
      </c>
      <c r="E4745" s="186" t="s">
        <v>70</v>
      </c>
      <c r="F4745" s="185" t="s">
        <v>60</v>
      </c>
      <c r="G4745" s="185" t="s">
        <v>191</v>
      </c>
      <c r="H4745" s="185" t="s">
        <v>191</v>
      </c>
      <c r="I4745" s="185" t="s">
        <v>63</v>
      </c>
      <c r="J4745" s="185" t="s">
        <v>332</v>
      </c>
      <c r="K4745" s="185" t="s">
        <v>350</v>
      </c>
      <c r="L4745" s="185" t="s">
        <v>450</v>
      </c>
      <c r="M4745" s="185" t="s">
        <v>304</v>
      </c>
    </row>
    <row r="4746" spans="1:13" x14ac:dyDescent="0.3">
      <c r="A4746" s="182">
        <v>5340016787388</v>
      </c>
    </row>
    <row r="4747" spans="1:13" x14ac:dyDescent="0.3">
      <c r="A4747" s="182">
        <v>5340016787528</v>
      </c>
    </row>
    <row r="4748" spans="1:13" ht="93.75" x14ac:dyDescent="0.3">
      <c r="A4748" s="182">
        <v>5340016787535</v>
      </c>
      <c r="B4748" s="182">
        <v>1</v>
      </c>
      <c r="C4748" s="185" t="s">
        <v>449</v>
      </c>
      <c r="D4748" s="185" t="s">
        <v>69</v>
      </c>
      <c r="E4748" s="186" t="s">
        <v>70</v>
      </c>
      <c r="F4748" s="185" t="s">
        <v>60</v>
      </c>
      <c r="G4748" s="185" t="s">
        <v>462</v>
      </c>
      <c r="H4748" s="185" t="s">
        <v>191</v>
      </c>
      <c r="I4748" s="185" t="s">
        <v>63</v>
      </c>
      <c r="J4748" s="185" t="s">
        <v>355</v>
      </c>
      <c r="K4748" s="185" t="s">
        <v>355</v>
      </c>
      <c r="L4748" s="185" t="s">
        <v>458</v>
      </c>
      <c r="M4748" s="185" t="s">
        <v>304</v>
      </c>
    </row>
    <row r="4749" spans="1:13" ht="56.25" x14ac:dyDescent="0.3">
      <c r="A4749" s="182">
        <v>5340016787543</v>
      </c>
      <c r="B4749" s="182">
        <v>1</v>
      </c>
      <c r="C4749" s="185" t="s">
        <v>449</v>
      </c>
      <c r="D4749" s="185" t="s">
        <v>69</v>
      </c>
      <c r="E4749" s="186" t="s">
        <v>70</v>
      </c>
      <c r="F4749" s="185" t="s">
        <v>60</v>
      </c>
      <c r="G4749" s="185" t="s">
        <v>191</v>
      </c>
      <c r="H4749" s="185" t="s">
        <v>191</v>
      </c>
      <c r="I4749" s="185" t="s">
        <v>63</v>
      </c>
      <c r="J4749" s="185" t="s">
        <v>64</v>
      </c>
      <c r="K4749" s="185" t="s">
        <v>332</v>
      </c>
      <c r="L4749" s="185" t="s">
        <v>450</v>
      </c>
      <c r="M4749" s="185" t="s">
        <v>304</v>
      </c>
    </row>
    <row r="4750" spans="1:13" ht="56.25" x14ac:dyDescent="0.3">
      <c r="A4750" s="182">
        <v>5340016787627</v>
      </c>
      <c r="B4750" s="182">
        <v>1</v>
      </c>
      <c r="C4750" s="185" t="s">
        <v>451</v>
      </c>
      <c r="D4750" s="185" t="s">
        <v>95</v>
      </c>
      <c r="E4750" s="186" t="s">
        <v>70</v>
      </c>
      <c r="F4750" s="185" t="s">
        <v>60</v>
      </c>
      <c r="G4750" s="185" t="s">
        <v>325</v>
      </c>
      <c r="H4750" s="185" t="s">
        <v>191</v>
      </c>
      <c r="I4750" s="185" t="s">
        <v>63</v>
      </c>
      <c r="J4750" s="185" t="s">
        <v>350</v>
      </c>
      <c r="K4750" s="185" t="s">
        <v>332</v>
      </c>
      <c r="L4750" s="185" t="s">
        <v>450</v>
      </c>
      <c r="M4750" s="185" t="s">
        <v>304</v>
      </c>
    </row>
    <row r="4751" spans="1:13" x14ac:dyDescent="0.3">
      <c r="A4751" s="182">
        <v>5340016787650</v>
      </c>
    </row>
    <row r="4752" spans="1:13" x14ac:dyDescent="0.3">
      <c r="A4752" s="182">
        <v>5340016787664</v>
      </c>
    </row>
    <row r="4753" spans="1:13" x14ac:dyDescent="0.3">
      <c r="A4753" s="182">
        <v>5340016787707</v>
      </c>
    </row>
    <row r="4754" spans="1:13" x14ac:dyDescent="0.3">
      <c r="A4754" s="182">
        <v>5340016788540</v>
      </c>
    </row>
    <row r="4755" spans="1:13" x14ac:dyDescent="0.3">
      <c r="A4755" s="182">
        <v>5340016788719</v>
      </c>
    </row>
    <row r="4756" spans="1:13" ht="75" x14ac:dyDescent="0.3">
      <c r="A4756" s="182">
        <v>5340016788752</v>
      </c>
      <c r="B4756" s="182">
        <v>1</v>
      </c>
      <c r="C4756" s="185" t="s">
        <v>451</v>
      </c>
      <c r="D4756" s="185" t="s">
        <v>124</v>
      </c>
      <c r="E4756" s="186" t="s">
        <v>70</v>
      </c>
      <c r="F4756" s="185" t="s">
        <v>60</v>
      </c>
      <c r="G4756" s="185" t="s">
        <v>461</v>
      </c>
      <c r="H4756" s="185" t="s">
        <v>191</v>
      </c>
      <c r="I4756" s="185" t="s">
        <v>63</v>
      </c>
      <c r="J4756" s="185" t="s">
        <v>332</v>
      </c>
      <c r="K4756" s="185" t="s">
        <v>350</v>
      </c>
      <c r="L4756" s="185" t="s">
        <v>450</v>
      </c>
      <c r="M4756" s="185" t="s">
        <v>304</v>
      </c>
    </row>
    <row r="4757" spans="1:13" x14ac:dyDescent="0.3">
      <c r="A4757" s="182">
        <v>5340016789177</v>
      </c>
    </row>
    <row r="4758" spans="1:13" x14ac:dyDescent="0.3">
      <c r="A4758" s="182">
        <v>5340016790861</v>
      </c>
    </row>
    <row r="4759" spans="1:13" x14ac:dyDescent="0.3">
      <c r="A4759" s="182">
        <v>5340016790906</v>
      </c>
    </row>
    <row r="4760" spans="1:13" ht="37.5" x14ac:dyDescent="0.3">
      <c r="A4760" s="182">
        <v>5340016791074</v>
      </c>
      <c r="B4760" s="182">
        <v>1</v>
      </c>
      <c r="C4760" s="185" t="s">
        <v>451</v>
      </c>
      <c r="D4760" s="185" t="s">
        <v>95</v>
      </c>
      <c r="E4760" s="186" t="s">
        <v>70</v>
      </c>
      <c r="F4760" s="185" t="s">
        <v>60</v>
      </c>
      <c r="G4760" s="185" t="s">
        <v>191</v>
      </c>
      <c r="H4760" s="185" t="s">
        <v>191</v>
      </c>
      <c r="I4760" s="185" t="s">
        <v>63</v>
      </c>
      <c r="J4760" s="185" t="s">
        <v>332</v>
      </c>
      <c r="K4760" s="185" t="s">
        <v>350</v>
      </c>
      <c r="L4760" s="185" t="s">
        <v>450</v>
      </c>
      <c r="M4760" s="185" t="s">
        <v>304</v>
      </c>
    </row>
    <row r="4761" spans="1:13" x14ac:dyDescent="0.3">
      <c r="A4761" s="182">
        <v>5340016791316</v>
      </c>
    </row>
    <row r="4762" spans="1:13" ht="56.25" x14ac:dyDescent="0.3">
      <c r="A4762" s="182">
        <v>5340016791851</v>
      </c>
      <c r="B4762" s="182">
        <v>1</v>
      </c>
      <c r="C4762" s="185" t="s">
        <v>449</v>
      </c>
      <c r="D4762" s="185" t="s">
        <v>69</v>
      </c>
      <c r="E4762" s="186" t="s">
        <v>70</v>
      </c>
      <c r="F4762" s="185" t="s">
        <v>60</v>
      </c>
      <c r="G4762" s="185" t="s">
        <v>191</v>
      </c>
      <c r="H4762" s="185" t="s">
        <v>191</v>
      </c>
      <c r="I4762" s="185" t="s">
        <v>63</v>
      </c>
      <c r="J4762" s="185" t="s">
        <v>64</v>
      </c>
      <c r="K4762" s="185" t="s">
        <v>332</v>
      </c>
      <c r="L4762" s="185" t="s">
        <v>450</v>
      </c>
      <c r="M4762" s="185" t="s">
        <v>304</v>
      </c>
    </row>
    <row r="4763" spans="1:13" ht="56.25" x14ac:dyDescent="0.3">
      <c r="A4763" s="182">
        <v>5340016791889</v>
      </c>
      <c r="B4763" s="182">
        <v>1</v>
      </c>
      <c r="C4763" s="185" t="s">
        <v>449</v>
      </c>
      <c r="D4763" s="185" t="s">
        <v>69</v>
      </c>
      <c r="E4763" s="186" t="s">
        <v>70</v>
      </c>
      <c r="F4763" s="185" t="s">
        <v>60</v>
      </c>
      <c r="G4763" s="185" t="s">
        <v>191</v>
      </c>
      <c r="H4763" s="185" t="s">
        <v>191</v>
      </c>
      <c r="I4763" s="185" t="s">
        <v>63</v>
      </c>
      <c r="J4763" s="185" t="s">
        <v>64</v>
      </c>
      <c r="K4763" s="185" t="s">
        <v>332</v>
      </c>
      <c r="L4763" s="185" t="s">
        <v>450</v>
      </c>
      <c r="M4763" s="185" t="s">
        <v>304</v>
      </c>
    </row>
    <row r="4764" spans="1:13" ht="37.5" x14ac:dyDescent="0.3">
      <c r="A4764" s="182">
        <v>5340016792175</v>
      </c>
      <c r="B4764" s="182">
        <v>1</v>
      </c>
      <c r="C4764" s="185" t="s">
        <v>449</v>
      </c>
      <c r="D4764" s="185" t="s">
        <v>124</v>
      </c>
      <c r="E4764" s="186" t="s">
        <v>70</v>
      </c>
      <c r="F4764" s="185" t="s">
        <v>60</v>
      </c>
      <c r="G4764" s="185" t="s">
        <v>191</v>
      </c>
      <c r="H4764" s="185" t="s">
        <v>191</v>
      </c>
      <c r="I4764" s="185" t="s">
        <v>63</v>
      </c>
      <c r="J4764" s="185" t="s">
        <v>332</v>
      </c>
      <c r="K4764" s="185" t="s">
        <v>350</v>
      </c>
      <c r="L4764" s="185" t="s">
        <v>450</v>
      </c>
      <c r="M4764" s="185" t="s">
        <v>304</v>
      </c>
    </row>
    <row r="4765" spans="1:13" x14ac:dyDescent="0.3">
      <c r="A4765" s="182">
        <v>5340016792179</v>
      </c>
    </row>
    <row r="4766" spans="1:13" x14ac:dyDescent="0.3">
      <c r="A4766" s="182">
        <v>5340016792183</v>
      </c>
    </row>
    <row r="4767" spans="1:13" x14ac:dyDescent="0.3">
      <c r="A4767" s="182">
        <v>5340016792185</v>
      </c>
    </row>
    <row r="4768" spans="1:13" x14ac:dyDescent="0.3">
      <c r="A4768" s="182">
        <v>5340016792191</v>
      </c>
    </row>
    <row r="4769" spans="1:13" ht="56.25" x14ac:dyDescent="0.3">
      <c r="A4769" s="182">
        <v>5340016792604</v>
      </c>
      <c r="B4769" s="182">
        <v>1</v>
      </c>
      <c r="C4769" s="185" t="s">
        <v>449</v>
      </c>
      <c r="D4769" s="185" t="s">
        <v>69</v>
      </c>
      <c r="E4769" s="186" t="s">
        <v>70</v>
      </c>
      <c r="F4769" s="185" t="s">
        <v>60</v>
      </c>
      <c r="G4769" s="185" t="s">
        <v>191</v>
      </c>
      <c r="H4769" s="185" t="s">
        <v>191</v>
      </c>
      <c r="I4769" s="185" t="s">
        <v>63</v>
      </c>
      <c r="J4769" s="185" t="s">
        <v>64</v>
      </c>
      <c r="K4769" s="185" t="s">
        <v>332</v>
      </c>
      <c r="L4769" s="185" t="s">
        <v>450</v>
      </c>
      <c r="M4769" s="185" t="s">
        <v>304</v>
      </c>
    </row>
    <row r="4770" spans="1:13" ht="56.25" x14ac:dyDescent="0.3">
      <c r="A4770" s="182">
        <v>5340016792723</v>
      </c>
      <c r="B4770" s="182">
        <v>1</v>
      </c>
      <c r="C4770" s="185" t="s">
        <v>449</v>
      </c>
      <c r="D4770" s="185" t="s">
        <v>69</v>
      </c>
      <c r="E4770" s="186" t="s">
        <v>70</v>
      </c>
      <c r="F4770" s="185" t="s">
        <v>60</v>
      </c>
      <c r="G4770" s="185" t="s">
        <v>191</v>
      </c>
      <c r="H4770" s="185" t="s">
        <v>191</v>
      </c>
      <c r="I4770" s="185" t="s">
        <v>63</v>
      </c>
      <c r="J4770" s="185" t="s">
        <v>64</v>
      </c>
      <c r="K4770" s="185" t="s">
        <v>332</v>
      </c>
      <c r="L4770" s="185" t="s">
        <v>450</v>
      </c>
      <c r="M4770" s="185" t="s">
        <v>304</v>
      </c>
    </row>
    <row r="4771" spans="1:13" ht="56.25" x14ac:dyDescent="0.3">
      <c r="A4771" s="182">
        <v>5340016792755</v>
      </c>
      <c r="B4771" s="182">
        <v>1</v>
      </c>
      <c r="C4771" s="185" t="s">
        <v>449</v>
      </c>
      <c r="D4771" s="185" t="s">
        <v>69</v>
      </c>
      <c r="E4771" s="186" t="s">
        <v>70</v>
      </c>
      <c r="F4771" s="185" t="s">
        <v>60</v>
      </c>
      <c r="G4771" s="185" t="s">
        <v>191</v>
      </c>
      <c r="H4771" s="185" t="s">
        <v>191</v>
      </c>
      <c r="I4771" s="185" t="s">
        <v>63</v>
      </c>
      <c r="J4771" s="185" t="s">
        <v>64</v>
      </c>
      <c r="K4771" s="185" t="s">
        <v>332</v>
      </c>
      <c r="L4771" s="185" t="s">
        <v>450</v>
      </c>
      <c r="M4771" s="185" t="s">
        <v>304</v>
      </c>
    </row>
    <row r="4772" spans="1:13" x14ac:dyDescent="0.3">
      <c r="A4772" s="182">
        <v>5340016792781</v>
      </c>
    </row>
    <row r="4773" spans="1:13" x14ac:dyDescent="0.3">
      <c r="A4773" s="182">
        <v>5340016792787</v>
      </c>
    </row>
    <row r="4774" spans="1:13" x14ac:dyDescent="0.3">
      <c r="A4774" s="182">
        <v>5340016792795</v>
      </c>
    </row>
    <row r="4775" spans="1:13" ht="93.75" x14ac:dyDescent="0.3">
      <c r="A4775" s="182">
        <v>5340016793182</v>
      </c>
      <c r="B4775" s="182">
        <v>1</v>
      </c>
      <c r="C4775" s="185" t="s">
        <v>449</v>
      </c>
      <c r="D4775" s="185" t="s">
        <v>95</v>
      </c>
      <c r="E4775" s="186" t="s">
        <v>70</v>
      </c>
      <c r="F4775" s="185" t="s">
        <v>60</v>
      </c>
      <c r="G4775" s="185" t="s">
        <v>191</v>
      </c>
      <c r="H4775" s="185" t="s">
        <v>191</v>
      </c>
      <c r="I4775" s="185" t="s">
        <v>63</v>
      </c>
      <c r="J4775" s="185" t="s">
        <v>368</v>
      </c>
      <c r="K4775" s="185" t="s">
        <v>355</v>
      </c>
      <c r="L4775" s="185" t="s">
        <v>450</v>
      </c>
      <c r="M4775" s="185" t="s">
        <v>304</v>
      </c>
    </row>
    <row r="4776" spans="1:13" x14ac:dyDescent="0.3">
      <c r="A4776" s="182">
        <v>5340016793329</v>
      </c>
    </row>
    <row r="4777" spans="1:13" x14ac:dyDescent="0.3">
      <c r="A4777" s="182">
        <v>5340016793376</v>
      </c>
    </row>
    <row r="4778" spans="1:13" ht="56.25" x14ac:dyDescent="0.3">
      <c r="A4778" s="182">
        <v>5340016793527</v>
      </c>
      <c r="B4778" s="182">
        <v>1</v>
      </c>
      <c r="C4778" s="185" t="s">
        <v>449</v>
      </c>
      <c r="D4778" s="185" t="s">
        <v>69</v>
      </c>
      <c r="E4778" s="186" t="s">
        <v>70</v>
      </c>
      <c r="F4778" s="185" t="s">
        <v>60</v>
      </c>
      <c r="G4778" s="185" t="s">
        <v>191</v>
      </c>
      <c r="H4778" s="185" t="s">
        <v>191</v>
      </c>
      <c r="I4778" s="185" t="s">
        <v>63</v>
      </c>
      <c r="J4778" s="185" t="s">
        <v>64</v>
      </c>
      <c r="K4778" s="185" t="s">
        <v>332</v>
      </c>
      <c r="L4778" s="185" t="s">
        <v>450</v>
      </c>
      <c r="M4778" s="185" t="s">
        <v>304</v>
      </c>
    </row>
    <row r="4779" spans="1:13" ht="56.25" x14ac:dyDescent="0.3">
      <c r="A4779" s="182">
        <v>5340016793537</v>
      </c>
      <c r="B4779" s="182">
        <v>1</v>
      </c>
      <c r="C4779" s="185" t="s">
        <v>449</v>
      </c>
      <c r="D4779" s="185" t="s">
        <v>69</v>
      </c>
      <c r="E4779" s="186" t="s">
        <v>70</v>
      </c>
      <c r="F4779" s="185" t="s">
        <v>60</v>
      </c>
      <c r="G4779" s="185" t="s">
        <v>191</v>
      </c>
      <c r="H4779" s="185" t="s">
        <v>191</v>
      </c>
      <c r="I4779" s="185" t="s">
        <v>63</v>
      </c>
      <c r="J4779" s="185" t="s">
        <v>64</v>
      </c>
      <c r="K4779" s="185" t="s">
        <v>332</v>
      </c>
      <c r="L4779" s="185" t="s">
        <v>450</v>
      </c>
      <c r="M4779" s="185" t="s">
        <v>304</v>
      </c>
    </row>
    <row r="4780" spans="1:13" x14ac:dyDescent="0.3">
      <c r="A4780" s="182">
        <v>5340016794534</v>
      </c>
    </row>
    <row r="4781" spans="1:13" ht="37.5" x14ac:dyDescent="0.3">
      <c r="A4781" s="182">
        <v>5340016794547</v>
      </c>
      <c r="B4781" s="182">
        <v>1</v>
      </c>
      <c r="C4781" s="185" t="s">
        <v>451</v>
      </c>
      <c r="D4781" s="185" t="s">
        <v>69</v>
      </c>
      <c r="E4781" s="186" t="s">
        <v>70</v>
      </c>
      <c r="F4781" s="185" t="s">
        <v>60</v>
      </c>
      <c r="G4781" s="185" t="s">
        <v>191</v>
      </c>
      <c r="H4781" s="185" t="s">
        <v>191</v>
      </c>
      <c r="I4781" s="185" t="s">
        <v>63</v>
      </c>
      <c r="J4781" s="185" t="s">
        <v>332</v>
      </c>
      <c r="K4781" s="185" t="s">
        <v>350</v>
      </c>
      <c r="L4781" s="185" t="s">
        <v>450</v>
      </c>
      <c r="M4781" s="185" t="s">
        <v>304</v>
      </c>
    </row>
    <row r="4782" spans="1:13" x14ac:dyDescent="0.3">
      <c r="A4782" s="182">
        <v>5340016794549</v>
      </c>
    </row>
    <row r="4783" spans="1:13" x14ac:dyDescent="0.3">
      <c r="A4783" s="182">
        <v>5340016794552</v>
      </c>
    </row>
    <row r="4784" spans="1:13" ht="56.25" x14ac:dyDescent="0.3">
      <c r="A4784" s="182">
        <v>5340016794585</v>
      </c>
      <c r="B4784" s="182">
        <v>1</v>
      </c>
      <c r="C4784" s="185" t="s">
        <v>449</v>
      </c>
      <c r="D4784" s="185" t="s">
        <v>69</v>
      </c>
      <c r="E4784" s="186" t="s">
        <v>70</v>
      </c>
      <c r="F4784" s="185" t="s">
        <v>60</v>
      </c>
      <c r="G4784" s="185" t="s">
        <v>191</v>
      </c>
      <c r="H4784" s="185" t="s">
        <v>191</v>
      </c>
      <c r="I4784" s="185" t="s">
        <v>63</v>
      </c>
      <c r="J4784" s="185" t="s">
        <v>64</v>
      </c>
      <c r="K4784" s="185" t="s">
        <v>332</v>
      </c>
      <c r="L4784" s="185" t="s">
        <v>450</v>
      </c>
      <c r="M4784" s="185" t="s">
        <v>304</v>
      </c>
    </row>
    <row r="4785" spans="1:13" x14ac:dyDescent="0.3">
      <c r="A4785" s="182">
        <v>5340016794598</v>
      </c>
    </row>
    <row r="4786" spans="1:13" x14ac:dyDescent="0.3">
      <c r="A4786" s="182">
        <v>5340016794601</v>
      </c>
    </row>
    <row r="4787" spans="1:13" x14ac:dyDescent="0.3">
      <c r="A4787" s="182">
        <v>5340016794603</v>
      </c>
    </row>
    <row r="4788" spans="1:13" x14ac:dyDescent="0.3">
      <c r="A4788" s="182">
        <v>5340016794634</v>
      </c>
    </row>
    <row r="4789" spans="1:13" x14ac:dyDescent="0.3">
      <c r="A4789" s="182">
        <v>5340016794636</v>
      </c>
    </row>
    <row r="4790" spans="1:13" x14ac:dyDescent="0.3">
      <c r="A4790" s="182">
        <v>5340016794643</v>
      </c>
    </row>
    <row r="4791" spans="1:13" x14ac:dyDescent="0.3">
      <c r="A4791" s="182">
        <v>5340016794653</v>
      </c>
    </row>
    <row r="4792" spans="1:13" ht="37.5" x14ac:dyDescent="0.3">
      <c r="A4792" s="182">
        <v>5340016794658</v>
      </c>
      <c r="B4792" s="182">
        <v>1</v>
      </c>
      <c r="C4792" s="185" t="s">
        <v>451</v>
      </c>
      <c r="D4792" s="185" t="s">
        <v>69</v>
      </c>
      <c r="E4792" s="186" t="s">
        <v>70</v>
      </c>
      <c r="F4792" s="185" t="s">
        <v>60</v>
      </c>
      <c r="G4792" s="185" t="s">
        <v>191</v>
      </c>
      <c r="H4792" s="185" t="s">
        <v>191</v>
      </c>
      <c r="I4792" s="185" t="s">
        <v>63</v>
      </c>
      <c r="J4792" s="185" t="s">
        <v>332</v>
      </c>
      <c r="K4792" s="185" t="s">
        <v>350</v>
      </c>
      <c r="L4792" s="185" t="s">
        <v>450</v>
      </c>
      <c r="M4792" s="185" t="s">
        <v>304</v>
      </c>
    </row>
    <row r="4793" spans="1:13" ht="37.5" x14ac:dyDescent="0.3">
      <c r="A4793" s="182">
        <v>5340016794661</v>
      </c>
      <c r="B4793" s="182">
        <v>1</v>
      </c>
      <c r="C4793" s="185" t="s">
        <v>451</v>
      </c>
      <c r="D4793" s="185" t="s">
        <v>69</v>
      </c>
      <c r="E4793" s="186" t="s">
        <v>70</v>
      </c>
      <c r="F4793" s="185" t="s">
        <v>60</v>
      </c>
      <c r="G4793" s="185" t="s">
        <v>191</v>
      </c>
      <c r="H4793" s="185" t="s">
        <v>191</v>
      </c>
      <c r="I4793" s="185" t="s">
        <v>63</v>
      </c>
      <c r="J4793" s="185" t="s">
        <v>332</v>
      </c>
      <c r="K4793" s="185" t="s">
        <v>350</v>
      </c>
      <c r="L4793" s="185" t="s">
        <v>450</v>
      </c>
      <c r="M4793" s="185" t="s">
        <v>304</v>
      </c>
    </row>
    <row r="4794" spans="1:13" x14ac:dyDescent="0.3">
      <c r="A4794" s="182">
        <v>5340016794669</v>
      </c>
    </row>
    <row r="4795" spans="1:13" x14ac:dyDescent="0.3">
      <c r="A4795" s="182">
        <v>5340016795020</v>
      </c>
    </row>
    <row r="4796" spans="1:13" x14ac:dyDescent="0.3">
      <c r="A4796" s="182">
        <v>5340016795027</v>
      </c>
    </row>
    <row r="4797" spans="1:13" ht="37.5" x14ac:dyDescent="0.3">
      <c r="A4797" s="182">
        <v>5340016795132</v>
      </c>
      <c r="B4797" s="182">
        <v>1</v>
      </c>
      <c r="C4797" s="185" t="s">
        <v>449</v>
      </c>
      <c r="D4797" s="185" t="s">
        <v>69</v>
      </c>
      <c r="E4797" s="186" t="s">
        <v>70</v>
      </c>
      <c r="F4797" s="185" t="s">
        <v>60</v>
      </c>
      <c r="G4797" s="185" t="s">
        <v>191</v>
      </c>
      <c r="H4797" s="185" t="s">
        <v>191</v>
      </c>
      <c r="I4797" s="185" t="s">
        <v>63</v>
      </c>
      <c r="J4797" s="185" t="s">
        <v>64</v>
      </c>
      <c r="K4797" s="185" t="s">
        <v>350</v>
      </c>
      <c r="L4797" s="185" t="s">
        <v>450</v>
      </c>
      <c r="M4797" s="185" t="s">
        <v>304</v>
      </c>
    </row>
    <row r="4798" spans="1:13" x14ac:dyDescent="0.3">
      <c r="A4798" s="182">
        <v>5340016795329</v>
      </c>
    </row>
    <row r="4799" spans="1:13" x14ac:dyDescent="0.3">
      <c r="A4799" s="182">
        <v>5340016795331</v>
      </c>
    </row>
    <row r="4800" spans="1:13" x14ac:dyDescent="0.3">
      <c r="A4800" s="182">
        <v>5340016795351</v>
      </c>
    </row>
    <row r="4801" spans="1:13" x14ac:dyDescent="0.3">
      <c r="A4801" s="182">
        <v>5340016795371</v>
      </c>
    </row>
    <row r="4802" spans="1:13" x14ac:dyDescent="0.3">
      <c r="A4802" s="182">
        <v>5340016795372</v>
      </c>
    </row>
    <row r="4803" spans="1:13" x14ac:dyDescent="0.3">
      <c r="A4803" s="182">
        <v>5340016795375</v>
      </c>
    </row>
    <row r="4804" spans="1:13" x14ac:dyDescent="0.3">
      <c r="A4804" s="182">
        <v>5340016795377</v>
      </c>
    </row>
    <row r="4805" spans="1:13" x14ac:dyDescent="0.3">
      <c r="A4805" s="182">
        <v>5340016795379</v>
      </c>
    </row>
    <row r="4806" spans="1:13" x14ac:dyDescent="0.3">
      <c r="A4806" s="182">
        <v>5340016795381</v>
      </c>
    </row>
    <row r="4807" spans="1:13" ht="56.25" x14ac:dyDescent="0.3">
      <c r="A4807" s="182">
        <v>5340016795393</v>
      </c>
      <c r="B4807" s="182">
        <v>1</v>
      </c>
      <c r="C4807" s="185" t="s">
        <v>451</v>
      </c>
      <c r="D4807" s="185" t="s">
        <v>312</v>
      </c>
      <c r="E4807" s="186" t="s">
        <v>88</v>
      </c>
      <c r="F4807" s="185" t="s">
        <v>88</v>
      </c>
      <c r="G4807" s="185" t="s">
        <v>184</v>
      </c>
      <c r="H4807" s="185" t="s">
        <v>275</v>
      </c>
      <c r="I4807" s="185" t="s">
        <v>215</v>
      </c>
      <c r="J4807" s="185" t="s">
        <v>313</v>
      </c>
      <c r="K4807" s="185" t="s">
        <v>313</v>
      </c>
      <c r="L4807" s="185" t="s">
        <v>457</v>
      </c>
      <c r="M4807" s="185" t="s">
        <v>313</v>
      </c>
    </row>
    <row r="4808" spans="1:13" x14ac:dyDescent="0.3">
      <c r="A4808" s="182">
        <v>5340016795486</v>
      </c>
    </row>
    <row r="4809" spans="1:13" ht="56.25" x14ac:dyDescent="0.3">
      <c r="A4809" s="182">
        <v>5340016795891</v>
      </c>
      <c r="B4809" s="182">
        <v>1</v>
      </c>
      <c r="C4809" s="185" t="s">
        <v>449</v>
      </c>
      <c r="D4809" s="185" t="s">
        <v>69</v>
      </c>
      <c r="E4809" s="186" t="s">
        <v>70</v>
      </c>
      <c r="F4809" s="185" t="s">
        <v>60</v>
      </c>
      <c r="G4809" s="185" t="s">
        <v>191</v>
      </c>
      <c r="H4809" s="185" t="s">
        <v>191</v>
      </c>
      <c r="I4809" s="185" t="s">
        <v>63</v>
      </c>
      <c r="J4809" s="185" t="s">
        <v>64</v>
      </c>
      <c r="K4809" s="185" t="s">
        <v>332</v>
      </c>
      <c r="L4809" s="185" t="s">
        <v>450</v>
      </c>
      <c r="M4809" s="185" t="s">
        <v>304</v>
      </c>
    </row>
    <row r="4810" spans="1:13" x14ac:dyDescent="0.3">
      <c r="A4810" s="182">
        <v>5340016796086</v>
      </c>
    </row>
    <row r="4811" spans="1:13" ht="37.5" x14ac:dyDescent="0.3">
      <c r="A4811" s="182">
        <v>5340016796390</v>
      </c>
      <c r="B4811" s="182">
        <v>1</v>
      </c>
      <c r="C4811" s="185" t="s">
        <v>451</v>
      </c>
      <c r="D4811" s="185" t="s">
        <v>69</v>
      </c>
      <c r="E4811" s="186" t="s">
        <v>70</v>
      </c>
      <c r="F4811" s="185" t="s">
        <v>60</v>
      </c>
      <c r="G4811" s="185" t="s">
        <v>191</v>
      </c>
      <c r="H4811" s="185" t="s">
        <v>191</v>
      </c>
      <c r="I4811" s="185" t="s">
        <v>63</v>
      </c>
      <c r="J4811" s="185" t="s">
        <v>332</v>
      </c>
      <c r="K4811" s="185" t="s">
        <v>350</v>
      </c>
      <c r="L4811" s="185" t="s">
        <v>450</v>
      </c>
      <c r="M4811" s="185" t="s">
        <v>304</v>
      </c>
    </row>
    <row r="4812" spans="1:13" x14ac:dyDescent="0.3">
      <c r="A4812" s="182">
        <v>5340016796503</v>
      </c>
    </row>
    <row r="4813" spans="1:13" x14ac:dyDescent="0.3">
      <c r="A4813" s="182">
        <v>5340016797606</v>
      </c>
    </row>
    <row r="4814" spans="1:13" x14ac:dyDescent="0.3">
      <c r="A4814" s="182">
        <v>5340016797637</v>
      </c>
    </row>
    <row r="4815" spans="1:13" x14ac:dyDescent="0.3">
      <c r="A4815" s="182">
        <v>5340016797660</v>
      </c>
    </row>
    <row r="4816" spans="1:13" x14ac:dyDescent="0.3">
      <c r="A4816" s="182">
        <v>5340016797722</v>
      </c>
    </row>
    <row r="4817" spans="1:13" x14ac:dyDescent="0.3">
      <c r="A4817" s="182">
        <v>5340016797734</v>
      </c>
    </row>
    <row r="4818" spans="1:13" x14ac:dyDescent="0.3">
      <c r="A4818" s="182">
        <v>5340016797797</v>
      </c>
    </row>
    <row r="4819" spans="1:13" ht="56.25" x14ac:dyDescent="0.3">
      <c r="A4819" s="182">
        <v>5340016799258</v>
      </c>
      <c r="B4819" s="182">
        <v>1</v>
      </c>
      <c r="C4819" s="185" t="s">
        <v>449</v>
      </c>
      <c r="D4819" s="185" t="s">
        <v>69</v>
      </c>
      <c r="E4819" s="186" t="s">
        <v>70</v>
      </c>
      <c r="F4819" s="185" t="s">
        <v>60</v>
      </c>
      <c r="G4819" s="185" t="s">
        <v>191</v>
      </c>
      <c r="H4819" s="185" t="s">
        <v>191</v>
      </c>
      <c r="I4819" s="185" t="s">
        <v>63</v>
      </c>
      <c r="J4819" s="185" t="s">
        <v>64</v>
      </c>
      <c r="K4819" s="185" t="s">
        <v>332</v>
      </c>
      <c r="L4819" s="185" t="s">
        <v>450</v>
      </c>
      <c r="M4819" s="185" t="s">
        <v>304</v>
      </c>
    </row>
    <row r="4820" spans="1:13" ht="56.25" x14ac:dyDescent="0.3">
      <c r="A4820" s="182">
        <v>5340016799263</v>
      </c>
      <c r="B4820" s="182">
        <v>1</v>
      </c>
      <c r="C4820" s="185" t="s">
        <v>449</v>
      </c>
      <c r="D4820" s="185" t="s">
        <v>69</v>
      </c>
      <c r="E4820" s="186" t="s">
        <v>70</v>
      </c>
      <c r="F4820" s="185" t="s">
        <v>60</v>
      </c>
      <c r="G4820" s="185" t="s">
        <v>191</v>
      </c>
      <c r="H4820" s="185" t="s">
        <v>191</v>
      </c>
      <c r="I4820" s="185" t="s">
        <v>63</v>
      </c>
      <c r="J4820" s="185" t="s">
        <v>64</v>
      </c>
      <c r="K4820" s="185" t="s">
        <v>332</v>
      </c>
      <c r="L4820" s="185" t="s">
        <v>450</v>
      </c>
      <c r="M4820" s="185" t="s">
        <v>304</v>
      </c>
    </row>
    <row r="4821" spans="1:13" ht="56.25" x14ac:dyDescent="0.3">
      <c r="A4821" s="182">
        <v>5340016801717</v>
      </c>
      <c r="B4821" s="182">
        <v>1</v>
      </c>
      <c r="C4821" s="185" t="s">
        <v>449</v>
      </c>
      <c r="D4821" s="185" t="s">
        <v>69</v>
      </c>
      <c r="E4821" s="186" t="s">
        <v>70</v>
      </c>
      <c r="F4821" s="185" t="s">
        <v>60</v>
      </c>
      <c r="G4821" s="185" t="s">
        <v>191</v>
      </c>
      <c r="H4821" s="185" t="s">
        <v>191</v>
      </c>
      <c r="I4821" s="185" t="s">
        <v>63</v>
      </c>
      <c r="J4821" s="185" t="s">
        <v>64</v>
      </c>
      <c r="K4821" s="185" t="s">
        <v>332</v>
      </c>
      <c r="L4821" s="185" t="s">
        <v>450</v>
      </c>
      <c r="M4821" s="185" t="s">
        <v>304</v>
      </c>
    </row>
    <row r="4822" spans="1:13" ht="37.5" x14ac:dyDescent="0.3">
      <c r="A4822" s="182">
        <v>5340016804547</v>
      </c>
      <c r="B4822" s="182">
        <v>1</v>
      </c>
      <c r="C4822" s="185" t="s">
        <v>449</v>
      </c>
      <c r="D4822" s="185" t="s">
        <v>69</v>
      </c>
      <c r="E4822" s="186" t="s">
        <v>70</v>
      </c>
      <c r="F4822" s="185" t="s">
        <v>60</v>
      </c>
      <c r="G4822" s="185" t="s">
        <v>191</v>
      </c>
      <c r="H4822" s="185" t="s">
        <v>191</v>
      </c>
      <c r="I4822" s="185" t="s">
        <v>63</v>
      </c>
      <c r="J4822" s="185" t="s">
        <v>64</v>
      </c>
      <c r="K4822" s="185" t="s">
        <v>350</v>
      </c>
      <c r="L4822" s="185" t="s">
        <v>450</v>
      </c>
      <c r="M4822" s="185" t="s">
        <v>304</v>
      </c>
    </row>
    <row r="4823" spans="1:13" x14ac:dyDescent="0.3">
      <c r="A4823" s="182">
        <v>5340016805258</v>
      </c>
    </row>
    <row r="4824" spans="1:13" ht="37.5" x14ac:dyDescent="0.3">
      <c r="A4824" s="182">
        <v>5340016806415</v>
      </c>
      <c r="B4824" s="182">
        <v>1</v>
      </c>
      <c r="C4824" s="185" t="s">
        <v>451</v>
      </c>
      <c r="D4824" s="185" t="s">
        <v>111</v>
      </c>
      <c r="E4824" s="186" t="s">
        <v>70</v>
      </c>
      <c r="F4824" s="185" t="s">
        <v>60</v>
      </c>
      <c r="G4824" s="185" t="s">
        <v>191</v>
      </c>
      <c r="H4824" s="185" t="s">
        <v>191</v>
      </c>
      <c r="I4824" s="185" t="s">
        <v>63</v>
      </c>
      <c r="J4824" s="185" t="s">
        <v>332</v>
      </c>
      <c r="K4824" s="185" t="s">
        <v>350</v>
      </c>
      <c r="L4824" s="185" t="s">
        <v>450</v>
      </c>
      <c r="M4824" s="185" t="s">
        <v>304</v>
      </c>
    </row>
    <row r="4825" spans="1:13" ht="56.25" x14ac:dyDescent="0.3">
      <c r="A4825" s="182">
        <v>5340016807970</v>
      </c>
      <c r="B4825" s="182">
        <v>1</v>
      </c>
      <c r="C4825" s="185" t="s">
        <v>449</v>
      </c>
      <c r="D4825" s="185" t="s">
        <v>69</v>
      </c>
      <c r="E4825" s="186" t="s">
        <v>70</v>
      </c>
      <c r="F4825" s="185" t="s">
        <v>60</v>
      </c>
      <c r="G4825" s="185" t="s">
        <v>191</v>
      </c>
      <c r="H4825" s="185" t="s">
        <v>191</v>
      </c>
      <c r="I4825" s="185" t="s">
        <v>63</v>
      </c>
      <c r="J4825" s="185" t="s">
        <v>64</v>
      </c>
      <c r="K4825" s="185" t="s">
        <v>332</v>
      </c>
      <c r="L4825" s="185" t="s">
        <v>450</v>
      </c>
      <c r="M4825" s="185" t="s">
        <v>304</v>
      </c>
    </row>
    <row r="4826" spans="1:13" ht="56.25" x14ac:dyDescent="0.3">
      <c r="A4826" s="182">
        <v>5340016807980</v>
      </c>
      <c r="B4826" s="182">
        <v>1</v>
      </c>
      <c r="C4826" s="185" t="s">
        <v>449</v>
      </c>
      <c r="D4826" s="185" t="s">
        <v>69</v>
      </c>
      <c r="E4826" s="186" t="s">
        <v>70</v>
      </c>
      <c r="F4826" s="185" t="s">
        <v>60</v>
      </c>
      <c r="G4826" s="185" t="s">
        <v>191</v>
      </c>
      <c r="H4826" s="185" t="s">
        <v>191</v>
      </c>
      <c r="I4826" s="185" t="s">
        <v>63</v>
      </c>
      <c r="J4826" s="185" t="s">
        <v>64</v>
      </c>
      <c r="K4826" s="185" t="s">
        <v>332</v>
      </c>
      <c r="L4826" s="185" t="s">
        <v>450</v>
      </c>
      <c r="M4826" s="185" t="s">
        <v>304</v>
      </c>
    </row>
    <row r="4827" spans="1:13" x14ac:dyDescent="0.3">
      <c r="A4827" s="182">
        <v>5340016808287</v>
      </c>
    </row>
    <row r="4828" spans="1:13" x14ac:dyDescent="0.3">
      <c r="A4828" s="182">
        <v>5340016808309</v>
      </c>
    </row>
    <row r="4829" spans="1:13" x14ac:dyDescent="0.3">
      <c r="A4829" s="182">
        <v>5340016809245</v>
      </c>
    </row>
    <row r="4830" spans="1:13" x14ac:dyDescent="0.3">
      <c r="A4830" s="182">
        <v>5340016809256</v>
      </c>
    </row>
    <row r="4831" spans="1:13" ht="37.5" x14ac:dyDescent="0.3">
      <c r="A4831" s="182">
        <v>5340016811482</v>
      </c>
      <c r="B4831" s="182">
        <v>1</v>
      </c>
      <c r="C4831" s="185" t="s">
        <v>449</v>
      </c>
      <c r="D4831" s="185" t="s">
        <v>69</v>
      </c>
      <c r="E4831" s="186" t="s">
        <v>70</v>
      </c>
      <c r="F4831" s="185" t="s">
        <v>60</v>
      </c>
      <c r="G4831" s="185" t="s">
        <v>191</v>
      </c>
      <c r="H4831" s="185" t="s">
        <v>191</v>
      </c>
      <c r="I4831" s="185" t="s">
        <v>63</v>
      </c>
      <c r="J4831" s="185" t="s">
        <v>64</v>
      </c>
      <c r="K4831" s="185" t="s">
        <v>350</v>
      </c>
      <c r="L4831" s="185" t="s">
        <v>450</v>
      </c>
      <c r="M4831" s="185" t="s">
        <v>304</v>
      </c>
    </row>
    <row r="4832" spans="1:13" ht="56.25" x14ac:dyDescent="0.3">
      <c r="A4832" s="182">
        <v>5340016812045</v>
      </c>
      <c r="B4832" s="182">
        <v>1</v>
      </c>
      <c r="C4832" s="185" t="s">
        <v>449</v>
      </c>
      <c r="D4832" s="185" t="s">
        <v>69</v>
      </c>
      <c r="E4832" s="186" t="s">
        <v>70</v>
      </c>
      <c r="F4832" s="185" t="s">
        <v>60</v>
      </c>
      <c r="G4832" s="185" t="s">
        <v>191</v>
      </c>
      <c r="H4832" s="185" t="s">
        <v>191</v>
      </c>
      <c r="I4832" s="185" t="s">
        <v>63</v>
      </c>
      <c r="J4832" s="185" t="s">
        <v>64</v>
      </c>
      <c r="K4832" s="185" t="s">
        <v>332</v>
      </c>
      <c r="L4832" s="185" t="s">
        <v>450</v>
      </c>
      <c r="M4832" s="185" t="s">
        <v>304</v>
      </c>
    </row>
    <row r="4833" spans="1:13" x14ac:dyDescent="0.3">
      <c r="A4833" s="182">
        <v>5340016815502</v>
      </c>
    </row>
    <row r="4834" spans="1:13" x14ac:dyDescent="0.3">
      <c r="A4834" s="182">
        <v>5340016815749</v>
      </c>
    </row>
    <row r="4835" spans="1:13" x14ac:dyDescent="0.3">
      <c r="A4835" s="182">
        <v>5340016815979</v>
      </c>
    </row>
    <row r="4836" spans="1:13" ht="37.5" x14ac:dyDescent="0.3">
      <c r="A4836" s="182">
        <v>5340016853600</v>
      </c>
      <c r="B4836" s="182">
        <v>1</v>
      </c>
      <c r="C4836" s="185" t="s">
        <v>449</v>
      </c>
      <c r="D4836" s="185" t="s">
        <v>69</v>
      </c>
      <c r="E4836" s="186" t="s">
        <v>70</v>
      </c>
      <c r="F4836" s="185" t="s">
        <v>60</v>
      </c>
      <c r="G4836" s="185" t="s">
        <v>191</v>
      </c>
      <c r="H4836" s="185" t="s">
        <v>191</v>
      </c>
      <c r="I4836" s="185" t="s">
        <v>63</v>
      </c>
      <c r="J4836" s="185" t="s">
        <v>64</v>
      </c>
      <c r="K4836" s="185" t="s">
        <v>350</v>
      </c>
      <c r="L4836" s="185" t="s">
        <v>450</v>
      </c>
      <c r="M4836" s="185" t="s">
        <v>304</v>
      </c>
    </row>
    <row r="4837" spans="1:13" ht="37.5" x14ac:dyDescent="0.3">
      <c r="A4837" s="182">
        <v>5340016857481</v>
      </c>
      <c r="B4837" s="182">
        <v>1</v>
      </c>
      <c r="C4837" s="185" t="s">
        <v>449</v>
      </c>
      <c r="D4837" s="185" t="s">
        <v>69</v>
      </c>
      <c r="E4837" s="186" t="s">
        <v>70</v>
      </c>
      <c r="F4837" s="185" t="s">
        <v>60</v>
      </c>
      <c r="G4837" s="185" t="s">
        <v>191</v>
      </c>
      <c r="H4837" s="185" t="s">
        <v>191</v>
      </c>
      <c r="I4837" s="185" t="s">
        <v>63</v>
      </c>
      <c r="J4837" s="185" t="s">
        <v>64</v>
      </c>
      <c r="K4837" s="185" t="s">
        <v>350</v>
      </c>
      <c r="L4837" s="185" t="s">
        <v>450</v>
      </c>
      <c r="M4837" s="185" t="s">
        <v>304</v>
      </c>
    </row>
    <row r="4838" spans="1:13" x14ac:dyDescent="0.3">
      <c r="A4838" s="182">
        <v>5340016894508</v>
      </c>
    </row>
    <row r="4839" spans="1:13" x14ac:dyDescent="0.3">
      <c r="A4839" s="182">
        <v>5340016894514</v>
      </c>
    </row>
    <row r="4840" spans="1:13" x14ac:dyDescent="0.3">
      <c r="A4840" s="182">
        <v>5340016894515</v>
      </c>
    </row>
    <row r="4841" spans="1:13" x14ac:dyDescent="0.3">
      <c r="A4841" s="182">
        <v>5340016894608</v>
      </c>
    </row>
    <row r="4842" spans="1:13" x14ac:dyDescent="0.3">
      <c r="A4842" s="182">
        <v>5340016897128</v>
      </c>
    </row>
    <row r="4843" spans="1:13" x14ac:dyDescent="0.3">
      <c r="A4843" s="182">
        <v>5340016904147</v>
      </c>
    </row>
    <row r="4844" spans="1:13" x14ac:dyDescent="0.3">
      <c r="A4844" s="182">
        <v>5340016917095</v>
      </c>
    </row>
    <row r="4845" spans="1:13" ht="37.5" x14ac:dyDescent="0.3">
      <c r="A4845" s="182">
        <v>5342012397205</v>
      </c>
      <c r="B4845" s="182">
        <v>1</v>
      </c>
      <c r="C4845" s="185" t="s">
        <v>451</v>
      </c>
      <c r="D4845" s="185" t="s">
        <v>69</v>
      </c>
      <c r="E4845" s="186" t="s">
        <v>70</v>
      </c>
      <c r="F4845" s="185" t="s">
        <v>60</v>
      </c>
      <c r="G4845" s="185" t="s">
        <v>191</v>
      </c>
      <c r="H4845" s="185" t="s">
        <v>433</v>
      </c>
      <c r="I4845" s="185" t="s">
        <v>311</v>
      </c>
      <c r="J4845" s="185" t="s">
        <v>350</v>
      </c>
      <c r="K4845" s="185" t="s">
        <v>350</v>
      </c>
      <c r="L4845" s="185" t="s">
        <v>450</v>
      </c>
      <c r="M4845" s="185" t="s">
        <v>248</v>
      </c>
    </row>
    <row r="4846" spans="1:13" x14ac:dyDescent="0.3">
      <c r="A4846" s="182">
        <v>5342016589071</v>
      </c>
    </row>
    <row r="4847" spans="1:13" ht="37.5" x14ac:dyDescent="0.3">
      <c r="A4847" s="182">
        <v>5342016596404</v>
      </c>
      <c r="B4847" s="182">
        <v>1</v>
      </c>
      <c r="C4847" s="185" t="s">
        <v>449</v>
      </c>
      <c r="D4847" s="185" t="s">
        <v>69</v>
      </c>
      <c r="E4847" s="186" t="s">
        <v>70</v>
      </c>
      <c r="F4847" s="185" t="s">
        <v>60</v>
      </c>
      <c r="G4847" s="185" t="s">
        <v>322</v>
      </c>
      <c r="H4847" s="185" t="s">
        <v>433</v>
      </c>
      <c r="I4847" s="185" t="s">
        <v>311</v>
      </c>
      <c r="J4847" s="185" t="s">
        <v>350</v>
      </c>
      <c r="K4847" s="185" t="s">
        <v>350</v>
      </c>
      <c r="L4847" s="185" t="s">
        <v>450</v>
      </c>
      <c r="M4847" s="185" t="s">
        <v>304</v>
      </c>
    </row>
    <row r="4848" spans="1:13" x14ac:dyDescent="0.3">
      <c r="A4848" s="182">
        <v>5342016596419</v>
      </c>
    </row>
    <row r="4849" spans="1:13" x14ac:dyDescent="0.3">
      <c r="A4849" s="182">
        <v>5342016598622</v>
      </c>
    </row>
    <row r="4850" spans="1:13" ht="37.5" x14ac:dyDescent="0.3">
      <c r="A4850" s="182">
        <v>5342016599916</v>
      </c>
      <c r="B4850" s="182">
        <v>1</v>
      </c>
      <c r="C4850" s="185" t="s">
        <v>449</v>
      </c>
      <c r="D4850" s="185" t="s">
        <v>69</v>
      </c>
      <c r="E4850" s="186" t="s">
        <v>70</v>
      </c>
      <c r="F4850" s="185" t="s">
        <v>60</v>
      </c>
      <c r="G4850" s="185" t="s">
        <v>191</v>
      </c>
      <c r="H4850" s="185" t="s">
        <v>433</v>
      </c>
      <c r="I4850" s="185" t="s">
        <v>311</v>
      </c>
      <c r="J4850" s="185" t="s">
        <v>350</v>
      </c>
      <c r="K4850" s="185" t="s">
        <v>350</v>
      </c>
      <c r="L4850" s="185" t="s">
        <v>450</v>
      </c>
      <c r="M4850" s="185" t="s">
        <v>304</v>
      </c>
    </row>
    <row r="4851" spans="1:13" ht="37.5" x14ac:dyDescent="0.3">
      <c r="A4851" s="182">
        <v>5342016671343</v>
      </c>
      <c r="B4851" s="182">
        <v>1</v>
      </c>
      <c r="C4851" s="185" t="s">
        <v>449</v>
      </c>
      <c r="D4851" s="185" t="s">
        <v>69</v>
      </c>
      <c r="E4851" s="186" t="s">
        <v>70</v>
      </c>
      <c r="F4851" s="185" t="s">
        <v>60</v>
      </c>
      <c r="G4851" s="185" t="s">
        <v>191</v>
      </c>
      <c r="H4851" s="185" t="s">
        <v>433</v>
      </c>
      <c r="I4851" s="185" t="s">
        <v>311</v>
      </c>
      <c r="J4851" s="185" t="s">
        <v>350</v>
      </c>
      <c r="K4851" s="185" t="s">
        <v>350</v>
      </c>
      <c r="L4851" s="185" t="s">
        <v>450</v>
      </c>
      <c r="M4851" s="185" t="s">
        <v>248</v>
      </c>
    </row>
    <row r="4852" spans="1:13" x14ac:dyDescent="0.3">
      <c r="A4852" s="182">
        <v>5342016671359</v>
      </c>
    </row>
    <row r="4853" spans="1:13" ht="93.75" x14ac:dyDescent="0.3">
      <c r="A4853" s="182">
        <v>5342016692001</v>
      </c>
      <c r="B4853" s="182">
        <v>1</v>
      </c>
      <c r="C4853" s="185" t="s">
        <v>451</v>
      </c>
      <c r="D4853" s="185" t="s">
        <v>103</v>
      </c>
      <c r="E4853" s="186" t="s">
        <v>70</v>
      </c>
      <c r="F4853" s="185" t="s">
        <v>60</v>
      </c>
      <c r="G4853" s="185" t="s">
        <v>191</v>
      </c>
      <c r="H4853" s="185" t="s">
        <v>191</v>
      </c>
      <c r="I4853" s="185" t="s">
        <v>63</v>
      </c>
      <c r="J4853" s="185" t="s">
        <v>313</v>
      </c>
      <c r="K4853" s="185" t="s">
        <v>355</v>
      </c>
      <c r="L4853" s="185" t="s">
        <v>460</v>
      </c>
      <c r="M4853" s="185" t="s">
        <v>304</v>
      </c>
    </row>
    <row r="4854" spans="1:13" x14ac:dyDescent="0.3">
      <c r="A4854" s="182">
        <v>5342016692057</v>
      </c>
    </row>
    <row r="4855" spans="1:13" ht="93.75" x14ac:dyDescent="0.3">
      <c r="A4855" s="182">
        <v>5342016693669</v>
      </c>
      <c r="B4855" s="182">
        <v>1</v>
      </c>
      <c r="C4855" s="185" t="s">
        <v>451</v>
      </c>
      <c r="D4855" s="185" t="s">
        <v>69</v>
      </c>
      <c r="E4855" s="186" t="s">
        <v>70</v>
      </c>
      <c r="F4855" s="185" t="s">
        <v>60</v>
      </c>
      <c r="G4855" s="185" t="s">
        <v>191</v>
      </c>
      <c r="H4855" s="185" t="s">
        <v>191</v>
      </c>
      <c r="I4855" s="185" t="s">
        <v>63</v>
      </c>
      <c r="J4855" s="185" t="s">
        <v>368</v>
      </c>
      <c r="K4855" s="185" t="s">
        <v>355</v>
      </c>
      <c r="L4855" s="185" t="s">
        <v>450</v>
      </c>
      <c r="M4855" s="185" t="s">
        <v>304</v>
      </c>
    </row>
    <row r="4856" spans="1:13" x14ac:dyDescent="0.3">
      <c r="A4856" s="182">
        <v>5342016694883</v>
      </c>
    </row>
    <row r="4857" spans="1:13" ht="37.5" x14ac:dyDescent="0.3">
      <c r="A4857" s="182">
        <v>5342016694897</v>
      </c>
      <c r="B4857" s="182">
        <v>1</v>
      </c>
      <c r="C4857" s="185" t="s">
        <v>449</v>
      </c>
      <c r="D4857" s="185" t="s">
        <v>69</v>
      </c>
      <c r="E4857" s="186" t="s">
        <v>70</v>
      </c>
      <c r="F4857" s="185" t="s">
        <v>60</v>
      </c>
      <c r="G4857" s="185" t="s">
        <v>191</v>
      </c>
      <c r="H4857" s="185" t="s">
        <v>433</v>
      </c>
      <c r="I4857" s="185" t="s">
        <v>311</v>
      </c>
      <c r="J4857" s="185" t="s">
        <v>350</v>
      </c>
      <c r="K4857" s="185" t="s">
        <v>350</v>
      </c>
      <c r="L4857" s="185" t="s">
        <v>450</v>
      </c>
      <c r="M4857" s="185" t="s">
        <v>304</v>
      </c>
    </row>
    <row r="4858" spans="1:13" ht="37.5" x14ac:dyDescent="0.3">
      <c r="A4858" s="182">
        <v>5342016694911</v>
      </c>
      <c r="B4858" s="182">
        <v>1</v>
      </c>
      <c r="C4858" s="185" t="s">
        <v>449</v>
      </c>
      <c r="D4858" s="185" t="s">
        <v>69</v>
      </c>
      <c r="E4858" s="186" t="s">
        <v>70</v>
      </c>
      <c r="F4858" s="185" t="s">
        <v>60</v>
      </c>
      <c r="G4858" s="185" t="s">
        <v>191</v>
      </c>
      <c r="H4858" s="185" t="s">
        <v>433</v>
      </c>
      <c r="I4858" s="185" t="s">
        <v>311</v>
      </c>
      <c r="J4858" s="185" t="s">
        <v>350</v>
      </c>
      <c r="K4858" s="185" t="s">
        <v>350</v>
      </c>
      <c r="L4858" s="185" t="s">
        <v>450</v>
      </c>
      <c r="M4858" s="185" t="s">
        <v>304</v>
      </c>
    </row>
    <row r="4859" spans="1:13" ht="37.5" x14ac:dyDescent="0.3">
      <c r="A4859" s="182">
        <v>5342016695015</v>
      </c>
      <c r="B4859" s="182">
        <v>1</v>
      </c>
      <c r="C4859" s="185" t="s">
        <v>449</v>
      </c>
      <c r="D4859" s="185" t="s">
        <v>69</v>
      </c>
      <c r="E4859" s="186" t="s">
        <v>70</v>
      </c>
      <c r="F4859" s="185" t="s">
        <v>60</v>
      </c>
      <c r="G4859" s="185" t="s">
        <v>322</v>
      </c>
      <c r="H4859" s="185" t="s">
        <v>433</v>
      </c>
      <c r="I4859" s="185" t="s">
        <v>311</v>
      </c>
      <c r="J4859" s="185" t="s">
        <v>350</v>
      </c>
      <c r="K4859" s="185" t="s">
        <v>350</v>
      </c>
      <c r="L4859" s="185" t="s">
        <v>450</v>
      </c>
      <c r="M4859" s="185" t="s">
        <v>304</v>
      </c>
    </row>
    <row r="4860" spans="1:13" ht="93.75" x14ac:dyDescent="0.3">
      <c r="A4860" s="182">
        <v>5342016695881</v>
      </c>
      <c r="B4860" s="182">
        <v>1</v>
      </c>
      <c r="C4860" s="185" t="s">
        <v>449</v>
      </c>
      <c r="D4860" s="185" t="s">
        <v>69</v>
      </c>
      <c r="E4860" s="186" t="s">
        <v>70</v>
      </c>
      <c r="F4860" s="185" t="s">
        <v>60</v>
      </c>
      <c r="G4860" s="185" t="s">
        <v>191</v>
      </c>
      <c r="H4860" s="185" t="s">
        <v>191</v>
      </c>
      <c r="I4860" s="185" t="s">
        <v>63</v>
      </c>
      <c r="J4860" s="185" t="s">
        <v>368</v>
      </c>
      <c r="K4860" s="185" t="s">
        <v>355</v>
      </c>
      <c r="L4860" s="185" t="s">
        <v>450</v>
      </c>
      <c r="M4860" s="185" t="s">
        <v>304</v>
      </c>
    </row>
    <row r="4861" spans="1:13" ht="93.75" x14ac:dyDescent="0.3">
      <c r="A4861" s="182">
        <v>5342016695962</v>
      </c>
      <c r="B4861" s="182">
        <v>1</v>
      </c>
      <c r="C4861" s="185" t="s">
        <v>451</v>
      </c>
      <c r="D4861" s="185" t="s">
        <v>95</v>
      </c>
      <c r="E4861" s="186" t="s">
        <v>70</v>
      </c>
      <c r="F4861" s="185" t="s">
        <v>60</v>
      </c>
      <c r="G4861" s="185" t="s">
        <v>191</v>
      </c>
      <c r="H4861" s="185" t="s">
        <v>433</v>
      </c>
      <c r="I4861" s="185" t="s">
        <v>311</v>
      </c>
      <c r="J4861" s="185" t="s">
        <v>368</v>
      </c>
      <c r="K4861" s="185" t="s">
        <v>355</v>
      </c>
      <c r="L4861" s="185" t="s">
        <v>463</v>
      </c>
      <c r="M4861" s="185" t="s">
        <v>304</v>
      </c>
    </row>
    <row r="4862" spans="1:13" ht="37.5" x14ac:dyDescent="0.3">
      <c r="A4862" s="182">
        <v>5342016703367</v>
      </c>
      <c r="B4862" s="182">
        <v>1</v>
      </c>
      <c r="C4862" s="185" t="s">
        <v>449</v>
      </c>
      <c r="D4862" s="185" t="s">
        <v>69</v>
      </c>
      <c r="E4862" s="186" t="s">
        <v>70</v>
      </c>
      <c r="F4862" s="185" t="s">
        <v>60</v>
      </c>
      <c r="G4862" s="185" t="s">
        <v>322</v>
      </c>
      <c r="H4862" s="185" t="s">
        <v>433</v>
      </c>
      <c r="I4862" s="185" t="s">
        <v>311</v>
      </c>
      <c r="J4862" s="185" t="s">
        <v>350</v>
      </c>
      <c r="K4862" s="185" t="s">
        <v>350</v>
      </c>
      <c r="L4862" s="185" t="s">
        <v>450</v>
      </c>
      <c r="M4862" s="185" t="s">
        <v>304</v>
      </c>
    </row>
    <row r="4863" spans="1:13" ht="37.5" x14ac:dyDescent="0.3">
      <c r="A4863" s="182">
        <v>5342016718228</v>
      </c>
      <c r="B4863" s="182">
        <v>1</v>
      </c>
      <c r="C4863" s="185" t="s">
        <v>449</v>
      </c>
      <c r="D4863" s="185" t="s">
        <v>69</v>
      </c>
      <c r="E4863" s="186" t="s">
        <v>70</v>
      </c>
      <c r="F4863" s="185" t="s">
        <v>60</v>
      </c>
      <c r="G4863" s="185" t="s">
        <v>191</v>
      </c>
      <c r="H4863" s="185" t="s">
        <v>433</v>
      </c>
      <c r="I4863" s="185" t="s">
        <v>311</v>
      </c>
      <c r="J4863" s="185" t="s">
        <v>350</v>
      </c>
      <c r="K4863" s="185" t="s">
        <v>350</v>
      </c>
      <c r="L4863" s="185" t="s">
        <v>450</v>
      </c>
      <c r="M4863" s="185" t="s">
        <v>304</v>
      </c>
    </row>
    <row r="4864" spans="1:13" ht="37.5" x14ac:dyDescent="0.3">
      <c r="A4864" s="182">
        <v>5342016718238</v>
      </c>
      <c r="B4864" s="182">
        <v>1</v>
      </c>
      <c r="C4864" s="185" t="s">
        <v>449</v>
      </c>
      <c r="D4864" s="185" t="s">
        <v>124</v>
      </c>
      <c r="E4864" s="186" t="s">
        <v>70</v>
      </c>
      <c r="F4864" s="185" t="s">
        <v>60</v>
      </c>
      <c r="G4864" s="185" t="s">
        <v>191</v>
      </c>
      <c r="H4864" s="185" t="s">
        <v>433</v>
      </c>
      <c r="I4864" s="185" t="s">
        <v>82</v>
      </c>
      <c r="J4864" s="185" t="s">
        <v>332</v>
      </c>
      <c r="K4864" s="185" t="s">
        <v>350</v>
      </c>
      <c r="L4864" s="185" t="s">
        <v>450</v>
      </c>
      <c r="M4864" s="185" t="s">
        <v>304</v>
      </c>
    </row>
    <row r="4865" spans="1:13" x14ac:dyDescent="0.3">
      <c r="A4865" s="182">
        <v>5342016718786</v>
      </c>
    </row>
    <row r="4866" spans="1:13" ht="37.5" x14ac:dyDescent="0.3">
      <c r="A4866" s="182">
        <v>5342016719087</v>
      </c>
      <c r="B4866" s="182">
        <v>1</v>
      </c>
      <c r="C4866" s="185" t="s">
        <v>449</v>
      </c>
      <c r="D4866" s="185" t="s">
        <v>69</v>
      </c>
      <c r="E4866" s="186" t="s">
        <v>70</v>
      </c>
      <c r="F4866" s="185" t="s">
        <v>60</v>
      </c>
      <c r="G4866" s="185" t="s">
        <v>191</v>
      </c>
      <c r="H4866" s="185" t="s">
        <v>191</v>
      </c>
      <c r="I4866" s="185" t="s">
        <v>63</v>
      </c>
      <c r="J4866" s="185" t="s">
        <v>332</v>
      </c>
      <c r="K4866" s="185" t="s">
        <v>333</v>
      </c>
      <c r="L4866" s="185" t="s">
        <v>450</v>
      </c>
      <c r="M4866" s="185" t="s">
        <v>304</v>
      </c>
    </row>
    <row r="4867" spans="1:13" ht="37.5" x14ac:dyDescent="0.3">
      <c r="A4867" s="182">
        <v>5342016719124</v>
      </c>
      <c r="B4867" s="182">
        <v>1</v>
      </c>
      <c r="C4867" s="185" t="s">
        <v>449</v>
      </c>
      <c r="D4867" s="185" t="s">
        <v>69</v>
      </c>
      <c r="E4867" s="186" t="s">
        <v>70</v>
      </c>
      <c r="F4867" s="185" t="s">
        <v>60</v>
      </c>
      <c r="G4867" s="185" t="s">
        <v>191</v>
      </c>
      <c r="H4867" s="185" t="s">
        <v>204</v>
      </c>
      <c r="I4867" s="185" t="s">
        <v>311</v>
      </c>
      <c r="J4867" s="185" t="s">
        <v>332</v>
      </c>
      <c r="K4867" s="185" t="s">
        <v>333</v>
      </c>
      <c r="L4867" s="185" t="s">
        <v>450</v>
      </c>
      <c r="M4867" s="185" t="s">
        <v>304</v>
      </c>
    </row>
    <row r="4868" spans="1:13" x14ac:dyDescent="0.3">
      <c r="A4868" s="182">
        <v>5342016726481</v>
      </c>
    </row>
    <row r="4869" spans="1:13" ht="37.5" x14ac:dyDescent="0.3">
      <c r="A4869" s="182">
        <v>5342016760327</v>
      </c>
      <c r="B4869" s="182">
        <v>1</v>
      </c>
      <c r="C4869" s="185" t="s">
        <v>451</v>
      </c>
      <c r="D4869" s="185" t="s">
        <v>69</v>
      </c>
      <c r="E4869" s="186" t="s">
        <v>70</v>
      </c>
      <c r="F4869" s="185" t="s">
        <v>60</v>
      </c>
      <c r="G4869" s="185" t="s">
        <v>191</v>
      </c>
      <c r="H4869" s="185" t="s">
        <v>191</v>
      </c>
      <c r="I4869" s="185" t="s">
        <v>63</v>
      </c>
      <c r="J4869" s="185" t="s">
        <v>64</v>
      </c>
      <c r="K4869" s="185" t="s">
        <v>350</v>
      </c>
      <c r="L4869" s="185" t="s">
        <v>450</v>
      </c>
      <c r="M4869" s="185" t="s">
        <v>304</v>
      </c>
    </row>
    <row r="4870" spans="1:13" x14ac:dyDescent="0.3">
      <c r="A4870" s="182">
        <v>5342016760332</v>
      </c>
    </row>
    <row r="4871" spans="1:13" ht="37.5" x14ac:dyDescent="0.3">
      <c r="A4871" s="182">
        <v>5342016760336</v>
      </c>
      <c r="B4871" s="182">
        <v>1</v>
      </c>
      <c r="C4871" s="185" t="s">
        <v>451</v>
      </c>
      <c r="D4871" s="185" t="s">
        <v>69</v>
      </c>
      <c r="E4871" s="186" t="s">
        <v>70</v>
      </c>
      <c r="F4871" s="185" t="s">
        <v>60</v>
      </c>
      <c r="G4871" s="185" t="s">
        <v>191</v>
      </c>
      <c r="H4871" s="185" t="s">
        <v>191</v>
      </c>
      <c r="I4871" s="185" t="s">
        <v>63</v>
      </c>
      <c r="J4871" s="185" t="s">
        <v>332</v>
      </c>
      <c r="K4871" s="185" t="s">
        <v>333</v>
      </c>
      <c r="L4871" s="185" t="s">
        <v>450</v>
      </c>
      <c r="M4871" s="185" t="s">
        <v>304</v>
      </c>
    </row>
    <row r="4872" spans="1:13" x14ac:dyDescent="0.3">
      <c r="A4872" s="182">
        <v>5342016760338</v>
      </c>
    </row>
    <row r="4873" spans="1:13" ht="37.5" x14ac:dyDescent="0.3">
      <c r="A4873" s="182">
        <v>5342016760614</v>
      </c>
      <c r="B4873" s="182">
        <v>1</v>
      </c>
      <c r="C4873" s="185" t="s">
        <v>449</v>
      </c>
      <c r="D4873" s="185" t="s">
        <v>69</v>
      </c>
      <c r="E4873" s="186" t="s">
        <v>70</v>
      </c>
      <c r="F4873" s="185" t="s">
        <v>60</v>
      </c>
      <c r="G4873" s="185" t="s">
        <v>322</v>
      </c>
      <c r="H4873" s="185" t="s">
        <v>191</v>
      </c>
      <c r="I4873" s="185" t="s">
        <v>63</v>
      </c>
      <c r="J4873" s="185" t="s">
        <v>64</v>
      </c>
      <c r="K4873" s="185" t="s">
        <v>350</v>
      </c>
      <c r="L4873" s="185" t="s">
        <v>450</v>
      </c>
      <c r="M4873" s="185" t="s">
        <v>304</v>
      </c>
    </row>
    <row r="4874" spans="1:13" x14ac:dyDescent="0.3">
      <c r="A4874" s="182">
        <v>5342016761149</v>
      </c>
    </row>
    <row r="4875" spans="1:13" ht="37.5" x14ac:dyDescent="0.3">
      <c r="A4875" s="182">
        <v>5342016761155</v>
      </c>
      <c r="B4875" s="182">
        <v>1</v>
      </c>
      <c r="C4875" s="185" t="s">
        <v>451</v>
      </c>
      <c r="D4875" s="185" t="s">
        <v>69</v>
      </c>
      <c r="E4875" s="186" t="s">
        <v>70</v>
      </c>
      <c r="F4875" s="185" t="s">
        <v>60</v>
      </c>
      <c r="G4875" s="185" t="s">
        <v>191</v>
      </c>
      <c r="H4875" s="185" t="s">
        <v>204</v>
      </c>
      <c r="I4875" s="185" t="s">
        <v>82</v>
      </c>
      <c r="J4875" s="185" t="s">
        <v>332</v>
      </c>
      <c r="K4875" s="185" t="s">
        <v>333</v>
      </c>
      <c r="L4875" s="185" t="s">
        <v>450</v>
      </c>
      <c r="M4875" s="185" t="s">
        <v>304</v>
      </c>
    </row>
    <row r="4876" spans="1:13" ht="37.5" x14ac:dyDescent="0.3">
      <c r="A4876" s="182">
        <v>5342016762696</v>
      </c>
      <c r="B4876" s="182">
        <v>1</v>
      </c>
      <c r="C4876" s="185" t="s">
        <v>451</v>
      </c>
      <c r="D4876" s="185" t="s">
        <v>69</v>
      </c>
      <c r="E4876" s="186" t="s">
        <v>70</v>
      </c>
      <c r="F4876" s="185" t="s">
        <v>60</v>
      </c>
      <c r="G4876" s="185" t="s">
        <v>191</v>
      </c>
      <c r="H4876" s="185" t="s">
        <v>191</v>
      </c>
      <c r="I4876" s="185" t="s">
        <v>63</v>
      </c>
      <c r="J4876" s="185" t="s">
        <v>64</v>
      </c>
      <c r="K4876" s="185" t="s">
        <v>350</v>
      </c>
      <c r="L4876" s="185" t="s">
        <v>450</v>
      </c>
      <c r="M4876" s="185" t="s">
        <v>304</v>
      </c>
    </row>
    <row r="4877" spans="1:13" ht="37.5" x14ac:dyDescent="0.3">
      <c r="A4877" s="182">
        <v>5342016762701</v>
      </c>
      <c r="B4877" s="182">
        <v>1</v>
      </c>
      <c r="C4877" s="185" t="s">
        <v>451</v>
      </c>
      <c r="D4877" s="185" t="s">
        <v>69</v>
      </c>
      <c r="E4877" s="186" t="s">
        <v>70</v>
      </c>
      <c r="F4877" s="185" t="s">
        <v>60</v>
      </c>
      <c r="G4877" s="185" t="s">
        <v>322</v>
      </c>
      <c r="H4877" s="185" t="s">
        <v>191</v>
      </c>
      <c r="I4877" s="185" t="s">
        <v>63</v>
      </c>
      <c r="J4877" s="185" t="s">
        <v>332</v>
      </c>
      <c r="K4877" s="185" t="s">
        <v>350</v>
      </c>
      <c r="L4877" s="185" t="s">
        <v>450</v>
      </c>
      <c r="M4877" s="185" t="s">
        <v>304</v>
      </c>
    </row>
    <row r="4878" spans="1:13" ht="37.5" x14ac:dyDescent="0.3">
      <c r="A4878" s="182">
        <v>5342016762704</v>
      </c>
      <c r="B4878" s="182">
        <v>1</v>
      </c>
      <c r="C4878" s="185" t="s">
        <v>449</v>
      </c>
      <c r="D4878" s="185" t="s">
        <v>69</v>
      </c>
      <c r="E4878" s="186" t="s">
        <v>70</v>
      </c>
      <c r="F4878" s="185" t="s">
        <v>60</v>
      </c>
      <c r="G4878" s="185" t="s">
        <v>191</v>
      </c>
      <c r="H4878" s="185" t="s">
        <v>191</v>
      </c>
      <c r="I4878" s="185" t="s">
        <v>63</v>
      </c>
      <c r="J4878" s="185" t="s">
        <v>332</v>
      </c>
      <c r="K4878" s="185" t="s">
        <v>333</v>
      </c>
      <c r="L4878" s="185" t="s">
        <v>450</v>
      </c>
      <c r="M4878" s="185" t="s">
        <v>304</v>
      </c>
    </row>
    <row r="4879" spans="1:13" ht="75" x14ac:dyDescent="0.3">
      <c r="A4879" s="182">
        <v>5342016762706</v>
      </c>
      <c r="B4879" s="182">
        <v>1</v>
      </c>
      <c r="C4879" s="185" t="s">
        <v>449</v>
      </c>
      <c r="D4879" s="185" t="s">
        <v>69</v>
      </c>
      <c r="E4879" s="186" t="s">
        <v>70</v>
      </c>
      <c r="F4879" s="185" t="s">
        <v>60</v>
      </c>
      <c r="G4879" s="185" t="s">
        <v>191</v>
      </c>
      <c r="H4879" s="185" t="s">
        <v>191</v>
      </c>
      <c r="I4879" s="185" t="s">
        <v>63</v>
      </c>
      <c r="J4879" s="185" t="s">
        <v>74</v>
      </c>
      <c r="K4879" s="185" t="s">
        <v>332</v>
      </c>
      <c r="L4879" s="185" t="s">
        <v>450</v>
      </c>
      <c r="M4879" s="185" t="s">
        <v>304</v>
      </c>
    </row>
    <row r="4880" spans="1:13" ht="93.75" x14ac:dyDescent="0.3">
      <c r="A4880" s="182">
        <v>5342016763212</v>
      </c>
      <c r="B4880" s="182">
        <v>1</v>
      </c>
      <c r="C4880" s="185" t="s">
        <v>449</v>
      </c>
      <c r="D4880" s="185" t="s">
        <v>69</v>
      </c>
      <c r="E4880" s="186" t="s">
        <v>70</v>
      </c>
      <c r="F4880" s="185" t="s">
        <v>60</v>
      </c>
      <c r="G4880" s="185" t="s">
        <v>191</v>
      </c>
      <c r="H4880" s="185" t="s">
        <v>191</v>
      </c>
      <c r="I4880" s="185" t="s">
        <v>63</v>
      </c>
      <c r="J4880" s="185" t="s">
        <v>368</v>
      </c>
      <c r="K4880" s="185" t="s">
        <v>355</v>
      </c>
      <c r="L4880" s="185" t="s">
        <v>450</v>
      </c>
      <c r="M4880" s="185" t="s">
        <v>304</v>
      </c>
    </row>
    <row r="4881" spans="1:13" ht="37.5" x14ac:dyDescent="0.3">
      <c r="A4881" s="182">
        <v>5342016763471</v>
      </c>
      <c r="B4881" s="182">
        <v>1</v>
      </c>
      <c r="C4881" s="185" t="s">
        <v>451</v>
      </c>
      <c r="D4881" s="185" t="s">
        <v>69</v>
      </c>
      <c r="E4881" s="186" t="s">
        <v>70</v>
      </c>
      <c r="F4881" s="185" t="s">
        <v>60</v>
      </c>
      <c r="G4881" s="185" t="s">
        <v>191</v>
      </c>
      <c r="H4881" s="185" t="s">
        <v>204</v>
      </c>
      <c r="I4881" s="185" t="s">
        <v>82</v>
      </c>
      <c r="J4881" s="185" t="s">
        <v>332</v>
      </c>
      <c r="K4881" s="185" t="s">
        <v>333</v>
      </c>
      <c r="L4881" s="185" t="s">
        <v>450</v>
      </c>
      <c r="M4881" s="185" t="s">
        <v>304</v>
      </c>
    </row>
    <row r="4882" spans="1:13" x14ac:dyDescent="0.3">
      <c r="A4882" s="182">
        <v>5342016763472</v>
      </c>
    </row>
    <row r="4883" spans="1:13" x14ac:dyDescent="0.3">
      <c r="A4883" s="182">
        <v>5342016763476</v>
      </c>
    </row>
    <row r="4884" spans="1:13" ht="37.5" x14ac:dyDescent="0.3">
      <c r="A4884" s="182">
        <v>5342016763686</v>
      </c>
      <c r="B4884" s="182">
        <v>1</v>
      </c>
      <c r="C4884" s="185" t="s">
        <v>449</v>
      </c>
      <c r="D4884" s="185" t="s">
        <v>69</v>
      </c>
      <c r="E4884" s="186" t="s">
        <v>70</v>
      </c>
      <c r="F4884" s="185" t="s">
        <v>60</v>
      </c>
      <c r="G4884" s="185" t="s">
        <v>191</v>
      </c>
      <c r="H4884" s="185" t="s">
        <v>433</v>
      </c>
      <c r="I4884" s="185" t="s">
        <v>311</v>
      </c>
      <c r="J4884" s="185" t="s">
        <v>350</v>
      </c>
      <c r="K4884" s="185" t="s">
        <v>350</v>
      </c>
      <c r="L4884" s="185" t="s">
        <v>450</v>
      </c>
      <c r="M4884" s="185" t="s">
        <v>304</v>
      </c>
    </row>
    <row r="4885" spans="1:13" ht="37.5" x14ac:dyDescent="0.3">
      <c r="A4885" s="182">
        <v>5342016765556</v>
      </c>
      <c r="B4885" s="182">
        <v>1</v>
      </c>
      <c r="C4885" s="185" t="s">
        <v>451</v>
      </c>
      <c r="D4885" s="185" t="s">
        <v>69</v>
      </c>
      <c r="E4885" s="186" t="s">
        <v>70</v>
      </c>
      <c r="F4885" s="185" t="s">
        <v>60</v>
      </c>
      <c r="G4885" s="185" t="s">
        <v>191</v>
      </c>
      <c r="H4885" s="185" t="s">
        <v>191</v>
      </c>
      <c r="I4885" s="185" t="s">
        <v>63</v>
      </c>
      <c r="J4885" s="185" t="s">
        <v>332</v>
      </c>
      <c r="K4885" s="185" t="s">
        <v>333</v>
      </c>
      <c r="L4885" s="185" t="s">
        <v>450</v>
      </c>
      <c r="M4885" s="185" t="s">
        <v>304</v>
      </c>
    </row>
    <row r="4886" spans="1:13" ht="37.5" x14ac:dyDescent="0.3">
      <c r="A4886" s="182">
        <v>5342016765557</v>
      </c>
      <c r="B4886" s="182">
        <v>1</v>
      </c>
      <c r="C4886" s="185" t="s">
        <v>451</v>
      </c>
      <c r="D4886" s="185" t="s">
        <v>69</v>
      </c>
      <c r="E4886" s="186" t="s">
        <v>70</v>
      </c>
      <c r="F4886" s="185" t="s">
        <v>60</v>
      </c>
      <c r="G4886" s="185" t="s">
        <v>191</v>
      </c>
      <c r="H4886" s="185" t="s">
        <v>191</v>
      </c>
      <c r="I4886" s="185" t="s">
        <v>63</v>
      </c>
      <c r="J4886" s="185" t="s">
        <v>64</v>
      </c>
      <c r="K4886" s="185" t="s">
        <v>350</v>
      </c>
      <c r="L4886" s="185" t="s">
        <v>450</v>
      </c>
      <c r="M4886" s="185" t="s">
        <v>304</v>
      </c>
    </row>
    <row r="4887" spans="1:13" x14ac:dyDescent="0.3">
      <c r="A4887" s="182">
        <v>5342016765558</v>
      </c>
    </row>
    <row r="4888" spans="1:13" ht="37.5" x14ac:dyDescent="0.3">
      <c r="A4888" s="182">
        <v>5342016766572</v>
      </c>
      <c r="B4888" s="182">
        <v>1</v>
      </c>
      <c r="C4888" s="185" t="s">
        <v>449</v>
      </c>
      <c r="D4888" s="185" t="s">
        <v>69</v>
      </c>
      <c r="E4888" s="186" t="s">
        <v>70</v>
      </c>
      <c r="F4888" s="185" t="s">
        <v>60</v>
      </c>
      <c r="G4888" s="185" t="s">
        <v>191</v>
      </c>
      <c r="H4888" s="185" t="s">
        <v>433</v>
      </c>
      <c r="I4888" s="185" t="s">
        <v>311</v>
      </c>
      <c r="J4888" s="185" t="s">
        <v>350</v>
      </c>
      <c r="K4888" s="185" t="s">
        <v>350</v>
      </c>
      <c r="L4888" s="185" t="s">
        <v>450</v>
      </c>
      <c r="M4888" s="185" t="s">
        <v>304</v>
      </c>
    </row>
    <row r="4889" spans="1:13" ht="37.5" x14ac:dyDescent="0.3">
      <c r="A4889" s="182">
        <v>5342016766985</v>
      </c>
      <c r="B4889" s="182">
        <v>1</v>
      </c>
      <c r="C4889" s="185" t="s">
        <v>449</v>
      </c>
      <c r="D4889" s="185" t="s">
        <v>69</v>
      </c>
      <c r="E4889" s="186" t="s">
        <v>70</v>
      </c>
      <c r="F4889" s="185" t="s">
        <v>60</v>
      </c>
      <c r="G4889" s="185" t="s">
        <v>191</v>
      </c>
      <c r="H4889" s="185" t="s">
        <v>433</v>
      </c>
      <c r="I4889" s="185" t="s">
        <v>311</v>
      </c>
      <c r="J4889" s="185" t="s">
        <v>350</v>
      </c>
      <c r="K4889" s="185" t="s">
        <v>350</v>
      </c>
      <c r="L4889" s="185" t="s">
        <v>450</v>
      </c>
      <c r="M4889" s="185" t="s">
        <v>304</v>
      </c>
    </row>
    <row r="4890" spans="1:13" x14ac:dyDescent="0.3">
      <c r="A4890" s="182">
        <v>5342016766999</v>
      </c>
    </row>
    <row r="4891" spans="1:13" x14ac:dyDescent="0.3">
      <c r="A4891" s="182">
        <v>5342016767487</v>
      </c>
    </row>
    <row r="4892" spans="1:13" ht="75" x14ac:dyDescent="0.3">
      <c r="A4892" s="182">
        <v>5342016767496</v>
      </c>
      <c r="B4892" s="182">
        <v>1</v>
      </c>
      <c r="C4892" s="185" t="s">
        <v>449</v>
      </c>
      <c r="D4892" s="185" t="s">
        <v>69</v>
      </c>
      <c r="E4892" s="186" t="s">
        <v>70</v>
      </c>
      <c r="F4892" s="185" t="s">
        <v>60</v>
      </c>
      <c r="G4892" s="185" t="s">
        <v>461</v>
      </c>
      <c r="H4892" s="185" t="s">
        <v>191</v>
      </c>
      <c r="I4892" s="185" t="s">
        <v>63</v>
      </c>
      <c r="J4892" s="185" t="s">
        <v>332</v>
      </c>
      <c r="K4892" s="185" t="s">
        <v>350</v>
      </c>
      <c r="L4892" s="185" t="s">
        <v>450</v>
      </c>
      <c r="M4892" s="185" t="s">
        <v>304</v>
      </c>
    </row>
    <row r="4893" spans="1:13" x14ac:dyDescent="0.3">
      <c r="A4893" s="182">
        <v>5342016767516</v>
      </c>
    </row>
    <row r="4894" spans="1:13" ht="75" x14ac:dyDescent="0.3">
      <c r="A4894" s="182">
        <v>5342016767633</v>
      </c>
      <c r="B4894" s="182">
        <v>1</v>
      </c>
      <c r="C4894" s="185" t="s">
        <v>451</v>
      </c>
      <c r="D4894" s="185" t="s">
        <v>69</v>
      </c>
      <c r="E4894" s="186" t="s">
        <v>70</v>
      </c>
      <c r="F4894" s="185" t="s">
        <v>60</v>
      </c>
      <c r="G4894" s="185" t="s">
        <v>191</v>
      </c>
      <c r="H4894" s="185" t="s">
        <v>191</v>
      </c>
      <c r="I4894" s="185" t="s">
        <v>63</v>
      </c>
      <c r="J4894" s="185" t="s">
        <v>74</v>
      </c>
      <c r="K4894" s="185" t="s">
        <v>332</v>
      </c>
      <c r="L4894" s="185" t="s">
        <v>450</v>
      </c>
      <c r="M4894" s="185" t="s">
        <v>304</v>
      </c>
    </row>
    <row r="4895" spans="1:13" x14ac:dyDescent="0.3">
      <c r="A4895" s="182">
        <v>5342016768999</v>
      </c>
    </row>
    <row r="4896" spans="1:13" x14ac:dyDescent="0.3">
      <c r="A4896" s="182">
        <v>5342016769006</v>
      </c>
    </row>
    <row r="4897" spans="1:13" x14ac:dyDescent="0.3">
      <c r="A4897" s="182">
        <v>5342016769024</v>
      </c>
    </row>
    <row r="4898" spans="1:13" x14ac:dyDescent="0.3">
      <c r="A4898" s="182">
        <v>5342016769376</v>
      </c>
    </row>
    <row r="4899" spans="1:13" x14ac:dyDescent="0.3">
      <c r="A4899" s="182">
        <v>5342016770141</v>
      </c>
    </row>
    <row r="4900" spans="1:13" x14ac:dyDescent="0.3">
      <c r="A4900" s="182">
        <v>5342016770142</v>
      </c>
    </row>
    <row r="4901" spans="1:13" x14ac:dyDescent="0.3">
      <c r="A4901" s="182">
        <v>5342016770143</v>
      </c>
    </row>
    <row r="4902" spans="1:13" ht="37.5" x14ac:dyDescent="0.3">
      <c r="A4902" s="182">
        <v>5342016770145</v>
      </c>
      <c r="B4902" s="182">
        <v>1</v>
      </c>
      <c r="C4902" s="185" t="s">
        <v>451</v>
      </c>
      <c r="D4902" s="185" t="s">
        <v>69</v>
      </c>
      <c r="E4902" s="186" t="s">
        <v>70</v>
      </c>
      <c r="F4902" s="185" t="s">
        <v>60</v>
      </c>
      <c r="G4902" s="185" t="s">
        <v>191</v>
      </c>
      <c r="H4902" s="185" t="s">
        <v>433</v>
      </c>
      <c r="I4902" s="185" t="s">
        <v>311</v>
      </c>
      <c r="J4902" s="185" t="s">
        <v>350</v>
      </c>
      <c r="K4902" s="185" t="s">
        <v>350</v>
      </c>
      <c r="L4902" s="185" t="s">
        <v>450</v>
      </c>
      <c r="M4902" s="185" t="s">
        <v>304</v>
      </c>
    </row>
    <row r="4903" spans="1:13" ht="37.5" x14ac:dyDescent="0.3">
      <c r="A4903" s="182">
        <v>5342016770146</v>
      </c>
      <c r="B4903" s="182">
        <v>1</v>
      </c>
      <c r="C4903" s="185" t="s">
        <v>449</v>
      </c>
      <c r="D4903" s="185" t="s">
        <v>69</v>
      </c>
      <c r="E4903" s="186" t="s">
        <v>70</v>
      </c>
      <c r="F4903" s="185" t="s">
        <v>60</v>
      </c>
      <c r="G4903" s="185" t="s">
        <v>191</v>
      </c>
      <c r="H4903" s="185" t="s">
        <v>433</v>
      </c>
      <c r="I4903" s="185" t="s">
        <v>311</v>
      </c>
      <c r="J4903" s="185" t="s">
        <v>350</v>
      </c>
      <c r="K4903" s="185" t="s">
        <v>350</v>
      </c>
      <c r="L4903" s="185" t="s">
        <v>450</v>
      </c>
      <c r="M4903" s="185" t="s">
        <v>304</v>
      </c>
    </row>
    <row r="4904" spans="1:13" x14ac:dyDescent="0.3">
      <c r="A4904" s="182">
        <v>5342016770149</v>
      </c>
    </row>
    <row r="4905" spans="1:13" ht="37.5" x14ac:dyDescent="0.3">
      <c r="A4905" s="182">
        <v>5342016772612</v>
      </c>
      <c r="B4905" s="182">
        <v>1</v>
      </c>
      <c r="C4905" s="185" t="s">
        <v>451</v>
      </c>
      <c r="D4905" s="185" t="s">
        <v>69</v>
      </c>
      <c r="E4905" s="186" t="s">
        <v>70</v>
      </c>
      <c r="F4905" s="185" t="s">
        <v>60</v>
      </c>
      <c r="G4905" s="185" t="s">
        <v>191</v>
      </c>
      <c r="H4905" s="185" t="s">
        <v>191</v>
      </c>
      <c r="I4905" s="185" t="s">
        <v>63</v>
      </c>
      <c r="J4905" s="185" t="s">
        <v>64</v>
      </c>
      <c r="K4905" s="185" t="s">
        <v>350</v>
      </c>
      <c r="L4905" s="185" t="s">
        <v>450</v>
      </c>
      <c r="M4905" s="185" t="s">
        <v>304</v>
      </c>
    </row>
    <row r="4906" spans="1:13" x14ac:dyDescent="0.3">
      <c r="A4906" s="182">
        <v>5342016772617</v>
      </c>
    </row>
    <row r="4907" spans="1:13" x14ac:dyDescent="0.3">
      <c r="A4907" s="182">
        <v>5342016772624</v>
      </c>
    </row>
    <row r="4908" spans="1:13" ht="37.5" x14ac:dyDescent="0.3">
      <c r="A4908" s="182">
        <v>5342016772627</v>
      </c>
      <c r="B4908" s="182">
        <v>10</v>
      </c>
      <c r="C4908" s="185" t="s">
        <v>449</v>
      </c>
      <c r="D4908" s="185" t="s">
        <v>69</v>
      </c>
      <c r="E4908" s="186" t="s">
        <v>70</v>
      </c>
      <c r="F4908" s="185" t="s">
        <v>60</v>
      </c>
      <c r="G4908" s="185" t="s">
        <v>191</v>
      </c>
      <c r="H4908" s="185" t="s">
        <v>191</v>
      </c>
      <c r="I4908" s="185" t="s">
        <v>63</v>
      </c>
      <c r="J4908" s="185" t="s">
        <v>64</v>
      </c>
      <c r="K4908" s="185" t="s">
        <v>350</v>
      </c>
      <c r="L4908" s="185" t="s">
        <v>450</v>
      </c>
      <c r="M4908" s="185" t="s">
        <v>304</v>
      </c>
    </row>
    <row r="4909" spans="1:13" ht="37.5" x14ac:dyDescent="0.3">
      <c r="A4909" s="182">
        <v>5342016772640</v>
      </c>
      <c r="B4909" s="182">
        <v>1</v>
      </c>
      <c r="C4909" s="185" t="s">
        <v>451</v>
      </c>
      <c r="D4909" s="185" t="s">
        <v>69</v>
      </c>
      <c r="E4909" s="186" t="s">
        <v>70</v>
      </c>
      <c r="F4909" s="185" t="s">
        <v>60</v>
      </c>
      <c r="G4909" s="185" t="s">
        <v>191</v>
      </c>
      <c r="H4909" s="185" t="s">
        <v>191</v>
      </c>
      <c r="I4909" s="185" t="s">
        <v>63</v>
      </c>
      <c r="J4909" s="185" t="s">
        <v>64</v>
      </c>
      <c r="K4909" s="185" t="s">
        <v>350</v>
      </c>
      <c r="L4909" s="185" t="s">
        <v>450</v>
      </c>
      <c r="M4909" s="185" t="s">
        <v>304</v>
      </c>
    </row>
    <row r="4910" spans="1:13" ht="37.5" x14ac:dyDescent="0.3">
      <c r="A4910" s="182">
        <v>5342016772645</v>
      </c>
      <c r="B4910" s="182">
        <v>1</v>
      </c>
      <c r="C4910" s="185" t="s">
        <v>449</v>
      </c>
      <c r="D4910" s="185" t="s">
        <v>69</v>
      </c>
      <c r="E4910" s="186" t="s">
        <v>70</v>
      </c>
      <c r="F4910" s="185" t="s">
        <v>60</v>
      </c>
      <c r="G4910" s="185" t="s">
        <v>322</v>
      </c>
      <c r="H4910" s="185" t="s">
        <v>191</v>
      </c>
      <c r="I4910" s="185" t="s">
        <v>63</v>
      </c>
      <c r="J4910" s="185" t="s">
        <v>64</v>
      </c>
      <c r="K4910" s="185" t="s">
        <v>350</v>
      </c>
      <c r="L4910" s="185" t="s">
        <v>450</v>
      </c>
      <c r="M4910" s="185" t="s">
        <v>304</v>
      </c>
    </row>
    <row r="4911" spans="1:13" ht="37.5" x14ac:dyDescent="0.3">
      <c r="A4911" s="182">
        <v>5342016772890</v>
      </c>
      <c r="B4911" s="182">
        <v>1</v>
      </c>
      <c r="C4911" s="185" t="s">
        <v>451</v>
      </c>
      <c r="D4911" s="185" t="s">
        <v>69</v>
      </c>
      <c r="E4911" s="186" t="s">
        <v>70</v>
      </c>
      <c r="F4911" s="185" t="s">
        <v>60</v>
      </c>
      <c r="G4911" s="185" t="s">
        <v>191</v>
      </c>
      <c r="H4911" s="185" t="s">
        <v>191</v>
      </c>
      <c r="I4911" s="185" t="s">
        <v>63</v>
      </c>
      <c r="J4911" s="185" t="s">
        <v>64</v>
      </c>
      <c r="K4911" s="185" t="s">
        <v>350</v>
      </c>
      <c r="L4911" s="185" t="s">
        <v>450</v>
      </c>
      <c r="M4911" s="185" t="s">
        <v>304</v>
      </c>
    </row>
    <row r="4912" spans="1:13" ht="37.5" x14ac:dyDescent="0.3">
      <c r="A4912" s="182">
        <v>5342016773145</v>
      </c>
      <c r="B4912" s="182">
        <v>1</v>
      </c>
      <c r="C4912" s="185" t="s">
        <v>449</v>
      </c>
      <c r="D4912" s="185" t="s">
        <v>69</v>
      </c>
      <c r="E4912" s="186" t="s">
        <v>70</v>
      </c>
      <c r="F4912" s="185" t="s">
        <v>60</v>
      </c>
      <c r="G4912" s="185" t="s">
        <v>191</v>
      </c>
      <c r="H4912" s="185" t="s">
        <v>433</v>
      </c>
      <c r="I4912" s="185" t="s">
        <v>311</v>
      </c>
      <c r="J4912" s="185" t="s">
        <v>350</v>
      </c>
      <c r="K4912" s="185" t="s">
        <v>350</v>
      </c>
      <c r="L4912" s="185" t="s">
        <v>450</v>
      </c>
      <c r="M4912" s="185" t="s">
        <v>304</v>
      </c>
    </row>
    <row r="4913" spans="1:13" ht="37.5" x14ac:dyDescent="0.3">
      <c r="A4913" s="182">
        <v>5342016773159</v>
      </c>
      <c r="B4913" s="182">
        <v>1</v>
      </c>
      <c r="C4913" s="185" t="s">
        <v>451</v>
      </c>
      <c r="D4913" s="185" t="s">
        <v>69</v>
      </c>
      <c r="E4913" s="186" t="s">
        <v>70</v>
      </c>
      <c r="F4913" s="185" t="s">
        <v>60</v>
      </c>
      <c r="G4913" s="185" t="s">
        <v>191</v>
      </c>
      <c r="H4913" s="185" t="s">
        <v>191</v>
      </c>
      <c r="I4913" s="185" t="s">
        <v>63</v>
      </c>
      <c r="J4913" s="185" t="s">
        <v>64</v>
      </c>
      <c r="K4913" s="185" t="s">
        <v>350</v>
      </c>
      <c r="L4913" s="185" t="s">
        <v>450</v>
      </c>
      <c r="M4913" s="185" t="s">
        <v>304</v>
      </c>
    </row>
    <row r="4914" spans="1:13" ht="37.5" x14ac:dyDescent="0.3">
      <c r="A4914" s="182">
        <v>5342016773167</v>
      </c>
      <c r="B4914" s="182">
        <v>1</v>
      </c>
      <c r="C4914" s="185" t="s">
        <v>451</v>
      </c>
      <c r="D4914" s="185" t="s">
        <v>69</v>
      </c>
      <c r="E4914" s="186" t="s">
        <v>70</v>
      </c>
      <c r="F4914" s="185" t="s">
        <v>60</v>
      </c>
      <c r="G4914" s="185" t="s">
        <v>191</v>
      </c>
      <c r="H4914" s="185" t="s">
        <v>191</v>
      </c>
      <c r="I4914" s="185" t="s">
        <v>63</v>
      </c>
      <c r="J4914" s="185" t="s">
        <v>64</v>
      </c>
      <c r="K4914" s="185" t="s">
        <v>350</v>
      </c>
      <c r="L4914" s="185" t="s">
        <v>450</v>
      </c>
      <c r="M4914" s="185" t="s">
        <v>304</v>
      </c>
    </row>
    <row r="4915" spans="1:13" x14ac:dyDescent="0.3">
      <c r="A4915" s="182">
        <v>5342016773260</v>
      </c>
    </row>
    <row r="4916" spans="1:13" x14ac:dyDescent="0.3">
      <c r="A4916" s="182">
        <v>5342016773272</v>
      </c>
    </row>
    <row r="4917" spans="1:13" ht="37.5" x14ac:dyDescent="0.3">
      <c r="A4917" s="182">
        <v>5342016773433</v>
      </c>
      <c r="B4917" s="182">
        <v>1</v>
      </c>
      <c r="C4917" s="185" t="s">
        <v>449</v>
      </c>
      <c r="D4917" s="185" t="s">
        <v>69</v>
      </c>
      <c r="E4917" s="186" t="s">
        <v>70</v>
      </c>
      <c r="F4917" s="185" t="s">
        <v>60</v>
      </c>
      <c r="G4917" s="185" t="s">
        <v>191</v>
      </c>
      <c r="H4917" s="185" t="s">
        <v>433</v>
      </c>
      <c r="I4917" s="185" t="s">
        <v>311</v>
      </c>
      <c r="J4917" s="185" t="s">
        <v>350</v>
      </c>
      <c r="K4917" s="185" t="s">
        <v>350</v>
      </c>
      <c r="L4917" s="185" t="s">
        <v>450</v>
      </c>
      <c r="M4917" s="185" t="s">
        <v>304</v>
      </c>
    </row>
    <row r="4918" spans="1:13" x14ac:dyDescent="0.3">
      <c r="A4918" s="182">
        <v>5342016773711</v>
      </c>
    </row>
    <row r="4919" spans="1:13" x14ac:dyDescent="0.3">
      <c r="A4919" s="182">
        <v>5342016773779</v>
      </c>
    </row>
    <row r="4920" spans="1:13" ht="37.5" x14ac:dyDescent="0.3">
      <c r="A4920" s="182">
        <v>5342016774063</v>
      </c>
      <c r="B4920" s="182">
        <v>1</v>
      </c>
      <c r="C4920" s="185" t="s">
        <v>451</v>
      </c>
      <c r="D4920" s="185" t="s">
        <v>69</v>
      </c>
      <c r="E4920" s="186" t="s">
        <v>70</v>
      </c>
      <c r="F4920" s="185" t="s">
        <v>60</v>
      </c>
      <c r="G4920" s="185" t="s">
        <v>191</v>
      </c>
      <c r="H4920" s="185" t="s">
        <v>191</v>
      </c>
      <c r="I4920" s="185" t="s">
        <v>63</v>
      </c>
      <c r="J4920" s="185" t="s">
        <v>64</v>
      </c>
      <c r="K4920" s="185" t="s">
        <v>350</v>
      </c>
      <c r="L4920" s="185" t="s">
        <v>450</v>
      </c>
      <c r="M4920" s="185" t="s">
        <v>304</v>
      </c>
    </row>
    <row r="4921" spans="1:13" ht="37.5" x14ac:dyDescent="0.3">
      <c r="A4921" s="182">
        <v>5342016774297</v>
      </c>
      <c r="B4921" s="182">
        <v>1</v>
      </c>
      <c r="C4921" s="185" t="s">
        <v>451</v>
      </c>
      <c r="D4921" s="185" t="s">
        <v>69</v>
      </c>
      <c r="E4921" s="186" t="s">
        <v>70</v>
      </c>
      <c r="F4921" s="185" t="s">
        <v>60</v>
      </c>
      <c r="G4921" s="185" t="s">
        <v>191</v>
      </c>
      <c r="H4921" s="185" t="s">
        <v>191</v>
      </c>
      <c r="I4921" s="185" t="s">
        <v>63</v>
      </c>
      <c r="J4921" s="185" t="s">
        <v>64</v>
      </c>
      <c r="K4921" s="185" t="s">
        <v>350</v>
      </c>
      <c r="L4921" s="185" t="s">
        <v>450</v>
      </c>
      <c r="M4921" s="185" t="s">
        <v>304</v>
      </c>
    </row>
    <row r="4922" spans="1:13" x14ac:dyDescent="0.3">
      <c r="A4922" s="182">
        <v>5342016774359</v>
      </c>
    </row>
    <row r="4923" spans="1:13" x14ac:dyDescent="0.3">
      <c r="A4923" s="182">
        <v>5342016774432</v>
      </c>
    </row>
    <row r="4924" spans="1:13" ht="37.5" x14ac:dyDescent="0.3">
      <c r="A4924" s="182">
        <v>5342016774621</v>
      </c>
      <c r="B4924" s="182">
        <v>1</v>
      </c>
      <c r="C4924" s="185" t="s">
        <v>449</v>
      </c>
      <c r="D4924" s="185" t="s">
        <v>69</v>
      </c>
      <c r="E4924" s="186" t="s">
        <v>70</v>
      </c>
      <c r="F4924" s="185" t="s">
        <v>60</v>
      </c>
      <c r="G4924" s="185" t="s">
        <v>191</v>
      </c>
      <c r="H4924" s="185" t="s">
        <v>433</v>
      </c>
      <c r="I4924" s="185" t="s">
        <v>311</v>
      </c>
      <c r="J4924" s="185" t="s">
        <v>350</v>
      </c>
      <c r="K4924" s="185" t="s">
        <v>350</v>
      </c>
      <c r="L4924" s="185" t="s">
        <v>450</v>
      </c>
      <c r="M4924" s="185" t="s">
        <v>304</v>
      </c>
    </row>
    <row r="4925" spans="1:13" x14ac:dyDescent="0.3">
      <c r="A4925" s="182">
        <v>5342016774894</v>
      </c>
    </row>
    <row r="4926" spans="1:13" x14ac:dyDescent="0.3">
      <c r="A4926" s="182">
        <v>5342016774940</v>
      </c>
    </row>
    <row r="4927" spans="1:13" x14ac:dyDescent="0.3">
      <c r="A4927" s="182">
        <v>5342016774968</v>
      </c>
    </row>
    <row r="4928" spans="1:13" x14ac:dyDescent="0.3">
      <c r="A4928" s="182">
        <v>5342016774988</v>
      </c>
    </row>
    <row r="4929" spans="1:13" x14ac:dyDescent="0.3">
      <c r="A4929" s="182">
        <v>5342016775006</v>
      </c>
    </row>
    <row r="4930" spans="1:13" ht="37.5" x14ac:dyDescent="0.3">
      <c r="A4930" s="182">
        <v>5342016775059</v>
      </c>
      <c r="B4930" s="182">
        <v>1</v>
      </c>
      <c r="C4930" s="185" t="s">
        <v>451</v>
      </c>
      <c r="D4930" s="185" t="s">
        <v>69</v>
      </c>
      <c r="E4930" s="186" t="s">
        <v>70</v>
      </c>
      <c r="F4930" s="185" t="s">
        <v>60</v>
      </c>
      <c r="G4930" s="185" t="s">
        <v>191</v>
      </c>
      <c r="H4930" s="185" t="s">
        <v>191</v>
      </c>
      <c r="I4930" s="185" t="s">
        <v>63</v>
      </c>
      <c r="J4930" s="185" t="s">
        <v>64</v>
      </c>
      <c r="K4930" s="185" t="s">
        <v>350</v>
      </c>
      <c r="L4930" s="185" t="s">
        <v>450</v>
      </c>
      <c r="M4930" s="185" t="s">
        <v>304</v>
      </c>
    </row>
    <row r="4931" spans="1:13" ht="37.5" x14ac:dyDescent="0.3">
      <c r="A4931" s="182">
        <v>5342016775216</v>
      </c>
      <c r="B4931" s="182">
        <v>1</v>
      </c>
      <c r="C4931" s="185" t="s">
        <v>451</v>
      </c>
      <c r="D4931" s="185" t="s">
        <v>69</v>
      </c>
      <c r="E4931" s="186" t="s">
        <v>70</v>
      </c>
      <c r="F4931" s="185" t="s">
        <v>60</v>
      </c>
      <c r="G4931" s="185" t="s">
        <v>191</v>
      </c>
      <c r="H4931" s="185" t="s">
        <v>433</v>
      </c>
      <c r="I4931" s="185" t="s">
        <v>311</v>
      </c>
      <c r="J4931" s="185" t="s">
        <v>350</v>
      </c>
      <c r="K4931" s="185" t="s">
        <v>350</v>
      </c>
      <c r="L4931" s="185" t="s">
        <v>450</v>
      </c>
      <c r="M4931" s="185" t="s">
        <v>304</v>
      </c>
    </row>
    <row r="4932" spans="1:13" ht="37.5" x14ac:dyDescent="0.3">
      <c r="A4932" s="182">
        <v>5342016775376</v>
      </c>
      <c r="B4932" s="182">
        <v>1</v>
      </c>
      <c r="C4932" s="185" t="s">
        <v>451</v>
      </c>
      <c r="D4932" s="185" t="s">
        <v>69</v>
      </c>
      <c r="E4932" s="186" t="s">
        <v>70</v>
      </c>
      <c r="F4932" s="185" t="s">
        <v>60</v>
      </c>
      <c r="G4932" s="185" t="s">
        <v>191</v>
      </c>
      <c r="H4932" s="185" t="s">
        <v>191</v>
      </c>
      <c r="I4932" s="185" t="s">
        <v>63</v>
      </c>
      <c r="J4932" s="185" t="s">
        <v>64</v>
      </c>
      <c r="K4932" s="185" t="s">
        <v>350</v>
      </c>
      <c r="L4932" s="185" t="s">
        <v>450</v>
      </c>
      <c r="M4932" s="185" t="s">
        <v>304</v>
      </c>
    </row>
    <row r="4933" spans="1:13" x14ac:dyDescent="0.3">
      <c r="A4933" s="182">
        <v>5342016775909</v>
      </c>
    </row>
    <row r="4934" spans="1:13" ht="37.5" x14ac:dyDescent="0.3">
      <c r="A4934" s="182">
        <v>5342016775920</v>
      </c>
      <c r="B4934" s="182">
        <v>1</v>
      </c>
      <c r="C4934" s="185" t="s">
        <v>449</v>
      </c>
      <c r="D4934" s="185" t="s">
        <v>69</v>
      </c>
      <c r="E4934" s="186" t="s">
        <v>70</v>
      </c>
      <c r="F4934" s="185" t="s">
        <v>60</v>
      </c>
      <c r="G4934" s="185" t="s">
        <v>191</v>
      </c>
      <c r="H4934" s="185" t="s">
        <v>433</v>
      </c>
      <c r="I4934" s="185" t="s">
        <v>311</v>
      </c>
      <c r="J4934" s="185" t="s">
        <v>350</v>
      </c>
      <c r="K4934" s="185" t="s">
        <v>350</v>
      </c>
      <c r="L4934" s="185" t="s">
        <v>450</v>
      </c>
      <c r="M4934" s="185" t="s">
        <v>304</v>
      </c>
    </row>
    <row r="4935" spans="1:13" ht="37.5" x14ac:dyDescent="0.3">
      <c r="A4935" s="182">
        <v>5342016775979</v>
      </c>
      <c r="B4935" s="182">
        <v>1</v>
      </c>
      <c r="C4935" s="185" t="s">
        <v>449</v>
      </c>
      <c r="D4935" s="185" t="s">
        <v>69</v>
      </c>
      <c r="E4935" s="186" t="s">
        <v>70</v>
      </c>
      <c r="F4935" s="185" t="s">
        <v>60</v>
      </c>
      <c r="G4935" s="185" t="s">
        <v>191</v>
      </c>
      <c r="H4935" s="185" t="s">
        <v>433</v>
      </c>
      <c r="I4935" s="185" t="s">
        <v>311</v>
      </c>
      <c r="J4935" s="185" t="s">
        <v>350</v>
      </c>
      <c r="K4935" s="185" t="s">
        <v>350</v>
      </c>
      <c r="L4935" s="185" t="s">
        <v>450</v>
      </c>
      <c r="M4935" s="185" t="s">
        <v>304</v>
      </c>
    </row>
    <row r="4936" spans="1:13" x14ac:dyDescent="0.3">
      <c r="A4936" s="182">
        <v>5342016776576</v>
      </c>
    </row>
    <row r="4937" spans="1:13" ht="37.5" x14ac:dyDescent="0.3">
      <c r="A4937" s="182">
        <v>5342016776613</v>
      </c>
      <c r="B4937" s="182">
        <v>1</v>
      </c>
      <c r="C4937" s="185" t="s">
        <v>451</v>
      </c>
      <c r="D4937" s="185" t="s">
        <v>69</v>
      </c>
      <c r="E4937" s="186" t="s">
        <v>70</v>
      </c>
      <c r="F4937" s="185" t="s">
        <v>60</v>
      </c>
      <c r="G4937" s="185" t="s">
        <v>191</v>
      </c>
      <c r="H4937" s="185" t="s">
        <v>191</v>
      </c>
      <c r="I4937" s="185" t="s">
        <v>63</v>
      </c>
      <c r="J4937" s="185" t="s">
        <v>64</v>
      </c>
      <c r="K4937" s="185" t="s">
        <v>333</v>
      </c>
      <c r="L4937" s="185" t="s">
        <v>450</v>
      </c>
      <c r="M4937" s="185" t="s">
        <v>304</v>
      </c>
    </row>
    <row r="4938" spans="1:13" ht="37.5" x14ac:dyDescent="0.3">
      <c r="A4938" s="182">
        <v>5342016776760</v>
      </c>
      <c r="B4938" s="182">
        <v>1</v>
      </c>
      <c r="C4938" s="185" t="s">
        <v>451</v>
      </c>
      <c r="D4938" s="185" t="s">
        <v>69</v>
      </c>
      <c r="E4938" s="186" t="s">
        <v>70</v>
      </c>
      <c r="F4938" s="185" t="s">
        <v>60</v>
      </c>
      <c r="G4938" s="185" t="s">
        <v>191</v>
      </c>
      <c r="H4938" s="185" t="s">
        <v>433</v>
      </c>
      <c r="I4938" s="185" t="s">
        <v>311</v>
      </c>
      <c r="J4938" s="185" t="s">
        <v>350</v>
      </c>
      <c r="K4938" s="185" t="s">
        <v>350</v>
      </c>
      <c r="L4938" s="185" t="s">
        <v>450</v>
      </c>
      <c r="M4938" s="185" t="s">
        <v>304</v>
      </c>
    </row>
    <row r="4939" spans="1:13" x14ac:dyDescent="0.3">
      <c r="A4939" s="182">
        <v>5342016776781</v>
      </c>
    </row>
    <row r="4940" spans="1:13" x14ac:dyDescent="0.3">
      <c r="A4940" s="182">
        <v>5342016776792</v>
      </c>
    </row>
    <row r="4941" spans="1:13" x14ac:dyDescent="0.3">
      <c r="A4941" s="182">
        <v>5342016776810</v>
      </c>
    </row>
    <row r="4942" spans="1:13" x14ac:dyDescent="0.3">
      <c r="A4942" s="182">
        <v>5342016776861</v>
      </c>
    </row>
    <row r="4943" spans="1:13" ht="37.5" x14ac:dyDescent="0.3">
      <c r="A4943" s="182">
        <v>5342016777581</v>
      </c>
      <c r="B4943" s="182">
        <v>1</v>
      </c>
      <c r="C4943" s="185" t="s">
        <v>451</v>
      </c>
      <c r="D4943" s="185" t="s">
        <v>69</v>
      </c>
      <c r="E4943" s="186" t="s">
        <v>70</v>
      </c>
      <c r="F4943" s="185" t="s">
        <v>60</v>
      </c>
      <c r="G4943" s="185" t="s">
        <v>191</v>
      </c>
      <c r="H4943" s="185" t="s">
        <v>204</v>
      </c>
      <c r="I4943" s="185" t="s">
        <v>82</v>
      </c>
      <c r="J4943" s="185" t="s">
        <v>332</v>
      </c>
      <c r="K4943" s="185" t="s">
        <v>333</v>
      </c>
      <c r="L4943" s="185" t="s">
        <v>450</v>
      </c>
      <c r="M4943" s="185" t="s">
        <v>304</v>
      </c>
    </row>
    <row r="4944" spans="1:13" x14ac:dyDescent="0.3">
      <c r="A4944" s="182">
        <v>5342016778435</v>
      </c>
    </row>
    <row r="4945" spans="1:13" x14ac:dyDescent="0.3">
      <c r="A4945" s="182">
        <v>5342016778483</v>
      </c>
    </row>
    <row r="4946" spans="1:13" x14ac:dyDescent="0.3">
      <c r="A4946" s="182">
        <v>5342016778726</v>
      </c>
    </row>
    <row r="4947" spans="1:13" ht="37.5" x14ac:dyDescent="0.3">
      <c r="A4947" s="182">
        <v>5342016778732</v>
      </c>
      <c r="B4947" s="182">
        <v>1</v>
      </c>
      <c r="C4947" s="185" t="s">
        <v>451</v>
      </c>
      <c r="D4947" s="185" t="s">
        <v>111</v>
      </c>
      <c r="E4947" s="186" t="s">
        <v>70</v>
      </c>
      <c r="F4947" s="185" t="s">
        <v>60</v>
      </c>
      <c r="G4947" s="185" t="s">
        <v>191</v>
      </c>
      <c r="H4947" s="185" t="s">
        <v>191</v>
      </c>
      <c r="I4947" s="185" t="s">
        <v>63</v>
      </c>
      <c r="J4947" s="185" t="s">
        <v>329</v>
      </c>
      <c r="K4947" s="185" t="s">
        <v>350</v>
      </c>
      <c r="L4947" s="185" t="s">
        <v>450</v>
      </c>
      <c r="M4947" s="185" t="s">
        <v>304</v>
      </c>
    </row>
    <row r="4948" spans="1:13" ht="37.5" x14ac:dyDescent="0.3">
      <c r="A4948" s="182">
        <v>5342016778749</v>
      </c>
      <c r="B4948" s="182">
        <v>1</v>
      </c>
      <c r="C4948" s="185" t="s">
        <v>449</v>
      </c>
      <c r="D4948" s="185" t="s">
        <v>69</v>
      </c>
      <c r="E4948" s="186" t="s">
        <v>70</v>
      </c>
      <c r="F4948" s="185" t="s">
        <v>60</v>
      </c>
      <c r="G4948" s="185" t="s">
        <v>191</v>
      </c>
      <c r="H4948" s="185" t="s">
        <v>433</v>
      </c>
      <c r="I4948" s="185" t="s">
        <v>311</v>
      </c>
      <c r="J4948" s="185" t="s">
        <v>350</v>
      </c>
      <c r="K4948" s="185" t="s">
        <v>350</v>
      </c>
      <c r="L4948" s="185" t="s">
        <v>450</v>
      </c>
      <c r="M4948" s="185" t="s">
        <v>304</v>
      </c>
    </row>
    <row r="4949" spans="1:13" ht="37.5" x14ac:dyDescent="0.3">
      <c r="A4949" s="182">
        <v>5342016778760</v>
      </c>
      <c r="B4949" s="182">
        <v>1</v>
      </c>
      <c r="C4949" s="185" t="s">
        <v>451</v>
      </c>
      <c r="D4949" s="185" t="s">
        <v>69</v>
      </c>
      <c r="E4949" s="186" t="s">
        <v>70</v>
      </c>
      <c r="F4949" s="185" t="s">
        <v>60</v>
      </c>
      <c r="G4949" s="185" t="s">
        <v>191</v>
      </c>
      <c r="H4949" s="185" t="s">
        <v>191</v>
      </c>
      <c r="I4949" s="185" t="s">
        <v>63</v>
      </c>
      <c r="J4949" s="185" t="s">
        <v>332</v>
      </c>
      <c r="K4949" s="185" t="s">
        <v>333</v>
      </c>
      <c r="L4949" s="185" t="s">
        <v>450</v>
      </c>
      <c r="M4949" s="185" t="s">
        <v>304</v>
      </c>
    </row>
    <row r="4950" spans="1:13" x14ac:dyDescent="0.3">
      <c r="A4950" s="182">
        <v>5342016779109</v>
      </c>
    </row>
    <row r="4951" spans="1:13" x14ac:dyDescent="0.3">
      <c r="A4951" s="182">
        <v>5342016779520</v>
      </c>
    </row>
    <row r="4952" spans="1:13" ht="37.5" x14ac:dyDescent="0.3">
      <c r="A4952" s="182">
        <v>5342016780209</v>
      </c>
      <c r="B4952" s="182">
        <v>1</v>
      </c>
      <c r="C4952" s="185" t="s">
        <v>451</v>
      </c>
      <c r="D4952" s="185" t="s">
        <v>95</v>
      </c>
      <c r="E4952" s="186" t="s">
        <v>70</v>
      </c>
      <c r="F4952" s="185" t="s">
        <v>60</v>
      </c>
      <c r="G4952" s="185" t="s">
        <v>191</v>
      </c>
      <c r="H4952" s="185" t="s">
        <v>433</v>
      </c>
      <c r="I4952" s="185" t="s">
        <v>311</v>
      </c>
      <c r="J4952" s="185" t="s">
        <v>350</v>
      </c>
      <c r="K4952" s="185" t="s">
        <v>350</v>
      </c>
      <c r="L4952" s="185" t="s">
        <v>450</v>
      </c>
      <c r="M4952" s="185" t="s">
        <v>304</v>
      </c>
    </row>
    <row r="4953" spans="1:13" x14ac:dyDescent="0.3">
      <c r="A4953" s="182">
        <v>5342016780210</v>
      </c>
    </row>
    <row r="4954" spans="1:13" x14ac:dyDescent="0.3">
      <c r="A4954" s="182">
        <v>5342016781666</v>
      </c>
    </row>
    <row r="4955" spans="1:13" ht="93.75" x14ac:dyDescent="0.3">
      <c r="A4955" s="182">
        <v>5342016781691</v>
      </c>
      <c r="B4955" s="182">
        <v>1</v>
      </c>
      <c r="C4955" s="185" t="s">
        <v>449</v>
      </c>
      <c r="D4955" s="185" t="s">
        <v>95</v>
      </c>
      <c r="E4955" s="186" t="s">
        <v>70</v>
      </c>
      <c r="F4955" s="185" t="s">
        <v>60</v>
      </c>
      <c r="G4955" s="185" t="s">
        <v>191</v>
      </c>
      <c r="H4955" s="185" t="s">
        <v>191</v>
      </c>
      <c r="I4955" s="185" t="s">
        <v>63</v>
      </c>
      <c r="J4955" s="185" t="s">
        <v>368</v>
      </c>
      <c r="K4955" s="185" t="s">
        <v>355</v>
      </c>
      <c r="L4955" s="185" t="s">
        <v>450</v>
      </c>
      <c r="M4955" s="185" t="s">
        <v>304</v>
      </c>
    </row>
    <row r="4956" spans="1:13" x14ac:dyDescent="0.3">
      <c r="A4956" s="182">
        <v>5342016782252</v>
      </c>
    </row>
    <row r="4957" spans="1:13" ht="37.5" x14ac:dyDescent="0.3">
      <c r="A4957" s="182">
        <v>5342016782513</v>
      </c>
      <c r="B4957" s="182">
        <v>1</v>
      </c>
      <c r="C4957" s="185" t="s">
        <v>449</v>
      </c>
      <c r="D4957" s="185" t="s">
        <v>69</v>
      </c>
      <c r="E4957" s="186" t="s">
        <v>70</v>
      </c>
      <c r="F4957" s="185" t="s">
        <v>60</v>
      </c>
      <c r="G4957" s="185" t="s">
        <v>191</v>
      </c>
      <c r="H4957" s="185" t="s">
        <v>433</v>
      </c>
      <c r="I4957" s="185" t="s">
        <v>311</v>
      </c>
      <c r="J4957" s="185" t="s">
        <v>350</v>
      </c>
      <c r="K4957" s="185" t="s">
        <v>350</v>
      </c>
      <c r="L4957" s="185" t="s">
        <v>450</v>
      </c>
      <c r="M4957" s="185" t="s">
        <v>304</v>
      </c>
    </row>
    <row r="4958" spans="1:13" ht="93.75" x14ac:dyDescent="0.3">
      <c r="A4958" s="182">
        <v>5342016782565</v>
      </c>
      <c r="B4958" s="182">
        <v>1</v>
      </c>
      <c r="C4958" s="185" t="s">
        <v>451</v>
      </c>
      <c r="D4958" s="185" t="s">
        <v>95</v>
      </c>
      <c r="E4958" s="186" t="s">
        <v>70</v>
      </c>
      <c r="F4958" s="185" t="s">
        <v>60</v>
      </c>
      <c r="G4958" s="185" t="s">
        <v>191</v>
      </c>
      <c r="H4958" s="185" t="s">
        <v>433</v>
      </c>
      <c r="I4958" s="185" t="s">
        <v>453</v>
      </c>
      <c r="J4958" s="185" t="s">
        <v>350</v>
      </c>
      <c r="K4958" s="185" t="s">
        <v>355</v>
      </c>
      <c r="L4958" s="185" t="s">
        <v>450</v>
      </c>
      <c r="M4958" s="185" t="s">
        <v>304</v>
      </c>
    </row>
    <row r="4959" spans="1:13" ht="37.5" x14ac:dyDescent="0.3">
      <c r="A4959" s="182">
        <v>5342016782580</v>
      </c>
      <c r="B4959" s="182">
        <v>1</v>
      </c>
      <c r="C4959" s="185" t="s">
        <v>449</v>
      </c>
      <c r="D4959" s="185" t="s">
        <v>69</v>
      </c>
      <c r="E4959" s="186" t="s">
        <v>70</v>
      </c>
      <c r="F4959" s="185" t="s">
        <v>60</v>
      </c>
      <c r="G4959" s="185" t="s">
        <v>191</v>
      </c>
      <c r="H4959" s="185" t="s">
        <v>433</v>
      </c>
      <c r="I4959" s="185" t="s">
        <v>311</v>
      </c>
      <c r="J4959" s="185" t="s">
        <v>350</v>
      </c>
      <c r="K4959" s="185" t="s">
        <v>350</v>
      </c>
      <c r="L4959" s="185" t="s">
        <v>450</v>
      </c>
      <c r="M4959" s="185" t="s">
        <v>304</v>
      </c>
    </row>
    <row r="4960" spans="1:13" ht="37.5" x14ac:dyDescent="0.3">
      <c r="A4960" s="182">
        <v>5342016782870</v>
      </c>
      <c r="B4960" s="182">
        <v>1</v>
      </c>
      <c r="C4960" s="185" t="s">
        <v>449</v>
      </c>
      <c r="D4960" s="185" t="s">
        <v>69</v>
      </c>
      <c r="E4960" s="186" t="s">
        <v>70</v>
      </c>
      <c r="F4960" s="185" t="s">
        <v>60</v>
      </c>
      <c r="G4960" s="185" t="s">
        <v>191</v>
      </c>
      <c r="H4960" s="185" t="s">
        <v>433</v>
      </c>
      <c r="I4960" s="185" t="s">
        <v>311</v>
      </c>
      <c r="J4960" s="185" t="s">
        <v>350</v>
      </c>
      <c r="K4960" s="185" t="s">
        <v>350</v>
      </c>
      <c r="L4960" s="185" t="s">
        <v>450</v>
      </c>
      <c r="M4960" s="185" t="s">
        <v>304</v>
      </c>
    </row>
    <row r="4961" spans="1:13" x14ac:dyDescent="0.3">
      <c r="A4961" s="182">
        <v>5342016782891</v>
      </c>
    </row>
    <row r="4962" spans="1:13" ht="37.5" x14ac:dyDescent="0.3">
      <c r="A4962" s="182">
        <v>5342016782928</v>
      </c>
      <c r="B4962" s="182">
        <v>1</v>
      </c>
      <c r="C4962" s="185" t="s">
        <v>449</v>
      </c>
      <c r="D4962" s="185" t="s">
        <v>69</v>
      </c>
      <c r="E4962" s="186" t="s">
        <v>70</v>
      </c>
      <c r="F4962" s="185" t="s">
        <v>60</v>
      </c>
      <c r="G4962" s="185" t="s">
        <v>191</v>
      </c>
      <c r="H4962" s="185" t="s">
        <v>204</v>
      </c>
      <c r="I4962" s="185" t="s">
        <v>311</v>
      </c>
      <c r="J4962" s="185" t="s">
        <v>350</v>
      </c>
      <c r="K4962" s="185" t="s">
        <v>350</v>
      </c>
      <c r="L4962" s="185" t="s">
        <v>450</v>
      </c>
      <c r="M4962" s="185" t="s">
        <v>304</v>
      </c>
    </row>
    <row r="4963" spans="1:13" x14ac:dyDescent="0.3">
      <c r="A4963" s="182">
        <v>5342016783002</v>
      </c>
    </row>
    <row r="4964" spans="1:13" x14ac:dyDescent="0.3">
      <c r="A4964" s="182">
        <v>5342016783022</v>
      </c>
    </row>
    <row r="4965" spans="1:13" ht="37.5" x14ac:dyDescent="0.3">
      <c r="A4965" s="182">
        <v>5342016783174</v>
      </c>
      <c r="B4965" s="182">
        <v>1</v>
      </c>
      <c r="C4965" s="185" t="s">
        <v>451</v>
      </c>
      <c r="D4965" s="185" t="s">
        <v>69</v>
      </c>
      <c r="E4965" s="186" t="s">
        <v>70</v>
      </c>
      <c r="F4965" s="185" t="s">
        <v>60</v>
      </c>
      <c r="G4965" s="185" t="s">
        <v>191</v>
      </c>
      <c r="H4965" s="185" t="s">
        <v>433</v>
      </c>
      <c r="I4965" s="185" t="s">
        <v>311</v>
      </c>
      <c r="J4965" s="185" t="s">
        <v>350</v>
      </c>
      <c r="K4965" s="185" t="s">
        <v>350</v>
      </c>
      <c r="L4965" s="185" t="s">
        <v>450</v>
      </c>
      <c r="M4965" s="185" t="s">
        <v>304</v>
      </c>
    </row>
    <row r="4966" spans="1:13" x14ac:dyDescent="0.3">
      <c r="A4966" s="182">
        <v>5342016783227</v>
      </c>
    </row>
    <row r="4967" spans="1:13" ht="37.5" x14ac:dyDescent="0.3">
      <c r="A4967" s="182">
        <v>5342016783346</v>
      </c>
      <c r="B4967" s="182">
        <v>1</v>
      </c>
      <c r="C4967" s="185" t="s">
        <v>451</v>
      </c>
      <c r="D4967" s="185" t="s">
        <v>69</v>
      </c>
      <c r="E4967" s="186" t="s">
        <v>70</v>
      </c>
      <c r="F4967" s="185" t="s">
        <v>60</v>
      </c>
      <c r="G4967" s="185" t="s">
        <v>191</v>
      </c>
      <c r="H4967" s="185" t="s">
        <v>191</v>
      </c>
      <c r="I4967" s="185" t="s">
        <v>63</v>
      </c>
      <c r="J4967" s="185" t="s">
        <v>64</v>
      </c>
      <c r="K4967" s="185" t="s">
        <v>350</v>
      </c>
      <c r="L4967" s="185" t="s">
        <v>450</v>
      </c>
      <c r="M4967" s="185" t="s">
        <v>304</v>
      </c>
    </row>
    <row r="4968" spans="1:13" ht="37.5" x14ac:dyDescent="0.3">
      <c r="A4968" s="182">
        <v>5342016793300</v>
      </c>
      <c r="B4968" s="182">
        <v>1</v>
      </c>
      <c r="C4968" s="185" t="s">
        <v>449</v>
      </c>
      <c r="D4968" s="185" t="s">
        <v>69</v>
      </c>
      <c r="E4968" s="186" t="s">
        <v>70</v>
      </c>
      <c r="F4968" s="185" t="s">
        <v>60</v>
      </c>
      <c r="G4968" s="185" t="s">
        <v>191</v>
      </c>
      <c r="H4968" s="185" t="s">
        <v>433</v>
      </c>
      <c r="I4968" s="185" t="s">
        <v>311</v>
      </c>
      <c r="J4968" s="185" t="s">
        <v>350</v>
      </c>
      <c r="K4968" s="185" t="s">
        <v>350</v>
      </c>
      <c r="L4968" s="185" t="s">
        <v>450</v>
      </c>
      <c r="M4968" s="185" t="s">
        <v>304</v>
      </c>
    </row>
    <row r="4969" spans="1:13" ht="37.5" x14ac:dyDescent="0.3">
      <c r="A4969" s="182">
        <v>5342016793301</v>
      </c>
      <c r="B4969" s="182">
        <v>1</v>
      </c>
      <c r="C4969" s="185" t="s">
        <v>449</v>
      </c>
      <c r="D4969" s="185" t="s">
        <v>69</v>
      </c>
      <c r="E4969" s="186" t="s">
        <v>70</v>
      </c>
      <c r="F4969" s="185" t="s">
        <v>60</v>
      </c>
      <c r="G4969" s="185" t="s">
        <v>191</v>
      </c>
      <c r="H4969" s="185" t="s">
        <v>433</v>
      </c>
      <c r="I4969" s="185" t="s">
        <v>311</v>
      </c>
      <c r="J4969" s="185" t="s">
        <v>350</v>
      </c>
      <c r="K4969" s="185" t="s">
        <v>350</v>
      </c>
      <c r="L4969" s="185" t="s">
        <v>450</v>
      </c>
      <c r="M4969" s="185" t="s">
        <v>304</v>
      </c>
    </row>
    <row r="4970" spans="1:13" ht="37.5" x14ac:dyDescent="0.3">
      <c r="A4970" s="182">
        <v>5342016794176</v>
      </c>
      <c r="B4970" s="182">
        <v>1</v>
      </c>
      <c r="C4970" s="185" t="s">
        <v>449</v>
      </c>
      <c r="D4970" s="185" t="s">
        <v>69</v>
      </c>
      <c r="E4970" s="186" t="s">
        <v>70</v>
      </c>
      <c r="F4970" s="185" t="s">
        <v>60</v>
      </c>
      <c r="G4970" s="185" t="s">
        <v>191</v>
      </c>
      <c r="H4970" s="185" t="s">
        <v>433</v>
      </c>
      <c r="I4970" s="185" t="s">
        <v>311</v>
      </c>
      <c r="J4970" s="185" t="s">
        <v>350</v>
      </c>
      <c r="K4970" s="185" t="s">
        <v>350</v>
      </c>
      <c r="L4970" s="185" t="s">
        <v>450</v>
      </c>
      <c r="M4970" s="185" t="s">
        <v>304</v>
      </c>
    </row>
    <row r="4971" spans="1:13" ht="37.5" x14ac:dyDescent="0.3">
      <c r="A4971" s="182">
        <v>5342016794182</v>
      </c>
      <c r="B4971" s="182">
        <v>1</v>
      </c>
      <c r="C4971" s="185" t="s">
        <v>449</v>
      </c>
      <c r="D4971" s="185" t="s">
        <v>69</v>
      </c>
      <c r="E4971" s="186" t="s">
        <v>70</v>
      </c>
      <c r="F4971" s="185" t="s">
        <v>60</v>
      </c>
      <c r="G4971" s="185" t="s">
        <v>191</v>
      </c>
      <c r="H4971" s="185" t="s">
        <v>433</v>
      </c>
      <c r="I4971" s="185" t="s">
        <v>311</v>
      </c>
      <c r="J4971" s="185" t="s">
        <v>350</v>
      </c>
      <c r="K4971" s="185" t="s">
        <v>350</v>
      </c>
      <c r="L4971" s="185" t="s">
        <v>450</v>
      </c>
      <c r="M4971" s="185" t="s">
        <v>304</v>
      </c>
    </row>
    <row r="4972" spans="1:13" ht="37.5" x14ac:dyDescent="0.3">
      <c r="A4972" s="182">
        <v>5342016795054</v>
      </c>
      <c r="B4972" s="182">
        <v>1</v>
      </c>
      <c r="C4972" s="185" t="s">
        <v>449</v>
      </c>
      <c r="D4972" s="185" t="s">
        <v>69</v>
      </c>
      <c r="E4972" s="186" t="s">
        <v>70</v>
      </c>
      <c r="F4972" s="185" t="s">
        <v>60</v>
      </c>
      <c r="G4972" s="185" t="s">
        <v>191</v>
      </c>
      <c r="H4972" s="185" t="s">
        <v>433</v>
      </c>
      <c r="I4972" s="185" t="s">
        <v>311</v>
      </c>
      <c r="J4972" s="185" t="s">
        <v>350</v>
      </c>
      <c r="K4972" s="185" t="s">
        <v>350</v>
      </c>
      <c r="L4972" s="185" t="s">
        <v>450</v>
      </c>
      <c r="M4972" s="185" t="s">
        <v>304</v>
      </c>
    </row>
    <row r="4973" spans="1:13" ht="75" x14ac:dyDescent="0.3">
      <c r="A4973" s="182">
        <v>5342016815269</v>
      </c>
      <c r="B4973" s="182">
        <v>1</v>
      </c>
      <c r="C4973" s="185" t="s">
        <v>449</v>
      </c>
      <c r="D4973" s="185" t="s">
        <v>69</v>
      </c>
      <c r="E4973" s="186" t="s">
        <v>70</v>
      </c>
      <c r="F4973" s="185" t="s">
        <v>60</v>
      </c>
      <c r="G4973" s="185" t="s">
        <v>461</v>
      </c>
      <c r="H4973" s="185" t="s">
        <v>191</v>
      </c>
      <c r="I4973" s="185" t="s">
        <v>63</v>
      </c>
      <c r="J4973" s="185" t="s">
        <v>332</v>
      </c>
      <c r="K4973" s="185" t="s">
        <v>350</v>
      </c>
      <c r="L4973" s="185" t="s">
        <v>450</v>
      </c>
      <c r="M4973" s="185" t="s">
        <v>304</v>
      </c>
    </row>
    <row r="4974" spans="1:13" x14ac:dyDescent="0.3">
      <c r="A4974" s="182">
        <v>5342016815274</v>
      </c>
    </row>
    <row r="4975" spans="1:13" x14ac:dyDescent="0.3">
      <c r="A4975" s="182">
        <v>5342016817558</v>
      </c>
    </row>
    <row r="4976" spans="1:13" x14ac:dyDescent="0.3">
      <c r="A4976" s="182">
        <v>5342016817559</v>
      </c>
    </row>
    <row r="4977" spans="1:13" x14ac:dyDescent="0.3">
      <c r="A4977" s="182">
        <v>5342016817560</v>
      </c>
    </row>
    <row r="4978" spans="1:13" x14ac:dyDescent="0.3">
      <c r="A4978" s="182">
        <v>5342016896311</v>
      </c>
    </row>
    <row r="4979" spans="1:13" x14ac:dyDescent="0.3">
      <c r="A4979" s="182">
        <v>5355005497672</v>
      </c>
      <c r="B4979" s="182">
        <v>1</v>
      </c>
      <c r="E4979" s="185"/>
    </row>
    <row r="4980" spans="1:13" ht="56.25" x14ac:dyDescent="0.3">
      <c r="A4980" s="182">
        <v>5355014616920</v>
      </c>
      <c r="B4980" s="182">
        <v>1</v>
      </c>
      <c r="C4980" s="185" t="s">
        <v>449</v>
      </c>
      <c r="D4980" s="185" t="s">
        <v>69</v>
      </c>
      <c r="E4980" s="186" t="s">
        <v>70</v>
      </c>
      <c r="F4980" s="185" t="s">
        <v>60</v>
      </c>
      <c r="G4980" s="185" t="s">
        <v>191</v>
      </c>
      <c r="H4980" s="185" t="s">
        <v>191</v>
      </c>
      <c r="I4980" s="185" t="s">
        <v>63</v>
      </c>
      <c r="J4980" s="185" t="s">
        <v>64</v>
      </c>
      <c r="K4980" s="185" t="s">
        <v>332</v>
      </c>
      <c r="L4980" s="185" t="s">
        <v>450</v>
      </c>
      <c r="M4980" s="185" t="s">
        <v>304</v>
      </c>
    </row>
    <row r="4981" spans="1:13" ht="56.25" x14ac:dyDescent="0.3">
      <c r="A4981" s="182">
        <v>5355014616921</v>
      </c>
      <c r="B4981" s="182">
        <v>1</v>
      </c>
      <c r="C4981" s="185" t="s">
        <v>449</v>
      </c>
      <c r="D4981" s="185" t="s">
        <v>69</v>
      </c>
      <c r="E4981" s="186" t="s">
        <v>70</v>
      </c>
      <c r="F4981" s="185" t="s">
        <v>60</v>
      </c>
      <c r="G4981" s="185" t="s">
        <v>191</v>
      </c>
      <c r="H4981" s="185" t="s">
        <v>191</v>
      </c>
      <c r="I4981" s="185" t="s">
        <v>63</v>
      </c>
      <c r="J4981" s="185" t="s">
        <v>64</v>
      </c>
      <c r="K4981" s="185" t="s">
        <v>332</v>
      </c>
      <c r="L4981" s="185" t="s">
        <v>450</v>
      </c>
      <c r="M4981" s="185" t="s">
        <v>304</v>
      </c>
    </row>
    <row r="4982" spans="1:13" ht="37.5" x14ac:dyDescent="0.3">
      <c r="A4982" s="182">
        <v>5355015281409</v>
      </c>
      <c r="B4982" s="182">
        <v>1</v>
      </c>
      <c r="C4982" s="185" t="s">
        <v>449</v>
      </c>
      <c r="D4982" s="185" t="s">
        <v>69</v>
      </c>
      <c r="E4982" s="186" t="s">
        <v>70</v>
      </c>
      <c r="F4982" s="185" t="s">
        <v>60</v>
      </c>
      <c r="G4982" s="185" t="s">
        <v>191</v>
      </c>
      <c r="H4982" s="185" t="s">
        <v>191</v>
      </c>
      <c r="I4982" s="185" t="s">
        <v>63</v>
      </c>
      <c r="J4982" s="185" t="s">
        <v>64</v>
      </c>
      <c r="K4982" s="185" t="s">
        <v>313</v>
      </c>
      <c r="L4982" s="185" t="s">
        <v>450</v>
      </c>
      <c r="M4982" s="185" t="s">
        <v>304</v>
      </c>
    </row>
    <row r="4983" spans="1:13" x14ac:dyDescent="0.3">
      <c r="A4983" s="182">
        <v>5355016603905</v>
      </c>
    </row>
    <row r="4984" spans="1:13" x14ac:dyDescent="0.3">
      <c r="A4984" s="182">
        <v>5355016751012</v>
      </c>
    </row>
    <row r="4985" spans="1:13" x14ac:dyDescent="0.3">
      <c r="A4985" s="182">
        <v>5355016896924</v>
      </c>
    </row>
    <row r="4986" spans="1:13" ht="37.5" x14ac:dyDescent="0.3">
      <c r="A4986" s="182">
        <v>5360004824422</v>
      </c>
      <c r="B4986" s="182">
        <v>1</v>
      </c>
      <c r="C4986" s="185" t="s">
        <v>449</v>
      </c>
      <c r="D4986" s="185" t="s">
        <v>69</v>
      </c>
      <c r="E4986" s="186" t="s">
        <v>70</v>
      </c>
      <c r="F4986" s="185" t="s">
        <v>60</v>
      </c>
      <c r="G4986" s="185" t="s">
        <v>191</v>
      </c>
      <c r="H4986" s="185" t="s">
        <v>191</v>
      </c>
      <c r="I4986" s="185" t="s">
        <v>63</v>
      </c>
      <c r="J4986" s="185" t="s">
        <v>64</v>
      </c>
      <c r="K4986" s="185" t="s">
        <v>333</v>
      </c>
      <c r="L4986" s="185" t="s">
        <v>464</v>
      </c>
      <c r="M4986" s="185" t="s">
        <v>313</v>
      </c>
    </row>
    <row r="4987" spans="1:13" ht="56.25" x14ac:dyDescent="0.3">
      <c r="A4987" s="182">
        <v>5360015135358</v>
      </c>
      <c r="B4987" s="182">
        <v>1</v>
      </c>
      <c r="C4987" s="185" t="s">
        <v>449</v>
      </c>
      <c r="D4987" s="185" t="s">
        <v>69</v>
      </c>
      <c r="E4987" s="186" t="s">
        <v>70</v>
      </c>
      <c r="F4987" s="185" t="s">
        <v>60</v>
      </c>
      <c r="G4987" s="185" t="s">
        <v>191</v>
      </c>
      <c r="H4987" s="185" t="s">
        <v>191</v>
      </c>
      <c r="I4987" s="185" t="s">
        <v>63</v>
      </c>
      <c r="J4987" s="185" t="s">
        <v>64</v>
      </c>
      <c r="K4987" s="185" t="s">
        <v>332</v>
      </c>
      <c r="L4987" s="185" t="s">
        <v>450</v>
      </c>
      <c r="M4987" s="185" t="s">
        <v>304</v>
      </c>
    </row>
    <row r="4988" spans="1:13" ht="37.5" x14ac:dyDescent="0.3">
      <c r="A4988" s="182">
        <v>5360015543423</v>
      </c>
      <c r="B4988" s="182">
        <v>1</v>
      </c>
      <c r="C4988" s="185" t="s">
        <v>449</v>
      </c>
      <c r="D4988" s="185" t="s">
        <v>69</v>
      </c>
      <c r="E4988" s="186" t="s">
        <v>70</v>
      </c>
      <c r="F4988" s="185" t="s">
        <v>60</v>
      </c>
      <c r="G4988" s="185" t="s">
        <v>325</v>
      </c>
      <c r="H4988" s="185" t="s">
        <v>191</v>
      </c>
      <c r="I4988" s="185" t="s">
        <v>63</v>
      </c>
      <c r="J4988" s="185" t="s">
        <v>332</v>
      </c>
      <c r="K4988" s="185" t="s">
        <v>333</v>
      </c>
      <c r="L4988" s="185" t="s">
        <v>450</v>
      </c>
      <c r="M4988" s="185" t="s">
        <v>304</v>
      </c>
    </row>
    <row r="4989" spans="1:13" ht="37.5" x14ac:dyDescent="0.3">
      <c r="A4989" s="182">
        <v>5360015544435</v>
      </c>
      <c r="B4989" s="182">
        <v>1</v>
      </c>
      <c r="C4989" s="185" t="s">
        <v>449</v>
      </c>
      <c r="D4989" s="185" t="s">
        <v>95</v>
      </c>
      <c r="E4989" s="186" t="s">
        <v>70</v>
      </c>
      <c r="F4989" s="185" t="s">
        <v>60</v>
      </c>
      <c r="G4989" s="185" t="s">
        <v>191</v>
      </c>
      <c r="H4989" s="185" t="s">
        <v>275</v>
      </c>
      <c r="I4989" s="185" t="s">
        <v>311</v>
      </c>
      <c r="J4989" s="185" t="s">
        <v>255</v>
      </c>
      <c r="K4989" s="185" t="s">
        <v>333</v>
      </c>
      <c r="L4989" s="185" t="s">
        <v>450</v>
      </c>
      <c r="M4989" s="185" t="s">
        <v>304</v>
      </c>
    </row>
    <row r="4990" spans="1:13" ht="75" x14ac:dyDescent="0.3">
      <c r="A4990" s="182">
        <v>5360015545105</v>
      </c>
      <c r="B4990" s="182">
        <v>1</v>
      </c>
      <c r="C4990" s="185" t="s">
        <v>449</v>
      </c>
      <c r="D4990" s="185" t="s">
        <v>69</v>
      </c>
      <c r="E4990" s="186" t="s">
        <v>70</v>
      </c>
      <c r="F4990" s="185" t="s">
        <v>60</v>
      </c>
      <c r="G4990" s="185" t="s">
        <v>191</v>
      </c>
      <c r="H4990" s="185" t="s">
        <v>191</v>
      </c>
      <c r="I4990" s="185" t="s">
        <v>63</v>
      </c>
      <c r="J4990" s="185" t="s">
        <v>74</v>
      </c>
      <c r="K4990" s="185" t="s">
        <v>332</v>
      </c>
      <c r="L4990" s="185" t="s">
        <v>450</v>
      </c>
      <c r="M4990" s="185" t="s">
        <v>304</v>
      </c>
    </row>
    <row r="4991" spans="1:13" x14ac:dyDescent="0.3">
      <c r="A4991" s="182">
        <v>5360015643003</v>
      </c>
    </row>
    <row r="4992" spans="1:13" ht="56.25" x14ac:dyDescent="0.3">
      <c r="A4992" s="182">
        <v>5360015715289</v>
      </c>
      <c r="B4992" s="182">
        <v>1</v>
      </c>
      <c r="C4992" s="185" t="s">
        <v>449</v>
      </c>
      <c r="D4992" s="185" t="s">
        <v>69</v>
      </c>
      <c r="E4992" s="186" t="s">
        <v>70</v>
      </c>
      <c r="F4992" s="185" t="s">
        <v>60</v>
      </c>
      <c r="G4992" s="185" t="s">
        <v>191</v>
      </c>
      <c r="H4992" s="185" t="s">
        <v>191</v>
      </c>
      <c r="I4992" s="185" t="s">
        <v>63</v>
      </c>
      <c r="J4992" s="185" t="s">
        <v>64</v>
      </c>
      <c r="K4992" s="185" t="s">
        <v>332</v>
      </c>
      <c r="L4992" s="185" t="s">
        <v>450</v>
      </c>
      <c r="M4992" s="185" t="s">
        <v>304</v>
      </c>
    </row>
    <row r="4993" spans="1:13" ht="56.25" x14ac:dyDescent="0.3">
      <c r="A4993" s="182">
        <v>5360016270458</v>
      </c>
      <c r="B4993" s="182">
        <v>1</v>
      </c>
      <c r="C4993" s="185" t="s">
        <v>449</v>
      </c>
      <c r="D4993" s="185" t="s">
        <v>69</v>
      </c>
      <c r="E4993" s="186" t="s">
        <v>70</v>
      </c>
      <c r="F4993" s="185" t="s">
        <v>60</v>
      </c>
      <c r="G4993" s="185" t="s">
        <v>191</v>
      </c>
      <c r="H4993" s="185" t="s">
        <v>191</v>
      </c>
      <c r="I4993" s="185" t="s">
        <v>63</v>
      </c>
      <c r="J4993" s="185" t="s">
        <v>64</v>
      </c>
      <c r="K4993" s="185" t="s">
        <v>332</v>
      </c>
      <c r="L4993" s="185" t="s">
        <v>450</v>
      </c>
      <c r="M4993" s="185" t="s">
        <v>304</v>
      </c>
    </row>
    <row r="4994" spans="1:13" ht="56.25" x14ac:dyDescent="0.3">
      <c r="A4994" s="182">
        <v>5360016270558</v>
      </c>
      <c r="B4994" s="182">
        <v>1</v>
      </c>
      <c r="C4994" s="185" t="s">
        <v>449</v>
      </c>
      <c r="D4994" s="185" t="s">
        <v>69</v>
      </c>
      <c r="E4994" s="186" t="s">
        <v>70</v>
      </c>
      <c r="F4994" s="185" t="s">
        <v>60</v>
      </c>
      <c r="G4994" s="185" t="s">
        <v>191</v>
      </c>
      <c r="H4994" s="185" t="s">
        <v>191</v>
      </c>
      <c r="I4994" s="185" t="s">
        <v>63</v>
      </c>
      <c r="J4994" s="185" t="s">
        <v>64</v>
      </c>
      <c r="K4994" s="185" t="s">
        <v>332</v>
      </c>
      <c r="L4994" s="185" t="s">
        <v>450</v>
      </c>
      <c r="M4994" s="185" t="s">
        <v>304</v>
      </c>
    </row>
    <row r="4995" spans="1:13" ht="56.25" x14ac:dyDescent="0.3">
      <c r="A4995" s="182">
        <v>5360016270560</v>
      </c>
      <c r="B4995" s="182">
        <v>1</v>
      </c>
      <c r="C4995" s="185" t="s">
        <v>449</v>
      </c>
      <c r="D4995" s="185" t="s">
        <v>69</v>
      </c>
      <c r="E4995" s="186" t="s">
        <v>70</v>
      </c>
      <c r="F4995" s="185" t="s">
        <v>60</v>
      </c>
      <c r="G4995" s="185" t="s">
        <v>191</v>
      </c>
      <c r="H4995" s="185" t="s">
        <v>191</v>
      </c>
      <c r="I4995" s="185" t="s">
        <v>63</v>
      </c>
      <c r="J4995" s="185" t="s">
        <v>64</v>
      </c>
      <c r="K4995" s="185" t="s">
        <v>332</v>
      </c>
      <c r="L4995" s="185" t="s">
        <v>450</v>
      </c>
      <c r="M4995" s="185" t="s">
        <v>304</v>
      </c>
    </row>
    <row r="4996" spans="1:13" ht="56.25" x14ac:dyDescent="0.3">
      <c r="A4996" s="182">
        <v>5360016270563</v>
      </c>
      <c r="B4996" s="182">
        <v>1</v>
      </c>
      <c r="C4996" s="185" t="s">
        <v>449</v>
      </c>
      <c r="D4996" s="185" t="s">
        <v>69</v>
      </c>
      <c r="E4996" s="186" t="s">
        <v>70</v>
      </c>
      <c r="F4996" s="185" t="s">
        <v>60</v>
      </c>
      <c r="G4996" s="185" t="s">
        <v>191</v>
      </c>
      <c r="H4996" s="185" t="s">
        <v>191</v>
      </c>
      <c r="I4996" s="185" t="s">
        <v>63</v>
      </c>
      <c r="J4996" s="185" t="s">
        <v>64</v>
      </c>
      <c r="K4996" s="185" t="s">
        <v>332</v>
      </c>
      <c r="L4996" s="185" t="s">
        <v>450</v>
      </c>
      <c r="M4996" s="185" t="s">
        <v>304</v>
      </c>
    </row>
    <row r="4997" spans="1:13" ht="56.25" x14ac:dyDescent="0.3">
      <c r="A4997" s="182">
        <v>5360016270964</v>
      </c>
      <c r="B4997" s="182">
        <v>1</v>
      </c>
      <c r="C4997" s="185" t="s">
        <v>449</v>
      </c>
      <c r="D4997" s="185" t="s">
        <v>69</v>
      </c>
      <c r="E4997" s="186" t="s">
        <v>70</v>
      </c>
      <c r="F4997" s="185" t="s">
        <v>60</v>
      </c>
      <c r="G4997" s="185" t="s">
        <v>191</v>
      </c>
      <c r="H4997" s="185" t="s">
        <v>191</v>
      </c>
      <c r="I4997" s="185" t="s">
        <v>63</v>
      </c>
      <c r="J4997" s="185" t="s">
        <v>64</v>
      </c>
      <c r="K4997" s="185" t="s">
        <v>332</v>
      </c>
      <c r="L4997" s="185" t="s">
        <v>450</v>
      </c>
      <c r="M4997" s="185" t="s">
        <v>304</v>
      </c>
    </row>
    <row r="4998" spans="1:13" ht="37.5" x14ac:dyDescent="0.3">
      <c r="A4998" s="182">
        <v>5360016722154</v>
      </c>
      <c r="B4998" s="182">
        <v>1</v>
      </c>
      <c r="C4998" s="185" t="s">
        <v>449</v>
      </c>
      <c r="D4998" s="185" t="s">
        <v>69</v>
      </c>
      <c r="E4998" s="186" t="s">
        <v>70</v>
      </c>
      <c r="F4998" s="185" t="s">
        <v>60</v>
      </c>
      <c r="G4998" s="185" t="s">
        <v>191</v>
      </c>
      <c r="H4998" s="185" t="s">
        <v>191</v>
      </c>
      <c r="I4998" s="185" t="s">
        <v>63</v>
      </c>
      <c r="J4998" s="185" t="s">
        <v>64</v>
      </c>
      <c r="K4998" s="185" t="s">
        <v>350</v>
      </c>
      <c r="L4998" s="185" t="s">
        <v>450</v>
      </c>
      <c r="M4998" s="185" t="s">
        <v>304</v>
      </c>
    </row>
    <row r="4999" spans="1:13" ht="56.25" x14ac:dyDescent="0.3">
      <c r="A4999" s="182">
        <v>5360016763614</v>
      </c>
      <c r="B4999" s="182">
        <v>1</v>
      </c>
      <c r="C4999" s="185" t="s">
        <v>449</v>
      </c>
      <c r="D4999" s="185" t="s">
        <v>69</v>
      </c>
      <c r="E4999" s="186" t="s">
        <v>70</v>
      </c>
      <c r="F4999" s="185" t="s">
        <v>60</v>
      </c>
      <c r="G4999" s="185" t="s">
        <v>191</v>
      </c>
      <c r="H4999" s="185" t="s">
        <v>191</v>
      </c>
      <c r="I4999" s="185" t="s">
        <v>63</v>
      </c>
      <c r="J4999" s="185" t="s">
        <v>64</v>
      </c>
      <c r="K4999" s="185" t="s">
        <v>332</v>
      </c>
      <c r="L4999" s="185" t="s">
        <v>450</v>
      </c>
      <c r="M4999" s="185" t="s">
        <v>304</v>
      </c>
    </row>
    <row r="5000" spans="1:13" x14ac:dyDescent="0.3">
      <c r="A5000" s="182">
        <v>5360016774580</v>
      </c>
    </row>
    <row r="5001" spans="1:13" x14ac:dyDescent="0.3">
      <c r="A5001" s="182">
        <v>5360016788726</v>
      </c>
    </row>
    <row r="5002" spans="1:13" ht="56.25" x14ac:dyDescent="0.3">
      <c r="A5002" s="182">
        <v>5360016795984</v>
      </c>
      <c r="B5002" s="182">
        <v>1</v>
      </c>
      <c r="C5002" s="185" t="s">
        <v>449</v>
      </c>
      <c r="D5002" s="185" t="s">
        <v>69</v>
      </c>
      <c r="E5002" s="186" t="s">
        <v>70</v>
      </c>
      <c r="F5002" s="185" t="s">
        <v>60</v>
      </c>
      <c r="G5002" s="185" t="s">
        <v>191</v>
      </c>
      <c r="H5002" s="185" t="s">
        <v>191</v>
      </c>
      <c r="I5002" s="185" t="s">
        <v>63</v>
      </c>
      <c r="J5002" s="185" t="s">
        <v>64</v>
      </c>
      <c r="K5002" s="185" t="s">
        <v>332</v>
      </c>
      <c r="L5002" s="185" t="s">
        <v>450</v>
      </c>
      <c r="M5002" s="185" t="s">
        <v>304</v>
      </c>
    </row>
    <row r="5003" spans="1:13" ht="56.25" x14ac:dyDescent="0.3">
      <c r="A5003" s="182">
        <v>5360016796835</v>
      </c>
      <c r="B5003" s="182">
        <v>1</v>
      </c>
      <c r="C5003" s="185" t="s">
        <v>449</v>
      </c>
      <c r="D5003" s="185" t="s">
        <v>69</v>
      </c>
      <c r="E5003" s="186" t="s">
        <v>70</v>
      </c>
      <c r="F5003" s="185" t="s">
        <v>60</v>
      </c>
      <c r="G5003" s="185" t="s">
        <v>191</v>
      </c>
      <c r="H5003" s="185" t="s">
        <v>191</v>
      </c>
      <c r="I5003" s="185" t="s">
        <v>63</v>
      </c>
      <c r="J5003" s="185" t="s">
        <v>64</v>
      </c>
      <c r="K5003" s="185" t="s">
        <v>332</v>
      </c>
      <c r="L5003" s="185" t="s">
        <v>450</v>
      </c>
      <c r="M5003" s="185" t="s">
        <v>304</v>
      </c>
    </row>
    <row r="5004" spans="1:13" x14ac:dyDescent="0.3">
      <c r="A5004" s="182">
        <v>5360016796836</v>
      </c>
    </row>
    <row r="5005" spans="1:13" ht="37.5" x14ac:dyDescent="0.3">
      <c r="A5005" s="182">
        <v>5360016802585</v>
      </c>
      <c r="B5005" s="182">
        <v>1</v>
      </c>
      <c r="C5005" s="185" t="s">
        <v>451</v>
      </c>
      <c r="D5005" s="185" t="s">
        <v>69</v>
      </c>
      <c r="E5005" s="186" t="s">
        <v>70</v>
      </c>
      <c r="F5005" s="185" t="s">
        <v>60</v>
      </c>
      <c r="G5005" s="185" t="s">
        <v>191</v>
      </c>
      <c r="H5005" s="185" t="s">
        <v>191</v>
      </c>
      <c r="I5005" s="185" t="s">
        <v>63</v>
      </c>
      <c r="J5005" s="185" t="s">
        <v>64</v>
      </c>
      <c r="K5005" s="185" t="s">
        <v>333</v>
      </c>
      <c r="L5005" s="185" t="s">
        <v>450</v>
      </c>
      <c r="M5005" s="185" t="s">
        <v>304</v>
      </c>
    </row>
    <row r="5006" spans="1:13" x14ac:dyDescent="0.3">
      <c r="A5006" s="182">
        <v>5360016896942</v>
      </c>
    </row>
    <row r="5007" spans="1:13" ht="75" x14ac:dyDescent="0.3">
      <c r="A5007" s="182">
        <v>5365000312247</v>
      </c>
      <c r="B5007" s="182">
        <v>1</v>
      </c>
      <c r="C5007" s="185" t="s">
        <v>449</v>
      </c>
      <c r="D5007" s="185" t="s">
        <v>69</v>
      </c>
      <c r="E5007" s="186" t="s">
        <v>70</v>
      </c>
      <c r="F5007" s="185" t="s">
        <v>60</v>
      </c>
      <c r="G5007" s="185" t="s">
        <v>184</v>
      </c>
      <c r="H5007" s="185" t="s">
        <v>191</v>
      </c>
      <c r="I5007" s="185" t="s">
        <v>63</v>
      </c>
      <c r="J5007" s="185" t="s">
        <v>74</v>
      </c>
      <c r="K5007" s="185" t="s">
        <v>332</v>
      </c>
      <c r="L5007" s="185" t="s">
        <v>450</v>
      </c>
      <c r="M5007" s="185" t="s">
        <v>304</v>
      </c>
    </row>
    <row r="5008" spans="1:13" ht="75" x14ac:dyDescent="0.3">
      <c r="A5008" s="182">
        <v>5365001945810</v>
      </c>
      <c r="B5008" s="182">
        <v>1</v>
      </c>
      <c r="C5008" s="185" t="s">
        <v>449</v>
      </c>
      <c r="D5008" s="185" t="s">
        <v>69</v>
      </c>
      <c r="E5008" s="186" t="s">
        <v>70</v>
      </c>
      <c r="F5008" s="185" t="s">
        <v>60</v>
      </c>
      <c r="G5008" s="185" t="s">
        <v>191</v>
      </c>
      <c r="H5008" s="185" t="s">
        <v>433</v>
      </c>
      <c r="I5008" s="185" t="s">
        <v>311</v>
      </c>
      <c r="J5008" s="185" t="s">
        <v>74</v>
      </c>
      <c r="K5008" s="185" t="s">
        <v>350</v>
      </c>
      <c r="L5008" s="185" t="s">
        <v>450</v>
      </c>
      <c r="M5008" s="185" t="s">
        <v>304</v>
      </c>
    </row>
    <row r="5009" spans="1:13" ht="56.25" x14ac:dyDescent="0.3">
      <c r="A5009" s="182">
        <v>5365003826713</v>
      </c>
      <c r="B5009" s="182">
        <v>10</v>
      </c>
      <c r="C5009" s="185" t="s">
        <v>451</v>
      </c>
      <c r="D5009" s="185" t="s">
        <v>312</v>
      </c>
      <c r="E5009" s="186" t="s">
        <v>70</v>
      </c>
      <c r="F5009" s="185" t="s">
        <v>88</v>
      </c>
      <c r="G5009" s="185" t="s">
        <v>184</v>
      </c>
      <c r="H5009" s="185" t="s">
        <v>275</v>
      </c>
      <c r="I5009" s="185" t="s">
        <v>311</v>
      </c>
      <c r="J5009" s="185" t="s">
        <v>313</v>
      </c>
      <c r="K5009" s="185" t="s">
        <v>313</v>
      </c>
      <c r="L5009" s="185" t="s">
        <v>434</v>
      </c>
      <c r="M5009" s="185" t="s">
        <v>304</v>
      </c>
    </row>
    <row r="5010" spans="1:13" ht="75" x14ac:dyDescent="0.3">
      <c r="A5010" s="182">
        <v>5365004025376</v>
      </c>
      <c r="B5010" s="182">
        <v>1</v>
      </c>
      <c r="C5010" s="185" t="s">
        <v>451</v>
      </c>
      <c r="D5010" s="185" t="s">
        <v>69</v>
      </c>
      <c r="E5010" s="186" t="s">
        <v>70</v>
      </c>
      <c r="F5010" s="185" t="s">
        <v>60</v>
      </c>
      <c r="G5010" s="185" t="s">
        <v>325</v>
      </c>
      <c r="H5010" s="185" t="s">
        <v>191</v>
      </c>
      <c r="I5010" s="185" t="s">
        <v>63</v>
      </c>
      <c r="J5010" s="185" t="s">
        <v>74</v>
      </c>
      <c r="K5010" s="185" t="s">
        <v>350</v>
      </c>
      <c r="L5010" s="185" t="s">
        <v>450</v>
      </c>
      <c r="M5010" s="185" t="s">
        <v>304</v>
      </c>
    </row>
    <row r="5011" spans="1:13" ht="56.25" x14ac:dyDescent="0.3">
      <c r="A5011" s="182">
        <v>5365004069320</v>
      </c>
      <c r="B5011" s="182">
        <v>1</v>
      </c>
      <c r="C5011" s="185" t="s">
        <v>451</v>
      </c>
      <c r="D5011" s="185" t="s">
        <v>312</v>
      </c>
      <c r="E5011" s="186" t="s">
        <v>70</v>
      </c>
      <c r="F5011" s="185" t="s">
        <v>88</v>
      </c>
      <c r="G5011" s="185" t="s">
        <v>184</v>
      </c>
      <c r="H5011" s="185" t="s">
        <v>275</v>
      </c>
      <c r="I5011" s="185" t="s">
        <v>311</v>
      </c>
      <c r="J5011" s="185" t="s">
        <v>313</v>
      </c>
      <c r="K5011" s="185" t="s">
        <v>313</v>
      </c>
      <c r="L5011" s="185" t="s">
        <v>434</v>
      </c>
      <c r="M5011" s="185" t="s">
        <v>304</v>
      </c>
    </row>
    <row r="5012" spans="1:13" ht="56.25" x14ac:dyDescent="0.3">
      <c r="A5012" s="182">
        <v>5365007536909</v>
      </c>
      <c r="B5012" s="182">
        <v>1</v>
      </c>
      <c r="C5012" s="185" t="s">
        <v>451</v>
      </c>
      <c r="D5012" s="185" t="s">
        <v>111</v>
      </c>
      <c r="E5012" s="186" t="s">
        <v>70</v>
      </c>
      <c r="F5012" s="185" t="s">
        <v>60</v>
      </c>
      <c r="G5012" s="185" t="s">
        <v>191</v>
      </c>
      <c r="H5012" s="185" t="s">
        <v>191</v>
      </c>
      <c r="I5012" s="185" t="s">
        <v>63</v>
      </c>
      <c r="J5012" s="185" t="s">
        <v>332</v>
      </c>
      <c r="K5012" s="185" t="s">
        <v>332</v>
      </c>
      <c r="L5012" s="185" t="s">
        <v>450</v>
      </c>
      <c r="M5012" s="185" t="s">
        <v>248</v>
      </c>
    </row>
    <row r="5013" spans="1:13" ht="56.25" x14ac:dyDescent="0.3">
      <c r="A5013" s="182">
        <v>5365010429079</v>
      </c>
      <c r="B5013" s="182">
        <v>1</v>
      </c>
      <c r="C5013" s="185" t="s">
        <v>451</v>
      </c>
      <c r="D5013" s="185" t="s">
        <v>312</v>
      </c>
      <c r="E5013" s="186" t="s">
        <v>70</v>
      </c>
      <c r="F5013" s="185" t="s">
        <v>88</v>
      </c>
      <c r="G5013" s="185" t="s">
        <v>184</v>
      </c>
      <c r="H5013" s="185" t="s">
        <v>275</v>
      </c>
      <c r="I5013" s="185" t="s">
        <v>311</v>
      </c>
      <c r="J5013" s="185" t="s">
        <v>313</v>
      </c>
      <c r="K5013" s="185" t="s">
        <v>313</v>
      </c>
      <c r="L5013" s="185" t="s">
        <v>434</v>
      </c>
      <c r="M5013" s="185" t="s">
        <v>304</v>
      </c>
    </row>
    <row r="5014" spans="1:13" x14ac:dyDescent="0.3">
      <c r="A5014" s="182">
        <v>5365010545056</v>
      </c>
      <c r="B5014" s="182">
        <v>1</v>
      </c>
    </row>
    <row r="5015" spans="1:13" x14ac:dyDescent="0.3">
      <c r="A5015" s="182">
        <v>5365010545057</v>
      </c>
      <c r="B5015" s="182">
        <v>1</v>
      </c>
    </row>
    <row r="5016" spans="1:13" ht="75" x14ac:dyDescent="0.3">
      <c r="A5016" s="182">
        <v>5365011175207</v>
      </c>
      <c r="B5016" s="182">
        <v>1</v>
      </c>
      <c r="C5016" s="185" t="s">
        <v>451</v>
      </c>
      <c r="D5016" s="185" t="s">
        <v>69</v>
      </c>
      <c r="E5016" s="186" t="s">
        <v>70</v>
      </c>
      <c r="F5016" s="185" t="s">
        <v>60</v>
      </c>
      <c r="G5016" s="185" t="s">
        <v>191</v>
      </c>
      <c r="H5016" s="185" t="s">
        <v>433</v>
      </c>
      <c r="I5016" s="185" t="s">
        <v>311</v>
      </c>
      <c r="J5016" s="185" t="s">
        <v>74</v>
      </c>
      <c r="K5016" s="185" t="s">
        <v>332</v>
      </c>
      <c r="L5016" s="185" t="s">
        <v>450</v>
      </c>
      <c r="M5016" s="185" t="s">
        <v>304</v>
      </c>
    </row>
    <row r="5017" spans="1:13" ht="75" x14ac:dyDescent="0.3">
      <c r="A5017" s="182">
        <v>5365012174133</v>
      </c>
      <c r="B5017" s="182">
        <v>25</v>
      </c>
      <c r="C5017" s="185" t="s">
        <v>449</v>
      </c>
      <c r="D5017" s="185" t="s">
        <v>69</v>
      </c>
      <c r="E5017" s="186" t="s">
        <v>70</v>
      </c>
      <c r="F5017" s="185" t="s">
        <v>60</v>
      </c>
      <c r="G5017" s="185" t="s">
        <v>191</v>
      </c>
      <c r="H5017" s="185" t="s">
        <v>433</v>
      </c>
      <c r="I5017" s="185" t="s">
        <v>311</v>
      </c>
      <c r="J5017" s="185" t="s">
        <v>74</v>
      </c>
      <c r="K5017" s="185" t="s">
        <v>350</v>
      </c>
      <c r="L5017" s="185" t="s">
        <v>450</v>
      </c>
      <c r="M5017" s="185" t="s">
        <v>304</v>
      </c>
    </row>
    <row r="5018" spans="1:13" ht="56.25" x14ac:dyDescent="0.3">
      <c r="A5018" s="182">
        <v>5365013599336</v>
      </c>
      <c r="B5018" s="182">
        <v>1</v>
      </c>
      <c r="C5018" s="185" t="s">
        <v>449</v>
      </c>
      <c r="D5018" s="185" t="s">
        <v>111</v>
      </c>
      <c r="E5018" s="186" t="s">
        <v>70</v>
      </c>
      <c r="F5018" s="185" t="s">
        <v>60</v>
      </c>
      <c r="G5018" s="185" t="s">
        <v>184</v>
      </c>
      <c r="H5018" s="185" t="s">
        <v>275</v>
      </c>
      <c r="I5018" s="185" t="s">
        <v>311</v>
      </c>
      <c r="J5018" s="185" t="s">
        <v>332</v>
      </c>
      <c r="K5018" s="185" t="s">
        <v>350</v>
      </c>
      <c r="L5018" s="185" t="s">
        <v>450</v>
      </c>
      <c r="M5018" s="185" t="s">
        <v>304</v>
      </c>
    </row>
    <row r="5019" spans="1:13" ht="56.25" x14ac:dyDescent="0.3">
      <c r="A5019" s="182">
        <v>5365015121047</v>
      </c>
      <c r="B5019" s="182">
        <v>1</v>
      </c>
      <c r="C5019" s="185" t="s">
        <v>449</v>
      </c>
      <c r="D5019" s="185" t="s">
        <v>111</v>
      </c>
      <c r="E5019" s="186" t="s">
        <v>70</v>
      </c>
      <c r="F5019" s="185" t="s">
        <v>88</v>
      </c>
      <c r="G5019" s="185" t="s">
        <v>184</v>
      </c>
      <c r="H5019" s="185" t="s">
        <v>275</v>
      </c>
      <c r="I5019" s="185" t="s">
        <v>311</v>
      </c>
      <c r="J5019" s="185" t="s">
        <v>313</v>
      </c>
      <c r="K5019" s="185" t="s">
        <v>350</v>
      </c>
      <c r="L5019" s="185" t="s">
        <v>450</v>
      </c>
      <c r="M5019" s="185" t="s">
        <v>304</v>
      </c>
    </row>
    <row r="5020" spans="1:13" ht="56.25" x14ac:dyDescent="0.3">
      <c r="A5020" s="182">
        <v>5365015130066</v>
      </c>
      <c r="B5020" s="182">
        <v>1</v>
      </c>
      <c r="C5020" s="185" t="s">
        <v>449</v>
      </c>
      <c r="D5020" s="185" t="s">
        <v>111</v>
      </c>
      <c r="E5020" s="186" t="s">
        <v>70</v>
      </c>
      <c r="F5020" s="185" t="s">
        <v>88</v>
      </c>
      <c r="G5020" s="185" t="s">
        <v>184</v>
      </c>
      <c r="H5020" s="185" t="s">
        <v>275</v>
      </c>
      <c r="I5020" s="185" t="s">
        <v>311</v>
      </c>
      <c r="J5020" s="185" t="s">
        <v>313</v>
      </c>
      <c r="K5020" s="185" t="s">
        <v>350</v>
      </c>
      <c r="L5020" s="185" t="s">
        <v>450</v>
      </c>
      <c r="M5020" s="185" t="s">
        <v>304</v>
      </c>
    </row>
    <row r="5021" spans="1:13" ht="56.25" x14ac:dyDescent="0.3">
      <c r="A5021" s="182">
        <v>5365015130067</v>
      </c>
      <c r="B5021" s="182">
        <v>1</v>
      </c>
      <c r="C5021" s="185" t="s">
        <v>449</v>
      </c>
      <c r="D5021" s="185" t="s">
        <v>111</v>
      </c>
      <c r="E5021" s="186" t="s">
        <v>70</v>
      </c>
      <c r="F5021" s="185" t="s">
        <v>88</v>
      </c>
      <c r="G5021" s="185" t="s">
        <v>184</v>
      </c>
      <c r="H5021" s="185" t="s">
        <v>275</v>
      </c>
      <c r="I5021" s="185" t="s">
        <v>311</v>
      </c>
      <c r="J5021" s="185" t="s">
        <v>332</v>
      </c>
      <c r="K5021" s="185" t="s">
        <v>332</v>
      </c>
      <c r="L5021" s="185" t="s">
        <v>450</v>
      </c>
      <c r="M5021" s="185" t="s">
        <v>304</v>
      </c>
    </row>
    <row r="5022" spans="1:13" ht="56.25" x14ac:dyDescent="0.3">
      <c r="A5022" s="182">
        <v>5365015130068</v>
      </c>
      <c r="B5022" s="182">
        <v>1</v>
      </c>
      <c r="C5022" s="185" t="s">
        <v>449</v>
      </c>
      <c r="D5022" s="185" t="s">
        <v>111</v>
      </c>
      <c r="E5022" s="186" t="s">
        <v>70</v>
      </c>
      <c r="F5022" s="185" t="s">
        <v>88</v>
      </c>
      <c r="G5022" s="185" t="s">
        <v>184</v>
      </c>
      <c r="H5022" s="185" t="s">
        <v>275</v>
      </c>
      <c r="I5022" s="185" t="s">
        <v>311</v>
      </c>
      <c r="J5022" s="185" t="s">
        <v>313</v>
      </c>
      <c r="K5022" s="185" t="s">
        <v>350</v>
      </c>
      <c r="L5022" s="185" t="s">
        <v>450</v>
      </c>
      <c r="M5022" s="185" t="s">
        <v>304</v>
      </c>
    </row>
    <row r="5023" spans="1:13" ht="56.25" x14ac:dyDescent="0.3">
      <c r="A5023" s="182">
        <v>5365015130070</v>
      </c>
      <c r="B5023" s="182">
        <v>1</v>
      </c>
      <c r="C5023" s="185" t="s">
        <v>449</v>
      </c>
      <c r="D5023" s="185" t="s">
        <v>111</v>
      </c>
      <c r="E5023" s="186" t="s">
        <v>70</v>
      </c>
      <c r="F5023" s="185" t="s">
        <v>88</v>
      </c>
      <c r="G5023" s="185" t="s">
        <v>184</v>
      </c>
      <c r="H5023" s="185" t="s">
        <v>275</v>
      </c>
      <c r="I5023" s="185" t="s">
        <v>311</v>
      </c>
      <c r="J5023" s="185" t="s">
        <v>313</v>
      </c>
      <c r="K5023" s="185" t="s">
        <v>350</v>
      </c>
      <c r="L5023" s="185" t="s">
        <v>450</v>
      </c>
      <c r="M5023" s="185" t="s">
        <v>304</v>
      </c>
    </row>
    <row r="5024" spans="1:13" ht="56.25" x14ac:dyDescent="0.3">
      <c r="A5024" s="182">
        <v>5365015130072</v>
      </c>
      <c r="B5024" s="182">
        <v>1</v>
      </c>
      <c r="C5024" s="185" t="s">
        <v>449</v>
      </c>
      <c r="D5024" s="185" t="s">
        <v>111</v>
      </c>
      <c r="E5024" s="186" t="s">
        <v>70</v>
      </c>
      <c r="F5024" s="185" t="s">
        <v>88</v>
      </c>
      <c r="G5024" s="185" t="s">
        <v>184</v>
      </c>
      <c r="H5024" s="185" t="s">
        <v>275</v>
      </c>
      <c r="I5024" s="185" t="s">
        <v>311</v>
      </c>
      <c r="J5024" s="185" t="s">
        <v>313</v>
      </c>
      <c r="K5024" s="185" t="s">
        <v>350</v>
      </c>
      <c r="L5024" s="185" t="s">
        <v>450</v>
      </c>
      <c r="M5024" s="185" t="s">
        <v>304</v>
      </c>
    </row>
    <row r="5025" spans="1:13" ht="56.25" x14ac:dyDescent="0.3">
      <c r="A5025" s="182">
        <v>5365015130074</v>
      </c>
      <c r="B5025" s="182">
        <v>1</v>
      </c>
      <c r="C5025" s="185" t="s">
        <v>449</v>
      </c>
      <c r="D5025" s="185" t="s">
        <v>111</v>
      </c>
      <c r="E5025" s="186" t="s">
        <v>70</v>
      </c>
      <c r="F5025" s="185" t="s">
        <v>88</v>
      </c>
      <c r="G5025" s="185" t="s">
        <v>184</v>
      </c>
      <c r="H5025" s="185" t="s">
        <v>275</v>
      </c>
      <c r="I5025" s="185" t="s">
        <v>311</v>
      </c>
      <c r="J5025" s="185" t="s">
        <v>313</v>
      </c>
      <c r="K5025" s="185" t="s">
        <v>350</v>
      </c>
      <c r="L5025" s="185" t="s">
        <v>450</v>
      </c>
      <c r="M5025" s="185" t="s">
        <v>304</v>
      </c>
    </row>
    <row r="5026" spans="1:13" ht="56.25" x14ac:dyDescent="0.3">
      <c r="A5026" s="182">
        <v>5365015130077</v>
      </c>
      <c r="B5026" s="182">
        <v>1</v>
      </c>
      <c r="C5026" s="185" t="s">
        <v>449</v>
      </c>
      <c r="D5026" s="185" t="s">
        <v>111</v>
      </c>
      <c r="E5026" s="186" t="s">
        <v>70</v>
      </c>
      <c r="F5026" s="185" t="s">
        <v>88</v>
      </c>
      <c r="G5026" s="185" t="s">
        <v>184</v>
      </c>
      <c r="H5026" s="185" t="s">
        <v>275</v>
      </c>
      <c r="I5026" s="185" t="s">
        <v>311</v>
      </c>
      <c r="J5026" s="185" t="s">
        <v>313</v>
      </c>
      <c r="K5026" s="185" t="s">
        <v>350</v>
      </c>
      <c r="L5026" s="185" t="s">
        <v>450</v>
      </c>
      <c r="M5026" s="185" t="s">
        <v>304</v>
      </c>
    </row>
    <row r="5027" spans="1:13" ht="37.5" x14ac:dyDescent="0.3">
      <c r="A5027" s="182">
        <v>5365015237338</v>
      </c>
      <c r="B5027" s="182">
        <v>1</v>
      </c>
      <c r="C5027" s="185" t="s">
        <v>449</v>
      </c>
      <c r="D5027" s="185" t="s">
        <v>95</v>
      </c>
      <c r="E5027" s="186" t="s">
        <v>70</v>
      </c>
      <c r="F5027" s="185" t="s">
        <v>60</v>
      </c>
      <c r="G5027" s="185" t="s">
        <v>191</v>
      </c>
      <c r="H5027" s="185" t="s">
        <v>275</v>
      </c>
      <c r="I5027" s="185" t="s">
        <v>311</v>
      </c>
      <c r="J5027" s="185" t="s">
        <v>255</v>
      </c>
      <c r="K5027" s="185" t="s">
        <v>333</v>
      </c>
      <c r="L5027" s="185" t="s">
        <v>450</v>
      </c>
      <c r="M5027" s="185" t="s">
        <v>304</v>
      </c>
    </row>
    <row r="5028" spans="1:13" ht="56.25" x14ac:dyDescent="0.3">
      <c r="A5028" s="182">
        <v>5365015543958</v>
      </c>
      <c r="B5028" s="182">
        <v>1</v>
      </c>
      <c r="C5028" s="185" t="s">
        <v>449</v>
      </c>
      <c r="D5028" s="185" t="s">
        <v>111</v>
      </c>
      <c r="E5028" s="186" t="s">
        <v>70</v>
      </c>
      <c r="F5028" s="185" t="s">
        <v>88</v>
      </c>
      <c r="G5028" s="185" t="s">
        <v>184</v>
      </c>
      <c r="H5028" s="185" t="s">
        <v>275</v>
      </c>
      <c r="I5028" s="185" t="s">
        <v>311</v>
      </c>
      <c r="J5028" s="185" t="s">
        <v>313</v>
      </c>
      <c r="K5028" s="185" t="s">
        <v>350</v>
      </c>
      <c r="L5028" s="185" t="s">
        <v>450</v>
      </c>
      <c r="M5028" s="185" t="s">
        <v>304</v>
      </c>
    </row>
    <row r="5029" spans="1:13" ht="75" x14ac:dyDescent="0.3">
      <c r="A5029" s="182">
        <v>5365015548865</v>
      </c>
      <c r="B5029" s="182">
        <v>1</v>
      </c>
      <c r="C5029" s="185" t="s">
        <v>449</v>
      </c>
      <c r="D5029" s="185" t="s">
        <v>455</v>
      </c>
      <c r="E5029" s="186" t="s">
        <v>70</v>
      </c>
      <c r="F5029" s="185" t="s">
        <v>218</v>
      </c>
      <c r="G5029" s="185" t="s">
        <v>191</v>
      </c>
      <c r="H5029" s="185" t="s">
        <v>275</v>
      </c>
      <c r="I5029" s="185" t="s">
        <v>311</v>
      </c>
      <c r="J5029" s="185" t="s">
        <v>74</v>
      </c>
      <c r="K5029" s="185" t="s">
        <v>332</v>
      </c>
      <c r="L5029" s="185" t="s">
        <v>450</v>
      </c>
      <c r="M5029" s="185" t="s">
        <v>304</v>
      </c>
    </row>
    <row r="5030" spans="1:13" ht="75" x14ac:dyDescent="0.3">
      <c r="A5030" s="182">
        <v>5365015548873</v>
      </c>
      <c r="B5030" s="182">
        <v>1</v>
      </c>
      <c r="C5030" s="185" t="s">
        <v>449</v>
      </c>
      <c r="D5030" s="185" t="s">
        <v>455</v>
      </c>
      <c r="E5030" s="186" t="s">
        <v>70</v>
      </c>
      <c r="F5030" s="185" t="s">
        <v>218</v>
      </c>
      <c r="G5030" s="185" t="s">
        <v>191</v>
      </c>
      <c r="H5030" s="185" t="s">
        <v>275</v>
      </c>
      <c r="I5030" s="185" t="s">
        <v>311</v>
      </c>
      <c r="J5030" s="185" t="s">
        <v>74</v>
      </c>
      <c r="K5030" s="185" t="s">
        <v>332</v>
      </c>
      <c r="L5030" s="185" t="s">
        <v>450</v>
      </c>
      <c r="M5030" s="185" t="s">
        <v>304</v>
      </c>
    </row>
    <row r="5031" spans="1:13" ht="56.25" x14ac:dyDescent="0.3">
      <c r="A5031" s="182">
        <v>5365015704478</v>
      </c>
      <c r="B5031" s="182">
        <v>1</v>
      </c>
      <c r="C5031" s="185" t="s">
        <v>449</v>
      </c>
      <c r="D5031" s="185" t="s">
        <v>111</v>
      </c>
      <c r="E5031" s="186" t="s">
        <v>70</v>
      </c>
      <c r="F5031" s="185" t="s">
        <v>88</v>
      </c>
      <c r="G5031" s="185" t="s">
        <v>184</v>
      </c>
      <c r="H5031" s="185" t="s">
        <v>275</v>
      </c>
      <c r="I5031" s="185" t="s">
        <v>311</v>
      </c>
      <c r="J5031" s="185" t="s">
        <v>313</v>
      </c>
      <c r="K5031" s="185" t="s">
        <v>350</v>
      </c>
      <c r="L5031" s="185" t="s">
        <v>450</v>
      </c>
      <c r="M5031" s="185" t="s">
        <v>304</v>
      </c>
    </row>
    <row r="5032" spans="1:13" ht="56.25" x14ac:dyDescent="0.3">
      <c r="A5032" s="182">
        <v>5365015724243</v>
      </c>
      <c r="B5032" s="182">
        <v>1</v>
      </c>
      <c r="C5032" s="185" t="s">
        <v>449</v>
      </c>
      <c r="D5032" s="185" t="s">
        <v>111</v>
      </c>
      <c r="E5032" s="186" t="s">
        <v>70</v>
      </c>
      <c r="F5032" s="185" t="s">
        <v>218</v>
      </c>
      <c r="G5032" s="185" t="s">
        <v>318</v>
      </c>
      <c r="H5032" s="185" t="s">
        <v>433</v>
      </c>
      <c r="I5032" s="185" t="s">
        <v>311</v>
      </c>
      <c r="J5032" s="185" t="s">
        <v>350</v>
      </c>
      <c r="K5032" s="185" t="s">
        <v>332</v>
      </c>
      <c r="L5032" s="185" t="s">
        <v>450</v>
      </c>
      <c r="M5032" s="185" t="s">
        <v>304</v>
      </c>
    </row>
    <row r="5033" spans="1:13" ht="56.25" x14ac:dyDescent="0.3">
      <c r="A5033" s="182">
        <v>5365015771639</v>
      </c>
      <c r="B5033" s="182">
        <v>1</v>
      </c>
      <c r="C5033" s="185" t="s">
        <v>449</v>
      </c>
      <c r="D5033" s="185" t="s">
        <v>111</v>
      </c>
      <c r="E5033" s="186" t="s">
        <v>70</v>
      </c>
      <c r="F5033" s="185" t="s">
        <v>88</v>
      </c>
      <c r="G5033" s="185" t="s">
        <v>184</v>
      </c>
      <c r="H5033" s="185" t="s">
        <v>275</v>
      </c>
      <c r="I5033" s="185" t="s">
        <v>311</v>
      </c>
      <c r="J5033" s="185" t="s">
        <v>313</v>
      </c>
      <c r="K5033" s="185" t="s">
        <v>350</v>
      </c>
      <c r="L5033" s="185" t="s">
        <v>450</v>
      </c>
      <c r="M5033" s="185" t="s">
        <v>304</v>
      </c>
    </row>
    <row r="5034" spans="1:13" ht="56.25" x14ac:dyDescent="0.3">
      <c r="A5034" s="182">
        <v>5365015805561</v>
      </c>
      <c r="B5034" s="182">
        <v>1</v>
      </c>
      <c r="C5034" s="185" t="s">
        <v>449</v>
      </c>
      <c r="D5034" s="185" t="s">
        <v>111</v>
      </c>
      <c r="E5034" s="186" t="s">
        <v>70</v>
      </c>
      <c r="F5034" s="185" t="s">
        <v>88</v>
      </c>
      <c r="G5034" s="185" t="s">
        <v>184</v>
      </c>
      <c r="H5034" s="185" t="s">
        <v>275</v>
      </c>
      <c r="I5034" s="185" t="s">
        <v>311</v>
      </c>
      <c r="J5034" s="185" t="s">
        <v>332</v>
      </c>
      <c r="K5034" s="185" t="s">
        <v>350</v>
      </c>
      <c r="L5034" s="185" t="s">
        <v>450</v>
      </c>
      <c r="M5034" s="185" t="s">
        <v>304</v>
      </c>
    </row>
    <row r="5035" spans="1:13" ht="75" x14ac:dyDescent="0.3">
      <c r="A5035" s="182">
        <v>5365015877895</v>
      </c>
      <c r="B5035" s="182">
        <v>1</v>
      </c>
      <c r="C5035" s="185" t="s">
        <v>449</v>
      </c>
      <c r="D5035" s="185" t="s">
        <v>69</v>
      </c>
      <c r="E5035" s="186" t="s">
        <v>70</v>
      </c>
      <c r="F5035" s="185" t="s">
        <v>88</v>
      </c>
      <c r="G5035" s="185" t="s">
        <v>184</v>
      </c>
      <c r="H5035" s="185" t="s">
        <v>275</v>
      </c>
      <c r="I5035" s="185" t="s">
        <v>311</v>
      </c>
      <c r="J5035" s="185" t="s">
        <v>74</v>
      </c>
      <c r="K5035" s="185" t="s">
        <v>332</v>
      </c>
      <c r="L5035" s="185" t="s">
        <v>450</v>
      </c>
      <c r="M5035" s="185" t="s">
        <v>304</v>
      </c>
    </row>
    <row r="5036" spans="1:13" x14ac:dyDescent="0.3">
      <c r="A5036" s="182">
        <v>5365015877896</v>
      </c>
    </row>
    <row r="5037" spans="1:13" ht="93.75" x14ac:dyDescent="0.3">
      <c r="A5037" s="182">
        <v>5365015979966</v>
      </c>
      <c r="B5037" s="182">
        <v>1</v>
      </c>
      <c r="C5037" s="185" t="s">
        <v>451</v>
      </c>
      <c r="D5037" s="185" t="s">
        <v>111</v>
      </c>
      <c r="E5037" s="186" t="s">
        <v>70</v>
      </c>
      <c r="F5037" s="185" t="s">
        <v>60</v>
      </c>
      <c r="G5037" s="185" t="s">
        <v>191</v>
      </c>
      <c r="H5037" s="185" t="s">
        <v>191</v>
      </c>
      <c r="I5037" s="185" t="s">
        <v>63</v>
      </c>
      <c r="J5037" s="185" t="s">
        <v>368</v>
      </c>
      <c r="K5037" s="185" t="s">
        <v>355</v>
      </c>
      <c r="L5037" s="185" t="s">
        <v>450</v>
      </c>
      <c r="M5037" s="185" t="s">
        <v>304</v>
      </c>
    </row>
    <row r="5038" spans="1:13" ht="56.25" x14ac:dyDescent="0.3">
      <c r="A5038" s="182">
        <v>5365016225607</v>
      </c>
      <c r="B5038" s="182">
        <v>1</v>
      </c>
      <c r="C5038" s="185" t="s">
        <v>451</v>
      </c>
      <c r="D5038" s="185" t="s">
        <v>69</v>
      </c>
      <c r="E5038" s="186" t="s">
        <v>70</v>
      </c>
      <c r="F5038" s="185" t="s">
        <v>60</v>
      </c>
      <c r="G5038" s="185" t="s">
        <v>191</v>
      </c>
      <c r="H5038" s="185" t="s">
        <v>191</v>
      </c>
      <c r="I5038" s="185" t="s">
        <v>63</v>
      </c>
      <c r="J5038" s="185" t="s">
        <v>64</v>
      </c>
      <c r="K5038" s="185" t="s">
        <v>332</v>
      </c>
      <c r="L5038" s="185" t="s">
        <v>450</v>
      </c>
      <c r="M5038" s="185" t="s">
        <v>304</v>
      </c>
    </row>
    <row r="5039" spans="1:13" ht="37.5" x14ac:dyDescent="0.3">
      <c r="A5039" s="182">
        <v>5365016270551</v>
      </c>
      <c r="B5039" s="182">
        <v>1</v>
      </c>
      <c r="C5039" s="185" t="s">
        <v>449</v>
      </c>
      <c r="D5039" s="185" t="s">
        <v>111</v>
      </c>
      <c r="E5039" s="186" t="s">
        <v>70</v>
      </c>
      <c r="F5039" s="185" t="s">
        <v>60</v>
      </c>
      <c r="G5039" s="185" t="s">
        <v>191</v>
      </c>
      <c r="H5039" s="185" t="s">
        <v>433</v>
      </c>
      <c r="I5039" s="185" t="s">
        <v>311</v>
      </c>
      <c r="J5039" s="185" t="s">
        <v>329</v>
      </c>
      <c r="K5039" s="185" t="s">
        <v>350</v>
      </c>
      <c r="L5039" s="185" t="s">
        <v>450</v>
      </c>
      <c r="M5039" s="185" t="s">
        <v>304</v>
      </c>
    </row>
    <row r="5040" spans="1:13" ht="56.25" x14ac:dyDescent="0.3">
      <c r="A5040" s="182">
        <v>5365016479775</v>
      </c>
      <c r="B5040" s="182">
        <v>1</v>
      </c>
      <c r="C5040" s="185" t="s">
        <v>449</v>
      </c>
      <c r="D5040" s="185" t="s">
        <v>69</v>
      </c>
      <c r="E5040" s="186" t="s">
        <v>70</v>
      </c>
      <c r="F5040" s="185" t="s">
        <v>60</v>
      </c>
      <c r="G5040" s="185" t="s">
        <v>191</v>
      </c>
      <c r="H5040" s="185" t="s">
        <v>191</v>
      </c>
      <c r="I5040" s="185" t="s">
        <v>63</v>
      </c>
      <c r="J5040" s="185" t="s">
        <v>64</v>
      </c>
      <c r="K5040" s="185" t="s">
        <v>332</v>
      </c>
      <c r="L5040" s="185" t="s">
        <v>450</v>
      </c>
      <c r="M5040" s="185" t="s">
        <v>304</v>
      </c>
    </row>
    <row r="5041" spans="1:13" x14ac:dyDescent="0.3">
      <c r="A5041" s="182">
        <v>5365016563374</v>
      </c>
    </row>
    <row r="5042" spans="1:13" ht="37.5" x14ac:dyDescent="0.3">
      <c r="A5042" s="182">
        <v>5365016579972</v>
      </c>
      <c r="B5042" s="182">
        <v>1</v>
      </c>
      <c r="C5042" s="185" t="s">
        <v>451</v>
      </c>
      <c r="D5042" s="185" t="s">
        <v>95</v>
      </c>
      <c r="E5042" s="186" t="s">
        <v>70</v>
      </c>
      <c r="F5042" s="185" t="s">
        <v>60</v>
      </c>
      <c r="G5042" s="185" t="s">
        <v>191</v>
      </c>
      <c r="H5042" s="185" t="s">
        <v>433</v>
      </c>
      <c r="I5042" s="185" t="s">
        <v>311</v>
      </c>
      <c r="J5042" s="185" t="s">
        <v>350</v>
      </c>
      <c r="K5042" s="185" t="s">
        <v>350</v>
      </c>
      <c r="L5042" s="185" t="s">
        <v>450</v>
      </c>
      <c r="M5042" s="185" t="s">
        <v>304</v>
      </c>
    </row>
    <row r="5043" spans="1:13" ht="37.5" x14ac:dyDescent="0.3">
      <c r="A5043" s="182">
        <v>5365016589440</v>
      </c>
      <c r="B5043" s="182">
        <v>1</v>
      </c>
      <c r="C5043" s="185" t="s">
        <v>451</v>
      </c>
      <c r="D5043" s="185" t="s">
        <v>95</v>
      </c>
      <c r="E5043" s="186" t="s">
        <v>70</v>
      </c>
      <c r="F5043" s="185" t="s">
        <v>60</v>
      </c>
      <c r="G5043" s="185" t="s">
        <v>191</v>
      </c>
      <c r="H5043" s="185" t="s">
        <v>433</v>
      </c>
      <c r="I5043" s="185" t="s">
        <v>311</v>
      </c>
      <c r="J5043" s="185" t="s">
        <v>350</v>
      </c>
      <c r="K5043" s="185" t="s">
        <v>350</v>
      </c>
      <c r="L5043" s="185" t="s">
        <v>450</v>
      </c>
      <c r="M5043" s="185" t="s">
        <v>304</v>
      </c>
    </row>
    <row r="5044" spans="1:13" ht="37.5" x14ac:dyDescent="0.3">
      <c r="A5044" s="182">
        <v>5365016589444</v>
      </c>
      <c r="B5044" s="182">
        <v>1</v>
      </c>
      <c r="C5044" s="185" t="s">
        <v>451</v>
      </c>
      <c r="D5044" s="185" t="s">
        <v>69</v>
      </c>
      <c r="E5044" s="186" t="s">
        <v>70</v>
      </c>
      <c r="F5044" s="185" t="s">
        <v>60</v>
      </c>
      <c r="G5044" s="185" t="s">
        <v>191</v>
      </c>
      <c r="H5044" s="185" t="s">
        <v>191</v>
      </c>
      <c r="I5044" s="185" t="s">
        <v>63</v>
      </c>
      <c r="J5044" s="185" t="s">
        <v>64</v>
      </c>
      <c r="K5044" s="185" t="s">
        <v>333</v>
      </c>
      <c r="L5044" s="185" t="s">
        <v>450</v>
      </c>
      <c r="M5044" s="185" t="s">
        <v>304</v>
      </c>
    </row>
    <row r="5045" spans="1:13" x14ac:dyDescent="0.3">
      <c r="A5045" s="182">
        <v>5365016591336</v>
      </c>
    </row>
    <row r="5046" spans="1:13" x14ac:dyDescent="0.3">
      <c r="A5046" s="182">
        <v>5365016591340</v>
      </c>
    </row>
    <row r="5047" spans="1:13" ht="75" x14ac:dyDescent="0.3">
      <c r="A5047" s="182">
        <v>5365016594123</v>
      </c>
      <c r="B5047" s="182">
        <v>1</v>
      </c>
      <c r="C5047" s="185" t="s">
        <v>449</v>
      </c>
      <c r="D5047" s="185" t="s">
        <v>69</v>
      </c>
      <c r="E5047" s="186" t="s">
        <v>70</v>
      </c>
      <c r="F5047" s="185" t="s">
        <v>60</v>
      </c>
      <c r="G5047" s="185" t="s">
        <v>322</v>
      </c>
      <c r="H5047" s="185" t="s">
        <v>191</v>
      </c>
      <c r="I5047" s="185" t="s">
        <v>63</v>
      </c>
      <c r="J5047" s="185" t="s">
        <v>74</v>
      </c>
      <c r="K5047" s="185" t="s">
        <v>332</v>
      </c>
      <c r="L5047" s="185" t="s">
        <v>450</v>
      </c>
      <c r="M5047" s="185" t="s">
        <v>304</v>
      </c>
    </row>
    <row r="5048" spans="1:13" ht="75" x14ac:dyDescent="0.3">
      <c r="A5048" s="182">
        <v>5365016595439</v>
      </c>
      <c r="B5048" s="182">
        <v>1</v>
      </c>
      <c r="C5048" s="185" t="s">
        <v>449</v>
      </c>
      <c r="D5048" s="185" t="s">
        <v>69</v>
      </c>
      <c r="E5048" s="186" t="s">
        <v>70</v>
      </c>
      <c r="F5048" s="185" t="s">
        <v>60</v>
      </c>
      <c r="G5048" s="185" t="s">
        <v>191</v>
      </c>
      <c r="H5048" s="185" t="s">
        <v>191</v>
      </c>
      <c r="I5048" s="185" t="s">
        <v>63</v>
      </c>
      <c r="J5048" s="185" t="s">
        <v>74</v>
      </c>
      <c r="K5048" s="185" t="s">
        <v>304</v>
      </c>
      <c r="L5048" s="185" t="s">
        <v>450</v>
      </c>
      <c r="M5048" s="185" t="s">
        <v>304</v>
      </c>
    </row>
    <row r="5049" spans="1:13" ht="93.75" x14ac:dyDescent="0.3">
      <c r="A5049" s="182">
        <v>5365016595478</v>
      </c>
      <c r="B5049" s="182">
        <v>1</v>
      </c>
      <c r="C5049" s="185" t="s">
        <v>451</v>
      </c>
      <c r="D5049" s="185" t="s">
        <v>69</v>
      </c>
      <c r="E5049" s="186" t="s">
        <v>70</v>
      </c>
      <c r="F5049" s="185" t="s">
        <v>60</v>
      </c>
      <c r="G5049" s="185" t="s">
        <v>191</v>
      </c>
      <c r="H5049" s="185" t="s">
        <v>191</v>
      </c>
      <c r="I5049" s="185" t="s">
        <v>63</v>
      </c>
      <c r="J5049" s="185" t="s">
        <v>368</v>
      </c>
      <c r="K5049" s="185" t="s">
        <v>355</v>
      </c>
      <c r="L5049" s="185" t="s">
        <v>450</v>
      </c>
      <c r="M5049" s="185" t="s">
        <v>304</v>
      </c>
    </row>
    <row r="5050" spans="1:13" ht="93.75" x14ac:dyDescent="0.3">
      <c r="A5050" s="182">
        <v>5365016595479</v>
      </c>
      <c r="B5050" s="182">
        <v>1</v>
      </c>
      <c r="C5050" s="185" t="s">
        <v>451</v>
      </c>
      <c r="D5050" s="185" t="s">
        <v>69</v>
      </c>
      <c r="E5050" s="186" t="s">
        <v>70</v>
      </c>
      <c r="F5050" s="185" t="s">
        <v>60</v>
      </c>
      <c r="G5050" s="185" t="s">
        <v>191</v>
      </c>
      <c r="H5050" s="185" t="s">
        <v>433</v>
      </c>
      <c r="I5050" s="185" t="s">
        <v>311</v>
      </c>
      <c r="J5050" s="185" t="s">
        <v>368</v>
      </c>
      <c r="K5050" s="185" t="s">
        <v>355</v>
      </c>
      <c r="L5050" s="185" t="s">
        <v>450</v>
      </c>
      <c r="M5050" s="185" t="s">
        <v>304</v>
      </c>
    </row>
    <row r="5051" spans="1:13" ht="37.5" x14ac:dyDescent="0.3">
      <c r="A5051" s="182">
        <v>5365016595485</v>
      </c>
      <c r="B5051" s="182">
        <v>1</v>
      </c>
      <c r="C5051" s="185" t="s">
        <v>449</v>
      </c>
      <c r="D5051" s="185" t="s">
        <v>111</v>
      </c>
      <c r="E5051" s="186" t="s">
        <v>70</v>
      </c>
      <c r="F5051" s="185" t="s">
        <v>60</v>
      </c>
      <c r="G5051" s="185" t="s">
        <v>191</v>
      </c>
      <c r="H5051" s="185" t="s">
        <v>191</v>
      </c>
      <c r="I5051" s="185" t="s">
        <v>63</v>
      </c>
      <c r="J5051" s="185" t="s">
        <v>329</v>
      </c>
      <c r="K5051" s="185" t="s">
        <v>350</v>
      </c>
      <c r="L5051" s="185" t="s">
        <v>450</v>
      </c>
      <c r="M5051" s="185" t="s">
        <v>304</v>
      </c>
    </row>
    <row r="5052" spans="1:13" x14ac:dyDescent="0.3">
      <c r="A5052" s="182">
        <v>5365016595518</v>
      </c>
    </row>
    <row r="5053" spans="1:13" ht="75" x14ac:dyDescent="0.3">
      <c r="A5053" s="182">
        <v>5365016595544</v>
      </c>
      <c r="B5053" s="182">
        <v>1</v>
      </c>
      <c r="C5053" s="185" t="s">
        <v>449</v>
      </c>
      <c r="D5053" s="185" t="s">
        <v>69</v>
      </c>
      <c r="E5053" s="186" t="s">
        <v>70</v>
      </c>
      <c r="F5053" s="185" t="s">
        <v>60</v>
      </c>
      <c r="G5053" s="185" t="s">
        <v>191</v>
      </c>
      <c r="H5053" s="185" t="s">
        <v>191</v>
      </c>
      <c r="I5053" s="185" t="s">
        <v>63</v>
      </c>
      <c r="J5053" s="185" t="s">
        <v>74</v>
      </c>
      <c r="K5053" s="185" t="s">
        <v>332</v>
      </c>
      <c r="L5053" s="185" t="s">
        <v>450</v>
      </c>
      <c r="M5053" s="185" t="s">
        <v>304</v>
      </c>
    </row>
    <row r="5054" spans="1:13" x14ac:dyDescent="0.3">
      <c r="A5054" s="182">
        <v>5365016597116</v>
      </c>
    </row>
    <row r="5055" spans="1:13" x14ac:dyDescent="0.3">
      <c r="A5055" s="182">
        <v>5365016667047</v>
      </c>
    </row>
    <row r="5056" spans="1:13" ht="56.25" x14ac:dyDescent="0.3">
      <c r="A5056" s="182">
        <v>5365016714100</v>
      </c>
      <c r="B5056" s="182">
        <v>1</v>
      </c>
      <c r="C5056" s="185" t="s">
        <v>451</v>
      </c>
      <c r="D5056" s="185" t="s">
        <v>69</v>
      </c>
      <c r="E5056" s="186" t="s">
        <v>70</v>
      </c>
      <c r="F5056" s="185" t="s">
        <v>60</v>
      </c>
      <c r="G5056" s="185" t="s">
        <v>191</v>
      </c>
      <c r="H5056" s="185" t="s">
        <v>191</v>
      </c>
      <c r="I5056" s="185" t="s">
        <v>63</v>
      </c>
      <c r="J5056" s="185" t="s">
        <v>64</v>
      </c>
      <c r="K5056" s="185" t="s">
        <v>332</v>
      </c>
      <c r="L5056" s="185" t="s">
        <v>450</v>
      </c>
      <c r="M5056" s="185" t="s">
        <v>304</v>
      </c>
    </row>
    <row r="5057" spans="1:13" x14ac:dyDescent="0.3">
      <c r="A5057" s="182">
        <v>5365016716199</v>
      </c>
    </row>
    <row r="5058" spans="1:13" ht="75" x14ac:dyDescent="0.3">
      <c r="A5058" s="182">
        <v>5365016716815</v>
      </c>
      <c r="B5058" s="182">
        <v>1</v>
      </c>
      <c r="C5058" s="185" t="s">
        <v>451</v>
      </c>
      <c r="D5058" s="185" t="s">
        <v>69</v>
      </c>
      <c r="E5058" s="186" t="s">
        <v>70</v>
      </c>
      <c r="F5058" s="185" t="s">
        <v>60</v>
      </c>
      <c r="G5058" s="185" t="s">
        <v>191</v>
      </c>
      <c r="H5058" s="185" t="s">
        <v>191</v>
      </c>
      <c r="I5058" s="185" t="s">
        <v>63</v>
      </c>
      <c r="J5058" s="185" t="s">
        <v>74</v>
      </c>
      <c r="K5058" s="185" t="s">
        <v>332</v>
      </c>
      <c r="L5058" s="185" t="s">
        <v>450</v>
      </c>
      <c r="M5058" s="185" t="s">
        <v>304</v>
      </c>
    </row>
    <row r="5059" spans="1:13" ht="56.25" x14ac:dyDescent="0.3">
      <c r="A5059" s="182">
        <v>5365016717016</v>
      </c>
      <c r="B5059" s="182">
        <v>1</v>
      </c>
      <c r="C5059" s="185" t="s">
        <v>451</v>
      </c>
      <c r="D5059" s="185" t="s">
        <v>69</v>
      </c>
      <c r="E5059" s="186" t="s">
        <v>70</v>
      </c>
      <c r="F5059" s="185" t="s">
        <v>60</v>
      </c>
      <c r="G5059" s="185" t="s">
        <v>191</v>
      </c>
      <c r="H5059" s="185" t="s">
        <v>191</v>
      </c>
      <c r="I5059" s="185" t="s">
        <v>63</v>
      </c>
      <c r="J5059" s="185" t="s">
        <v>64</v>
      </c>
      <c r="K5059" s="185" t="s">
        <v>332</v>
      </c>
      <c r="L5059" s="185" t="s">
        <v>450</v>
      </c>
      <c r="M5059" s="185" t="s">
        <v>304</v>
      </c>
    </row>
    <row r="5060" spans="1:13" x14ac:dyDescent="0.3">
      <c r="A5060" s="182">
        <v>5365016717031</v>
      </c>
    </row>
    <row r="5061" spans="1:13" ht="56.25" x14ac:dyDescent="0.3">
      <c r="A5061" s="182">
        <v>5365016717033</v>
      </c>
      <c r="B5061" s="182">
        <v>1</v>
      </c>
      <c r="C5061" s="185" t="s">
        <v>451</v>
      </c>
      <c r="D5061" s="185" t="s">
        <v>69</v>
      </c>
      <c r="E5061" s="186" t="s">
        <v>70</v>
      </c>
      <c r="F5061" s="185" t="s">
        <v>60</v>
      </c>
      <c r="G5061" s="185" t="s">
        <v>191</v>
      </c>
      <c r="H5061" s="185" t="s">
        <v>191</v>
      </c>
      <c r="I5061" s="185" t="s">
        <v>63</v>
      </c>
      <c r="J5061" s="185" t="s">
        <v>64</v>
      </c>
      <c r="K5061" s="185" t="s">
        <v>332</v>
      </c>
      <c r="L5061" s="185" t="s">
        <v>450</v>
      </c>
      <c r="M5061" s="185" t="s">
        <v>304</v>
      </c>
    </row>
    <row r="5062" spans="1:13" x14ac:dyDescent="0.3">
      <c r="A5062" s="182">
        <v>5365016717128</v>
      </c>
    </row>
    <row r="5063" spans="1:13" ht="93.75" x14ac:dyDescent="0.3">
      <c r="A5063" s="182">
        <v>5365016717136</v>
      </c>
      <c r="B5063" s="182">
        <v>1</v>
      </c>
      <c r="C5063" s="185" t="s">
        <v>451</v>
      </c>
      <c r="D5063" s="185" t="s">
        <v>95</v>
      </c>
      <c r="E5063" s="186" t="s">
        <v>70</v>
      </c>
      <c r="F5063" s="185" t="s">
        <v>60</v>
      </c>
      <c r="G5063" s="185" t="s">
        <v>191</v>
      </c>
      <c r="H5063" s="185" t="s">
        <v>191</v>
      </c>
      <c r="I5063" s="185" t="s">
        <v>63</v>
      </c>
      <c r="J5063" s="185" t="s">
        <v>368</v>
      </c>
      <c r="K5063" s="185" t="s">
        <v>355</v>
      </c>
      <c r="L5063" s="185" t="s">
        <v>450</v>
      </c>
      <c r="M5063" s="185" t="s">
        <v>304</v>
      </c>
    </row>
    <row r="5064" spans="1:13" ht="93.75" x14ac:dyDescent="0.3">
      <c r="A5064" s="182">
        <v>5365016717140</v>
      </c>
      <c r="B5064" s="182">
        <v>1</v>
      </c>
      <c r="C5064" s="185" t="s">
        <v>451</v>
      </c>
      <c r="D5064" s="185" t="s">
        <v>95</v>
      </c>
      <c r="E5064" s="186" t="s">
        <v>70</v>
      </c>
      <c r="F5064" s="185" t="s">
        <v>60</v>
      </c>
      <c r="G5064" s="185" t="s">
        <v>191</v>
      </c>
      <c r="H5064" s="185" t="s">
        <v>191</v>
      </c>
      <c r="I5064" s="185" t="s">
        <v>63</v>
      </c>
      <c r="J5064" s="185" t="s">
        <v>368</v>
      </c>
      <c r="K5064" s="185" t="s">
        <v>355</v>
      </c>
      <c r="L5064" s="185" t="s">
        <v>464</v>
      </c>
      <c r="M5064" s="185" t="s">
        <v>304</v>
      </c>
    </row>
    <row r="5065" spans="1:13" x14ac:dyDescent="0.3">
      <c r="A5065" s="182">
        <v>5365016717150</v>
      </c>
    </row>
    <row r="5066" spans="1:13" ht="93.75" x14ac:dyDescent="0.3">
      <c r="A5066" s="182">
        <v>5365016718249</v>
      </c>
      <c r="B5066" s="182">
        <v>1</v>
      </c>
      <c r="C5066" s="185" t="s">
        <v>451</v>
      </c>
      <c r="D5066" s="185" t="s">
        <v>95</v>
      </c>
      <c r="E5066" s="186" t="s">
        <v>70</v>
      </c>
      <c r="F5066" s="185" t="s">
        <v>60</v>
      </c>
      <c r="G5066" s="185" t="s">
        <v>191</v>
      </c>
      <c r="H5066" s="185" t="s">
        <v>433</v>
      </c>
      <c r="I5066" s="185" t="s">
        <v>311</v>
      </c>
      <c r="J5066" s="185" t="s">
        <v>368</v>
      </c>
      <c r="K5066" s="185" t="s">
        <v>355</v>
      </c>
      <c r="L5066" s="185" t="s">
        <v>450</v>
      </c>
      <c r="M5066" s="185" t="s">
        <v>304</v>
      </c>
    </row>
    <row r="5067" spans="1:13" x14ac:dyDescent="0.3">
      <c r="A5067" s="182">
        <v>5365016718899</v>
      </c>
    </row>
    <row r="5068" spans="1:13" x14ac:dyDescent="0.3">
      <c r="A5068" s="182">
        <v>5365016719108</v>
      </c>
    </row>
    <row r="5069" spans="1:13" ht="56.25" x14ac:dyDescent="0.3">
      <c r="A5069" s="182">
        <v>5365016719540</v>
      </c>
      <c r="B5069" s="182">
        <v>1</v>
      </c>
      <c r="C5069" s="185" t="s">
        <v>451</v>
      </c>
      <c r="D5069" s="185" t="s">
        <v>69</v>
      </c>
      <c r="E5069" s="186" t="s">
        <v>70</v>
      </c>
      <c r="F5069" s="185" t="s">
        <v>60</v>
      </c>
      <c r="G5069" s="185" t="s">
        <v>191</v>
      </c>
      <c r="H5069" s="185" t="s">
        <v>191</v>
      </c>
      <c r="I5069" s="185" t="s">
        <v>63</v>
      </c>
      <c r="J5069" s="185" t="s">
        <v>64</v>
      </c>
      <c r="K5069" s="185" t="s">
        <v>332</v>
      </c>
      <c r="L5069" s="185" t="s">
        <v>450</v>
      </c>
      <c r="M5069" s="185" t="s">
        <v>304</v>
      </c>
    </row>
    <row r="5070" spans="1:13" x14ac:dyDescent="0.3">
      <c r="A5070" s="182">
        <v>5365016724550</v>
      </c>
    </row>
    <row r="5071" spans="1:13" x14ac:dyDescent="0.3">
      <c r="A5071" s="182">
        <v>5365016724602</v>
      </c>
    </row>
    <row r="5072" spans="1:13" x14ac:dyDescent="0.3">
      <c r="A5072" s="182">
        <v>5365016725685</v>
      </c>
    </row>
    <row r="5073" spans="1:13" ht="93.75" x14ac:dyDescent="0.3">
      <c r="A5073" s="182">
        <v>5365016726472</v>
      </c>
      <c r="B5073" s="182">
        <v>1</v>
      </c>
      <c r="C5073" s="185" t="s">
        <v>451</v>
      </c>
      <c r="D5073" s="185" t="s">
        <v>69</v>
      </c>
      <c r="E5073" s="186" t="s">
        <v>70</v>
      </c>
      <c r="F5073" s="185" t="s">
        <v>60</v>
      </c>
      <c r="G5073" s="185" t="s">
        <v>191</v>
      </c>
      <c r="H5073" s="185" t="s">
        <v>191</v>
      </c>
      <c r="I5073" s="185" t="s">
        <v>63</v>
      </c>
      <c r="J5073" s="185" t="s">
        <v>368</v>
      </c>
      <c r="K5073" s="185" t="s">
        <v>355</v>
      </c>
      <c r="L5073" s="185" t="s">
        <v>496</v>
      </c>
      <c r="M5073" s="185" t="s">
        <v>304</v>
      </c>
    </row>
    <row r="5074" spans="1:13" x14ac:dyDescent="0.3">
      <c r="A5074" s="182">
        <v>5365016731671</v>
      </c>
    </row>
    <row r="5075" spans="1:13" ht="56.25" x14ac:dyDescent="0.3">
      <c r="A5075" s="182">
        <v>5365016732570</v>
      </c>
      <c r="B5075" s="182">
        <v>1</v>
      </c>
      <c r="C5075" s="185" t="s">
        <v>451</v>
      </c>
      <c r="D5075" s="185" t="s">
        <v>69</v>
      </c>
      <c r="E5075" s="186" t="s">
        <v>70</v>
      </c>
      <c r="F5075" s="185" t="s">
        <v>60</v>
      </c>
      <c r="G5075" s="185" t="s">
        <v>191</v>
      </c>
      <c r="H5075" s="185" t="s">
        <v>191</v>
      </c>
      <c r="I5075" s="185" t="s">
        <v>63</v>
      </c>
      <c r="J5075" s="185" t="s">
        <v>64</v>
      </c>
      <c r="K5075" s="185" t="s">
        <v>332</v>
      </c>
      <c r="L5075" s="185" t="s">
        <v>450</v>
      </c>
      <c r="M5075" s="185" t="s">
        <v>304</v>
      </c>
    </row>
    <row r="5076" spans="1:13" ht="37.5" x14ac:dyDescent="0.3">
      <c r="A5076" s="182">
        <v>5365016738275</v>
      </c>
      <c r="B5076" s="182">
        <v>1</v>
      </c>
      <c r="C5076" s="185" t="s">
        <v>451</v>
      </c>
      <c r="D5076" s="185" t="s">
        <v>95</v>
      </c>
      <c r="E5076" s="186" t="s">
        <v>70</v>
      </c>
      <c r="F5076" s="185" t="s">
        <v>60</v>
      </c>
      <c r="G5076" s="185" t="s">
        <v>191</v>
      </c>
      <c r="H5076" s="185" t="s">
        <v>433</v>
      </c>
      <c r="I5076" s="185" t="s">
        <v>311</v>
      </c>
      <c r="J5076" s="185" t="s">
        <v>350</v>
      </c>
      <c r="K5076" s="185" t="s">
        <v>350</v>
      </c>
      <c r="L5076" s="185" t="s">
        <v>450</v>
      </c>
      <c r="M5076" s="185" t="s">
        <v>304</v>
      </c>
    </row>
    <row r="5077" spans="1:13" ht="37.5" x14ac:dyDescent="0.3">
      <c r="A5077" s="182">
        <v>5365016738299</v>
      </c>
      <c r="B5077" s="182">
        <v>1</v>
      </c>
      <c r="C5077" s="185" t="s">
        <v>449</v>
      </c>
      <c r="D5077" s="185" t="s">
        <v>111</v>
      </c>
      <c r="E5077" s="186" t="s">
        <v>70</v>
      </c>
      <c r="F5077" s="185" t="s">
        <v>60</v>
      </c>
      <c r="G5077" s="185" t="s">
        <v>191</v>
      </c>
      <c r="H5077" s="185" t="s">
        <v>191</v>
      </c>
      <c r="I5077" s="185" t="s">
        <v>63</v>
      </c>
      <c r="J5077" s="185" t="s">
        <v>329</v>
      </c>
      <c r="K5077" s="185" t="s">
        <v>350</v>
      </c>
      <c r="L5077" s="185" t="s">
        <v>450</v>
      </c>
      <c r="M5077" s="185" t="s">
        <v>304</v>
      </c>
    </row>
    <row r="5078" spans="1:13" ht="37.5" x14ac:dyDescent="0.3">
      <c r="A5078" s="182">
        <v>5365016742419</v>
      </c>
      <c r="B5078" s="182">
        <v>1</v>
      </c>
      <c r="C5078" s="185" t="s">
        <v>449</v>
      </c>
      <c r="D5078" s="185" t="s">
        <v>111</v>
      </c>
      <c r="E5078" s="186" t="s">
        <v>70</v>
      </c>
      <c r="F5078" s="185" t="s">
        <v>60</v>
      </c>
      <c r="G5078" s="185" t="s">
        <v>191</v>
      </c>
      <c r="H5078" s="185" t="s">
        <v>191</v>
      </c>
      <c r="I5078" s="185" t="s">
        <v>63</v>
      </c>
      <c r="J5078" s="185" t="s">
        <v>329</v>
      </c>
      <c r="K5078" s="185" t="s">
        <v>350</v>
      </c>
      <c r="L5078" s="185" t="s">
        <v>450</v>
      </c>
      <c r="M5078" s="185" t="s">
        <v>304</v>
      </c>
    </row>
    <row r="5079" spans="1:13" ht="37.5" x14ac:dyDescent="0.3">
      <c r="A5079" s="182">
        <v>5365016742457</v>
      </c>
      <c r="B5079" s="182">
        <v>1</v>
      </c>
      <c r="C5079" s="185" t="s">
        <v>449</v>
      </c>
      <c r="D5079" s="185" t="s">
        <v>111</v>
      </c>
      <c r="E5079" s="186" t="s">
        <v>70</v>
      </c>
      <c r="F5079" s="185" t="s">
        <v>60</v>
      </c>
      <c r="G5079" s="185" t="s">
        <v>191</v>
      </c>
      <c r="H5079" s="185" t="s">
        <v>191</v>
      </c>
      <c r="I5079" s="185" t="s">
        <v>63</v>
      </c>
      <c r="J5079" s="185" t="s">
        <v>329</v>
      </c>
      <c r="K5079" s="185" t="s">
        <v>350</v>
      </c>
      <c r="L5079" s="185" t="s">
        <v>450</v>
      </c>
      <c r="M5079" s="185" t="s">
        <v>304</v>
      </c>
    </row>
    <row r="5080" spans="1:13" ht="37.5" x14ac:dyDescent="0.3">
      <c r="A5080" s="182">
        <v>5365016742460</v>
      </c>
      <c r="B5080" s="182">
        <v>1</v>
      </c>
      <c r="C5080" s="185" t="s">
        <v>449</v>
      </c>
      <c r="D5080" s="185" t="s">
        <v>111</v>
      </c>
      <c r="E5080" s="186" t="s">
        <v>70</v>
      </c>
      <c r="F5080" s="185" t="s">
        <v>60</v>
      </c>
      <c r="G5080" s="185" t="s">
        <v>191</v>
      </c>
      <c r="H5080" s="185" t="s">
        <v>191</v>
      </c>
      <c r="I5080" s="185" t="s">
        <v>63</v>
      </c>
      <c r="J5080" s="185" t="s">
        <v>329</v>
      </c>
      <c r="K5080" s="185" t="s">
        <v>350</v>
      </c>
      <c r="L5080" s="185" t="s">
        <v>450</v>
      </c>
      <c r="M5080" s="185" t="s">
        <v>304</v>
      </c>
    </row>
    <row r="5081" spans="1:13" ht="37.5" x14ac:dyDescent="0.3">
      <c r="A5081" s="182">
        <v>5365016743250</v>
      </c>
      <c r="B5081" s="182">
        <v>1</v>
      </c>
      <c r="C5081" s="185" t="s">
        <v>451</v>
      </c>
      <c r="D5081" s="185" t="s">
        <v>69</v>
      </c>
      <c r="E5081" s="186" t="s">
        <v>70</v>
      </c>
      <c r="F5081" s="185" t="s">
        <v>60</v>
      </c>
      <c r="G5081" s="185" t="s">
        <v>191</v>
      </c>
      <c r="H5081" s="185" t="s">
        <v>191</v>
      </c>
      <c r="I5081" s="185" t="s">
        <v>63</v>
      </c>
      <c r="J5081" s="185" t="s">
        <v>64</v>
      </c>
      <c r="K5081" s="185" t="s">
        <v>350</v>
      </c>
      <c r="L5081" s="185" t="s">
        <v>450</v>
      </c>
      <c r="M5081" s="185" t="s">
        <v>304</v>
      </c>
    </row>
    <row r="5082" spans="1:13" x14ac:dyDescent="0.3">
      <c r="A5082" s="182">
        <v>5365016743404</v>
      </c>
    </row>
    <row r="5083" spans="1:13" ht="93.75" x14ac:dyDescent="0.3">
      <c r="A5083" s="182">
        <v>5365016743449</v>
      </c>
      <c r="B5083" s="182">
        <v>1</v>
      </c>
      <c r="C5083" s="185" t="s">
        <v>449</v>
      </c>
      <c r="D5083" s="185" t="s">
        <v>95</v>
      </c>
      <c r="E5083" s="186" t="s">
        <v>70</v>
      </c>
      <c r="F5083" s="185" t="s">
        <v>60</v>
      </c>
      <c r="G5083" s="185" t="s">
        <v>191</v>
      </c>
      <c r="H5083" s="185" t="s">
        <v>191</v>
      </c>
      <c r="I5083" s="185" t="s">
        <v>63</v>
      </c>
      <c r="J5083" s="185" t="s">
        <v>368</v>
      </c>
      <c r="K5083" s="185" t="s">
        <v>355</v>
      </c>
      <c r="L5083" s="185" t="s">
        <v>450</v>
      </c>
      <c r="M5083" s="185" t="s">
        <v>304</v>
      </c>
    </row>
    <row r="5084" spans="1:13" ht="93.75" x14ac:dyDescent="0.3">
      <c r="A5084" s="182">
        <v>5365016743450</v>
      </c>
      <c r="B5084" s="182">
        <v>1</v>
      </c>
      <c r="C5084" s="185" t="s">
        <v>451</v>
      </c>
      <c r="D5084" s="185" t="s">
        <v>95</v>
      </c>
      <c r="E5084" s="186" t="s">
        <v>70</v>
      </c>
      <c r="F5084" s="185" t="s">
        <v>60</v>
      </c>
      <c r="G5084" s="185" t="s">
        <v>191</v>
      </c>
      <c r="H5084" s="185" t="s">
        <v>433</v>
      </c>
      <c r="I5084" s="185" t="s">
        <v>453</v>
      </c>
      <c r="J5084" s="185" t="s">
        <v>368</v>
      </c>
      <c r="K5084" s="185" t="s">
        <v>355</v>
      </c>
      <c r="L5084" s="185" t="s">
        <v>468</v>
      </c>
      <c r="M5084" s="185" t="s">
        <v>304</v>
      </c>
    </row>
    <row r="5085" spans="1:13" x14ac:dyDescent="0.3">
      <c r="A5085" s="182">
        <v>5365016743457</v>
      </c>
    </row>
    <row r="5086" spans="1:13" x14ac:dyDescent="0.3">
      <c r="A5086" s="182">
        <v>5365016743477</v>
      </c>
    </row>
    <row r="5087" spans="1:13" x14ac:dyDescent="0.3">
      <c r="A5087" s="182">
        <v>5365016743502</v>
      </c>
    </row>
    <row r="5088" spans="1:13" x14ac:dyDescent="0.3">
      <c r="A5088" s="182">
        <v>5365016745232</v>
      </c>
    </row>
    <row r="5089" spans="1:13" x14ac:dyDescent="0.3">
      <c r="A5089" s="182">
        <v>5365016745281</v>
      </c>
    </row>
    <row r="5090" spans="1:13" x14ac:dyDescent="0.3">
      <c r="A5090" s="182">
        <v>5365016745302</v>
      </c>
    </row>
    <row r="5091" spans="1:13" x14ac:dyDescent="0.3">
      <c r="A5091" s="182">
        <v>5365016745313</v>
      </c>
    </row>
    <row r="5092" spans="1:13" x14ac:dyDescent="0.3">
      <c r="A5092" s="182">
        <v>5365016745382</v>
      </c>
    </row>
    <row r="5093" spans="1:13" x14ac:dyDescent="0.3">
      <c r="A5093" s="182">
        <v>5365016747066</v>
      </c>
    </row>
    <row r="5094" spans="1:13" ht="93.75" x14ac:dyDescent="0.3">
      <c r="A5094" s="182">
        <v>5365016750659</v>
      </c>
      <c r="B5094" s="182">
        <v>1</v>
      </c>
      <c r="C5094" s="185" t="s">
        <v>449</v>
      </c>
      <c r="D5094" s="185" t="s">
        <v>95</v>
      </c>
      <c r="E5094" s="186" t="s">
        <v>70</v>
      </c>
      <c r="F5094" s="185" t="s">
        <v>60</v>
      </c>
      <c r="G5094" s="185" t="s">
        <v>191</v>
      </c>
      <c r="H5094" s="185" t="s">
        <v>191</v>
      </c>
      <c r="I5094" s="185" t="s">
        <v>63</v>
      </c>
      <c r="J5094" s="185" t="s">
        <v>368</v>
      </c>
      <c r="K5094" s="185" t="s">
        <v>355</v>
      </c>
      <c r="L5094" s="185" t="s">
        <v>473</v>
      </c>
      <c r="M5094" s="185" t="s">
        <v>304</v>
      </c>
    </row>
    <row r="5095" spans="1:13" x14ac:dyDescent="0.3">
      <c r="A5095" s="182">
        <v>5365016751953</v>
      </c>
    </row>
    <row r="5096" spans="1:13" x14ac:dyDescent="0.3">
      <c r="A5096" s="182">
        <v>5365016751961</v>
      </c>
    </row>
    <row r="5097" spans="1:13" x14ac:dyDescent="0.3">
      <c r="A5097" s="182">
        <v>5365016752143</v>
      </c>
    </row>
    <row r="5098" spans="1:13" x14ac:dyDescent="0.3">
      <c r="A5098" s="182">
        <v>5365016752160</v>
      </c>
    </row>
    <row r="5099" spans="1:13" x14ac:dyDescent="0.3">
      <c r="A5099" s="182">
        <v>5365016752175</v>
      </c>
    </row>
    <row r="5100" spans="1:13" x14ac:dyDescent="0.3">
      <c r="A5100" s="182">
        <v>5365016752324</v>
      </c>
    </row>
    <row r="5101" spans="1:13" x14ac:dyDescent="0.3">
      <c r="A5101" s="182">
        <v>5365016752327</v>
      </c>
    </row>
    <row r="5102" spans="1:13" x14ac:dyDescent="0.3">
      <c r="A5102" s="182">
        <v>5365016752331</v>
      </c>
    </row>
    <row r="5103" spans="1:13" x14ac:dyDescent="0.3">
      <c r="A5103" s="182">
        <v>5365016752771</v>
      </c>
    </row>
    <row r="5104" spans="1:13" x14ac:dyDescent="0.3">
      <c r="A5104" s="182">
        <v>5365016752772</v>
      </c>
    </row>
    <row r="5105" spans="1:13" ht="37.5" x14ac:dyDescent="0.3">
      <c r="A5105" s="182">
        <v>5365016752773</v>
      </c>
      <c r="B5105" s="182">
        <v>1</v>
      </c>
      <c r="C5105" s="185" t="s">
        <v>451</v>
      </c>
      <c r="D5105" s="185" t="s">
        <v>69</v>
      </c>
      <c r="E5105" s="186" t="s">
        <v>70</v>
      </c>
      <c r="F5105" s="185" t="s">
        <v>60</v>
      </c>
      <c r="G5105" s="185" t="s">
        <v>191</v>
      </c>
      <c r="H5105" s="185" t="s">
        <v>191</v>
      </c>
      <c r="I5105" s="185" t="s">
        <v>63</v>
      </c>
      <c r="J5105" s="185" t="s">
        <v>64</v>
      </c>
      <c r="K5105" s="185" t="s">
        <v>350</v>
      </c>
      <c r="L5105" s="185" t="s">
        <v>450</v>
      </c>
      <c r="M5105" s="185" t="s">
        <v>304</v>
      </c>
    </row>
    <row r="5106" spans="1:13" x14ac:dyDescent="0.3">
      <c r="A5106" s="182">
        <v>5365016752775</v>
      </c>
    </row>
    <row r="5107" spans="1:13" x14ac:dyDescent="0.3">
      <c r="A5107" s="182">
        <v>5365016754030</v>
      </c>
    </row>
    <row r="5108" spans="1:13" x14ac:dyDescent="0.3">
      <c r="A5108" s="182">
        <v>5365016755390</v>
      </c>
    </row>
    <row r="5109" spans="1:13" ht="56.25" x14ac:dyDescent="0.3">
      <c r="A5109" s="182">
        <v>5365016755398</v>
      </c>
      <c r="B5109" s="182">
        <v>1</v>
      </c>
      <c r="C5109" s="185" t="s">
        <v>451</v>
      </c>
      <c r="D5109" s="185" t="s">
        <v>69</v>
      </c>
      <c r="E5109" s="186" t="s">
        <v>70</v>
      </c>
      <c r="F5109" s="185" t="s">
        <v>60</v>
      </c>
      <c r="G5109" s="185" t="s">
        <v>191</v>
      </c>
      <c r="H5109" s="185" t="s">
        <v>191</v>
      </c>
      <c r="I5109" s="185" t="s">
        <v>63</v>
      </c>
      <c r="J5109" s="185" t="s">
        <v>64</v>
      </c>
      <c r="K5109" s="185" t="s">
        <v>332</v>
      </c>
      <c r="L5109" s="185" t="s">
        <v>450</v>
      </c>
      <c r="M5109" s="185" t="s">
        <v>304</v>
      </c>
    </row>
    <row r="5110" spans="1:13" ht="37.5" x14ac:dyDescent="0.3">
      <c r="A5110" s="182">
        <v>5365016755403</v>
      </c>
      <c r="B5110" s="182">
        <v>1</v>
      </c>
      <c r="C5110" s="185" t="s">
        <v>451</v>
      </c>
      <c r="D5110" s="185" t="s">
        <v>69</v>
      </c>
      <c r="E5110" s="186" t="s">
        <v>70</v>
      </c>
      <c r="F5110" s="185" t="s">
        <v>60</v>
      </c>
      <c r="G5110" s="185" t="s">
        <v>191</v>
      </c>
      <c r="H5110" s="185" t="s">
        <v>191</v>
      </c>
      <c r="I5110" s="185" t="s">
        <v>63</v>
      </c>
      <c r="J5110" s="185" t="s">
        <v>64</v>
      </c>
      <c r="K5110" s="185" t="s">
        <v>350</v>
      </c>
      <c r="L5110" s="185" t="s">
        <v>450</v>
      </c>
      <c r="M5110" s="185" t="s">
        <v>304</v>
      </c>
    </row>
    <row r="5111" spans="1:13" x14ac:dyDescent="0.3">
      <c r="A5111" s="182">
        <v>5365016755532</v>
      </c>
    </row>
    <row r="5112" spans="1:13" x14ac:dyDescent="0.3">
      <c r="A5112" s="182">
        <v>5365016755655</v>
      </c>
    </row>
    <row r="5113" spans="1:13" ht="37.5" x14ac:dyDescent="0.3">
      <c r="A5113" s="182">
        <v>5365016755842</v>
      </c>
      <c r="B5113" s="182">
        <v>1</v>
      </c>
      <c r="C5113" s="185" t="s">
        <v>451</v>
      </c>
      <c r="D5113" s="185" t="s">
        <v>69</v>
      </c>
      <c r="E5113" s="186" t="s">
        <v>70</v>
      </c>
      <c r="F5113" s="185" t="s">
        <v>60</v>
      </c>
      <c r="G5113" s="185" t="s">
        <v>191</v>
      </c>
      <c r="H5113" s="185" t="s">
        <v>433</v>
      </c>
      <c r="I5113" s="185" t="s">
        <v>311</v>
      </c>
      <c r="J5113" s="185" t="s">
        <v>350</v>
      </c>
      <c r="K5113" s="185" t="s">
        <v>350</v>
      </c>
      <c r="L5113" s="185" t="s">
        <v>450</v>
      </c>
      <c r="M5113" s="185" t="s">
        <v>304</v>
      </c>
    </row>
    <row r="5114" spans="1:13" ht="37.5" x14ac:dyDescent="0.3">
      <c r="A5114" s="182">
        <v>5365016756055</v>
      </c>
      <c r="B5114" s="182">
        <v>1</v>
      </c>
      <c r="C5114" s="185" t="s">
        <v>451</v>
      </c>
      <c r="D5114" s="185" t="s">
        <v>69</v>
      </c>
      <c r="E5114" s="186" t="s">
        <v>70</v>
      </c>
      <c r="F5114" s="185" t="s">
        <v>60</v>
      </c>
      <c r="G5114" s="185" t="s">
        <v>191</v>
      </c>
      <c r="H5114" s="185" t="s">
        <v>433</v>
      </c>
      <c r="I5114" s="185" t="s">
        <v>311</v>
      </c>
      <c r="J5114" s="185" t="s">
        <v>350</v>
      </c>
      <c r="K5114" s="185" t="s">
        <v>350</v>
      </c>
      <c r="L5114" s="185" t="s">
        <v>450</v>
      </c>
      <c r="M5114" s="185" t="s">
        <v>304</v>
      </c>
    </row>
    <row r="5115" spans="1:13" ht="131.25" x14ac:dyDescent="0.3">
      <c r="A5115" s="182">
        <v>5365016756100</v>
      </c>
      <c r="B5115" s="182">
        <v>1</v>
      </c>
      <c r="C5115" s="185" t="s">
        <v>451</v>
      </c>
      <c r="D5115" s="185" t="s">
        <v>95</v>
      </c>
      <c r="E5115" s="186" t="s">
        <v>70</v>
      </c>
      <c r="F5115" s="185" t="s">
        <v>60</v>
      </c>
      <c r="G5115" s="185" t="s">
        <v>191</v>
      </c>
      <c r="H5115" s="185" t="s">
        <v>470</v>
      </c>
      <c r="I5115" s="185" t="s">
        <v>453</v>
      </c>
      <c r="J5115" s="185" t="s">
        <v>332</v>
      </c>
      <c r="K5115" s="185" t="s">
        <v>350</v>
      </c>
      <c r="L5115" s="185" t="s">
        <v>450</v>
      </c>
      <c r="M5115" s="185" t="s">
        <v>78</v>
      </c>
    </row>
    <row r="5116" spans="1:13" ht="93.75" x14ac:dyDescent="0.3">
      <c r="A5116" s="182">
        <v>5365016756103</v>
      </c>
      <c r="B5116" s="182">
        <v>1</v>
      </c>
      <c r="C5116" s="185" t="s">
        <v>449</v>
      </c>
      <c r="D5116" s="185" t="s">
        <v>95</v>
      </c>
      <c r="E5116" s="186" t="s">
        <v>70</v>
      </c>
      <c r="F5116" s="185" t="s">
        <v>60</v>
      </c>
      <c r="G5116" s="185" t="s">
        <v>191</v>
      </c>
      <c r="H5116" s="185" t="s">
        <v>191</v>
      </c>
      <c r="I5116" s="185" t="s">
        <v>63</v>
      </c>
      <c r="J5116" s="185" t="s">
        <v>368</v>
      </c>
      <c r="K5116" s="185" t="s">
        <v>355</v>
      </c>
      <c r="L5116" s="185" t="s">
        <v>450</v>
      </c>
      <c r="M5116" s="185" t="s">
        <v>304</v>
      </c>
    </row>
    <row r="5117" spans="1:13" ht="93.75" x14ac:dyDescent="0.3">
      <c r="A5117" s="182">
        <v>5365016756154</v>
      </c>
      <c r="B5117" s="182">
        <v>1</v>
      </c>
      <c r="C5117" s="185" t="s">
        <v>449</v>
      </c>
      <c r="D5117" s="185" t="s">
        <v>95</v>
      </c>
      <c r="E5117" s="186" t="s">
        <v>70</v>
      </c>
      <c r="F5117" s="185" t="s">
        <v>60</v>
      </c>
      <c r="G5117" s="185" t="s">
        <v>191</v>
      </c>
      <c r="H5117" s="185" t="s">
        <v>433</v>
      </c>
      <c r="I5117" s="185" t="s">
        <v>311</v>
      </c>
      <c r="J5117" s="185" t="s">
        <v>368</v>
      </c>
      <c r="K5117" s="185" t="s">
        <v>355</v>
      </c>
      <c r="L5117" s="185" t="s">
        <v>450</v>
      </c>
      <c r="M5117" s="185" t="s">
        <v>304</v>
      </c>
    </row>
    <row r="5118" spans="1:13" ht="37.5" x14ac:dyDescent="0.3">
      <c r="A5118" s="182">
        <v>5365016756219</v>
      </c>
      <c r="C5118" s="185" t="s">
        <v>449</v>
      </c>
      <c r="D5118" s="185" t="s">
        <v>69</v>
      </c>
      <c r="E5118" s="186" t="s">
        <v>70</v>
      </c>
      <c r="H5118" s="185" t="s">
        <v>433</v>
      </c>
      <c r="I5118" s="185" t="s">
        <v>311</v>
      </c>
      <c r="K5118" s="185" t="s">
        <v>350</v>
      </c>
      <c r="L5118" s="185" t="s">
        <v>450</v>
      </c>
    </row>
    <row r="5119" spans="1:13" ht="37.5" x14ac:dyDescent="0.3">
      <c r="A5119" s="182">
        <v>5365016756238</v>
      </c>
      <c r="B5119" s="182">
        <v>1</v>
      </c>
      <c r="C5119" s="185" t="s">
        <v>451</v>
      </c>
      <c r="D5119" s="185" t="s">
        <v>69</v>
      </c>
      <c r="E5119" s="186" t="s">
        <v>70</v>
      </c>
      <c r="F5119" s="185" t="s">
        <v>60</v>
      </c>
      <c r="G5119" s="185" t="s">
        <v>191</v>
      </c>
      <c r="H5119" s="185" t="s">
        <v>433</v>
      </c>
      <c r="I5119" s="185" t="s">
        <v>311</v>
      </c>
      <c r="J5119" s="185" t="s">
        <v>350</v>
      </c>
      <c r="K5119" s="185" t="s">
        <v>350</v>
      </c>
      <c r="L5119" s="185" t="s">
        <v>450</v>
      </c>
      <c r="M5119" s="185" t="s">
        <v>304</v>
      </c>
    </row>
    <row r="5120" spans="1:13" x14ac:dyDescent="0.3">
      <c r="A5120" s="182">
        <v>5365016756276</v>
      </c>
    </row>
    <row r="5121" spans="1:13" x14ac:dyDescent="0.3">
      <c r="A5121" s="182">
        <v>5365016756306</v>
      </c>
    </row>
    <row r="5122" spans="1:13" x14ac:dyDescent="0.3">
      <c r="A5122" s="182">
        <v>5365016756320</v>
      </c>
    </row>
    <row r="5123" spans="1:13" ht="93.75" x14ac:dyDescent="0.3">
      <c r="A5123" s="182">
        <v>5365016756343</v>
      </c>
      <c r="B5123" s="182">
        <v>1</v>
      </c>
      <c r="C5123" s="185" t="s">
        <v>451</v>
      </c>
      <c r="D5123" s="185" t="s">
        <v>69</v>
      </c>
      <c r="E5123" s="186" t="s">
        <v>70</v>
      </c>
      <c r="F5123" s="185" t="s">
        <v>60</v>
      </c>
      <c r="G5123" s="185" t="s">
        <v>191</v>
      </c>
      <c r="H5123" s="185" t="s">
        <v>433</v>
      </c>
      <c r="I5123" s="185" t="s">
        <v>311</v>
      </c>
      <c r="J5123" s="185" t="s">
        <v>368</v>
      </c>
      <c r="K5123" s="185" t="s">
        <v>355</v>
      </c>
      <c r="L5123" s="185" t="s">
        <v>450</v>
      </c>
      <c r="M5123" s="185" t="s">
        <v>304</v>
      </c>
    </row>
    <row r="5124" spans="1:13" ht="93.75" x14ac:dyDescent="0.3">
      <c r="A5124" s="182">
        <v>5365016756360</v>
      </c>
      <c r="B5124" s="182">
        <v>1</v>
      </c>
      <c r="C5124" s="185" t="s">
        <v>451</v>
      </c>
      <c r="D5124" s="185" t="s">
        <v>95</v>
      </c>
      <c r="E5124" s="186" t="s">
        <v>70</v>
      </c>
      <c r="F5124" s="185" t="s">
        <v>60</v>
      </c>
      <c r="G5124" s="185" t="s">
        <v>191</v>
      </c>
      <c r="H5124" s="185" t="s">
        <v>191</v>
      </c>
      <c r="I5124" s="185" t="s">
        <v>63</v>
      </c>
      <c r="J5124" s="185" t="s">
        <v>368</v>
      </c>
      <c r="K5124" s="185" t="s">
        <v>355</v>
      </c>
      <c r="L5124" s="185" t="s">
        <v>464</v>
      </c>
      <c r="M5124" s="185" t="s">
        <v>304</v>
      </c>
    </row>
    <row r="5125" spans="1:13" x14ac:dyDescent="0.3">
      <c r="A5125" s="182">
        <v>5365016756561</v>
      </c>
    </row>
    <row r="5126" spans="1:13" x14ac:dyDescent="0.3">
      <c r="A5126" s="182">
        <v>5365016756606</v>
      </c>
    </row>
    <row r="5127" spans="1:13" x14ac:dyDescent="0.3">
      <c r="A5127" s="182">
        <v>5365016756611</v>
      </c>
    </row>
    <row r="5128" spans="1:13" x14ac:dyDescent="0.3">
      <c r="A5128" s="182">
        <v>5365016756616</v>
      </c>
    </row>
    <row r="5129" spans="1:13" x14ac:dyDescent="0.3">
      <c r="A5129" s="182">
        <v>5365016756617</v>
      </c>
    </row>
    <row r="5130" spans="1:13" ht="37.5" x14ac:dyDescent="0.3">
      <c r="A5130" s="182">
        <v>5365016756623</v>
      </c>
      <c r="B5130" s="182">
        <v>1</v>
      </c>
      <c r="C5130" s="185" t="s">
        <v>451</v>
      </c>
      <c r="D5130" s="185" t="s">
        <v>69</v>
      </c>
      <c r="E5130" s="186" t="s">
        <v>70</v>
      </c>
      <c r="F5130" s="185" t="s">
        <v>60</v>
      </c>
      <c r="G5130" s="185" t="s">
        <v>191</v>
      </c>
      <c r="H5130" s="185" t="s">
        <v>433</v>
      </c>
      <c r="I5130" s="185" t="s">
        <v>311</v>
      </c>
      <c r="J5130" s="185" t="s">
        <v>350</v>
      </c>
      <c r="K5130" s="185" t="s">
        <v>350</v>
      </c>
      <c r="L5130" s="185" t="s">
        <v>450</v>
      </c>
      <c r="M5130" s="185" t="s">
        <v>304</v>
      </c>
    </row>
    <row r="5131" spans="1:13" x14ac:dyDescent="0.3">
      <c r="A5131" s="182">
        <v>5365016756654</v>
      </c>
    </row>
    <row r="5132" spans="1:13" x14ac:dyDescent="0.3">
      <c r="A5132" s="182">
        <v>5365016756679</v>
      </c>
    </row>
    <row r="5133" spans="1:13" x14ac:dyDescent="0.3">
      <c r="A5133" s="182">
        <v>5365016756725</v>
      </c>
    </row>
    <row r="5134" spans="1:13" ht="37.5" x14ac:dyDescent="0.3">
      <c r="A5134" s="182">
        <v>5365016757034</v>
      </c>
      <c r="B5134" s="182">
        <v>1</v>
      </c>
      <c r="C5134" s="185" t="s">
        <v>449</v>
      </c>
      <c r="D5134" s="185" t="s">
        <v>111</v>
      </c>
      <c r="E5134" s="186" t="s">
        <v>70</v>
      </c>
      <c r="F5134" s="185" t="s">
        <v>60</v>
      </c>
      <c r="G5134" s="185" t="s">
        <v>191</v>
      </c>
      <c r="H5134" s="185" t="s">
        <v>433</v>
      </c>
      <c r="I5134" s="185" t="s">
        <v>311</v>
      </c>
      <c r="J5134" s="185" t="s">
        <v>329</v>
      </c>
      <c r="K5134" s="185" t="s">
        <v>350</v>
      </c>
      <c r="L5134" s="185" t="s">
        <v>450</v>
      </c>
      <c r="M5134" s="185" t="s">
        <v>304</v>
      </c>
    </row>
    <row r="5135" spans="1:13" ht="93.75" x14ac:dyDescent="0.3">
      <c r="A5135" s="182">
        <v>5365016757037</v>
      </c>
      <c r="B5135" s="182">
        <v>1</v>
      </c>
      <c r="C5135" s="185" t="s">
        <v>449</v>
      </c>
      <c r="D5135" s="185" t="s">
        <v>95</v>
      </c>
      <c r="E5135" s="186" t="s">
        <v>70</v>
      </c>
      <c r="F5135" s="185" t="s">
        <v>60</v>
      </c>
      <c r="G5135" s="185" t="s">
        <v>191</v>
      </c>
      <c r="H5135" s="185" t="s">
        <v>433</v>
      </c>
      <c r="I5135" s="185" t="s">
        <v>311</v>
      </c>
      <c r="J5135" s="185" t="s">
        <v>368</v>
      </c>
      <c r="K5135" s="185" t="s">
        <v>355</v>
      </c>
      <c r="L5135" s="185" t="s">
        <v>450</v>
      </c>
      <c r="M5135" s="185" t="s">
        <v>304</v>
      </c>
    </row>
    <row r="5136" spans="1:13" x14ac:dyDescent="0.3">
      <c r="A5136" s="182">
        <v>5365016757057</v>
      </c>
    </row>
    <row r="5137" spans="1:13" ht="37.5" x14ac:dyDescent="0.3">
      <c r="A5137" s="182">
        <v>5365016757276</v>
      </c>
      <c r="B5137" s="182">
        <v>1</v>
      </c>
      <c r="C5137" s="185" t="s">
        <v>449</v>
      </c>
      <c r="D5137" s="185" t="s">
        <v>111</v>
      </c>
      <c r="E5137" s="186" t="s">
        <v>70</v>
      </c>
      <c r="F5137" s="185" t="s">
        <v>60</v>
      </c>
      <c r="G5137" s="185" t="s">
        <v>191</v>
      </c>
      <c r="H5137" s="185" t="s">
        <v>433</v>
      </c>
      <c r="I5137" s="185" t="s">
        <v>311</v>
      </c>
      <c r="J5137" s="185" t="s">
        <v>329</v>
      </c>
      <c r="K5137" s="185" t="s">
        <v>350</v>
      </c>
      <c r="L5137" s="185" t="s">
        <v>450</v>
      </c>
      <c r="M5137" s="185" t="s">
        <v>304</v>
      </c>
    </row>
    <row r="5138" spans="1:13" x14ac:dyDescent="0.3">
      <c r="A5138" s="182">
        <v>5365016757278</v>
      </c>
    </row>
    <row r="5139" spans="1:13" ht="37.5" x14ac:dyDescent="0.3">
      <c r="A5139" s="182">
        <v>5365016757284</v>
      </c>
      <c r="B5139" s="182">
        <v>1</v>
      </c>
      <c r="C5139" s="185" t="s">
        <v>451</v>
      </c>
      <c r="D5139" s="185" t="s">
        <v>69</v>
      </c>
      <c r="E5139" s="186" t="s">
        <v>70</v>
      </c>
      <c r="F5139" s="185" t="s">
        <v>60</v>
      </c>
      <c r="G5139" s="185" t="s">
        <v>191</v>
      </c>
      <c r="H5139" s="185" t="s">
        <v>433</v>
      </c>
      <c r="I5139" s="185" t="s">
        <v>311</v>
      </c>
      <c r="J5139" s="185" t="s">
        <v>329</v>
      </c>
      <c r="K5139" s="185" t="s">
        <v>350</v>
      </c>
      <c r="L5139" s="185" t="s">
        <v>450</v>
      </c>
      <c r="M5139" s="185" t="s">
        <v>304</v>
      </c>
    </row>
    <row r="5140" spans="1:13" x14ac:dyDescent="0.3">
      <c r="A5140" s="182">
        <v>5365016757286</v>
      </c>
    </row>
    <row r="5141" spans="1:13" x14ac:dyDescent="0.3">
      <c r="A5141" s="182">
        <v>5365016757455</v>
      </c>
    </row>
    <row r="5142" spans="1:13" ht="37.5" x14ac:dyDescent="0.3">
      <c r="A5142" s="182">
        <v>5365016757471</v>
      </c>
      <c r="B5142" s="182">
        <v>1</v>
      </c>
      <c r="C5142" s="185" t="s">
        <v>451</v>
      </c>
      <c r="D5142" s="185" t="s">
        <v>69</v>
      </c>
      <c r="E5142" s="186" t="s">
        <v>70</v>
      </c>
      <c r="F5142" s="185" t="s">
        <v>60</v>
      </c>
      <c r="G5142" s="185" t="s">
        <v>191</v>
      </c>
      <c r="H5142" s="185" t="s">
        <v>191</v>
      </c>
      <c r="I5142" s="185" t="s">
        <v>63</v>
      </c>
      <c r="J5142" s="185" t="s">
        <v>64</v>
      </c>
      <c r="K5142" s="185" t="s">
        <v>350</v>
      </c>
      <c r="L5142" s="185" t="s">
        <v>450</v>
      </c>
      <c r="M5142" s="185" t="s">
        <v>304</v>
      </c>
    </row>
    <row r="5143" spans="1:13" x14ac:dyDescent="0.3">
      <c r="A5143" s="182">
        <v>5365016757496</v>
      </c>
    </row>
    <row r="5144" spans="1:13" ht="37.5" x14ac:dyDescent="0.3">
      <c r="A5144" s="182">
        <v>5365016757498</v>
      </c>
      <c r="B5144" s="182">
        <v>1</v>
      </c>
      <c r="C5144" s="185" t="s">
        <v>451</v>
      </c>
      <c r="D5144" s="185" t="s">
        <v>69</v>
      </c>
      <c r="E5144" s="186" t="s">
        <v>70</v>
      </c>
      <c r="F5144" s="185" t="s">
        <v>60</v>
      </c>
      <c r="G5144" s="185" t="s">
        <v>191</v>
      </c>
      <c r="H5144" s="185" t="s">
        <v>191</v>
      </c>
      <c r="I5144" s="185" t="s">
        <v>63</v>
      </c>
      <c r="J5144" s="185" t="s">
        <v>64</v>
      </c>
      <c r="K5144" s="185" t="s">
        <v>350</v>
      </c>
      <c r="L5144" s="185" t="s">
        <v>450</v>
      </c>
      <c r="M5144" s="185" t="s">
        <v>304</v>
      </c>
    </row>
    <row r="5145" spans="1:13" ht="37.5" x14ac:dyDescent="0.3">
      <c r="A5145" s="182">
        <v>5365016757501</v>
      </c>
      <c r="B5145" s="182">
        <v>1</v>
      </c>
      <c r="C5145" s="185" t="s">
        <v>451</v>
      </c>
      <c r="D5145" s="185" t="s">
        <v>69</v>
      </c>
      <c r="E5145" s="186" t="s">
        <v>70</v>
      </c>
      <c r="F5145" s="185" t="s">
        <v>60</v>
      </c>
      <c r="G5145" s="185" t="s">
        <v>191</v>
      </c>
      <c r="H5145" s="185" t="s">
        <v>191</v>
      </c>
      <c r="I5145" s="185" t="s">
        <v>63</v>
      </c>
      <c r="J5145" s="185" t="s">
        <v>64</v>
      </c>
      <c r="K5145" s="185" t="s">
        <v>350</v>
      </c>
      <c r="L5145" s="185" t="s">
        <v>450</v>
      </c>
      <c r="M5145" s="185" t="s">
        <v>304</v>
      </c>
    </row>
    <row r="5146" spans="1:13" x14ac:dyDescent="0.3">
      <c r="A5146" s="182">
        <v>5365016757504</v>
      </c>
    </row>
    <row r="5147" spans="1:13" ht="37.5" x14ac:dyDescent="0.3">
      <c r="A5147" s="182">
        <v>5365016757545</v>
      </c>
      <c r="B5147" s="182">
        <v>1</v>
      </c>
      <c r="C5147" s="185" t="s">
        <v>451</v>
      </c>
      <c r="D5147" s="185" t="s">
        <v>69</v>
      </c>
      <c r="E5147" s="186" t="s">
        <v>70</v>
      </c>
      <c r="F5147" s="185" t="s">
        <v>60</v>
      </c>
      <c r="G5147" s="185" t="s">
        <v>191</v>
      </c>
      <c r="H5147" s="185" t="s">
        <v>191</v>
      </c>
      <c r="I5147" s="185" t="s">
        <v>63</v>
      </c>
      <c r="J5147" s="185" t="s">
        <v>64</v>
      </c>
      <c r="K5147" s="185" t="s">
        <v>350</v>
      </c>
      <c r="L5147" s="185" t="s">
        <v>450</v>
      </c>
      <c r="M5147" s="185" t="s">
        <v>304</v>
      </c>
    </row>
    <row r="5148" spans="1:13" x14ac:dyDescent="0.3">
      <c r="A5148" s="182">
        <v>5365016757588</v>
      </c>
    </row>
    <row r="5149" spans="1:13" x14ac:dyDescent="0.3">
      <c r="A5149" s="182">
        <v>5365016757758</v>
      </c>
    </row>
    <row r="5150" spans="1:13" x14ac:dyDescent="0.3">
      <c r="A5150" s="182">
        <v>5365016757766</v>
      </c>
    </row>
    <row r="5151" spans="1:13" ht="37.5" x14ac:dyDescent="0.3">
      <c r="A5151" s="182">
        <v>5365016757773</v>
      </c>
      <c r="B5151" s="182">
        <v>1</v>
      </c>
      <c r="C5151" s="185" t="s">
        <v>451</v>
      </c>
      <c r="D5151" s="185" t="s">
        <v>69</v>
      </c>
      <c r="E5151" s="186" t="s">
        <v>70</v>
      </c>
      <c r="F5151" s="185" t="s">
        <v>60</v>
      </c>
      <c r="G5151" s="185" t="s">
        <v>191</v>
      </c>
      <c r="H5151" s="185" t="s">
        <v>433</v>
      </c>
      <c r="I5151" s="185" t="s">
        <v>311</v>
      </c>
      <c r="J5151" s="185" t="s">
        <v>350</v>
      </c>
      <c r="K5151" s="185" t="s">
        <v>350</v>
      </c>
      <c r="L5151" s="185" t="s">
        <v>450</v>
      </c>
      <c r="M5151" s="185" t="s">
        <v>304</v>
      </c>
    </row>
    <row r="5152" spans="1:13" x14ac:dyDescent="0.3">
      <c r="A5152" s="182">
        <v>5365016757780</v>
      </c>
    </row>
    <row r="5153" spans="1:13" x14ac:dyDescent="0.3">
      <c r="A5153" s="182">
        <v>5365016758026</v>
      </c>
    </row>
    <row r="5154" spans="1:13" ht="37.5" x14ac:dyDescent="0.3">
      <c r="A5154" s="182">
        <v>5365016758031</v>
      </c>
      <c r="B5154" s="182">
        <v>1</v>
      </c>
      <c r="C5154" s="185" t="s">
        <v>449</v>
      </c>
      <c r="D5154" s="185" t="s">
        <v>111</v>
      </c>
      <c r="E5154" s="186" t="s">
        <v>70</v>
      </c>
      <c r="F5154" s="185" t="s">
        <v>60</v>
      </c>
      <c r="G5154" s="185" t="s">
        <v>191</v>
      </c>
      <c r="H5154" s="185" t="s">
        <v>433</v>
      </c>
      <c r="I5154" s="185" t="s">
        <v>311</v>
      </c>
      <c r="J5154" s="185" t="s">
        <v>329</v>
      </c>
      <c r="K5154" s="185" t="s">
        <v>350</v>
      </c>
      <c r="L5154" s="185" t="s">
        <v>450</v>
      </c>
      <c r="M5154" s="185" t="s">
        <v>304</v>
      </c>
    </row>
    <row r="5155" spans="1:13" ht="37.5" x14ac:dyDescent="0.3">
      <c r="A5155" s="182">
        <v>5365016758042</v>
      </c>
      <c r="B5155" s="182">
        <v>1</v>
      </c>
      <c r="C5155" s="185" t="s">
        <v>449</v>
      </c>
      <c r="D5155" s="185" t="s">
        <v>111</v>
      </c>
      <c r="E5155" s="186" t="s">
        <v>70</v>
      </c>
      <c r="F5155" s="185" t="s">
        <v>60</v>
      </c>
      <c r="G5155" s="185" t="s">
        <v>191</v>
      </c>
      <c r="H5155" s="185" t="s">
        <v>433</v>
      </c>
      <c r="I5155" s="185" t="s">
        <v>311</v>
      </c>
      <c r="J5155" s="185" t="s">
        <v>329</v>
      </c>
      <c r="K5155" s="185" t="s">
        <v>350</v>
      </c>
      <c r="L5155" s="185" t="s">
        <v>450</v>
      </c>
      <c r="M5155" s="185" t="s">
        <v>304</v>
      </c>
    </row>
    <row r="5156" spans="1:13" ht="37.5" x14ac:dyDescent="0.3">
      <c r="A5156" s="182">
        <v>5365016758050</v>
      </c>
      <c r="B5156" s="182">
        <v>1</v>
      </c>
      <c r="C5156" s="185" t="s">
        <v>451</v>
      </c>
      <c r="D5156" s="185" t="s">
        <v>69</v>
      </c>
      <c r="E5156" s="186" t="s">
        <v>70</v>
      </c>
      <c r="F5156" s="185" t="s">
        <v>60</v>
      </c>
      <c r="G5156" s="185" t="s">
        <v>318</v>
      </c>
      <c r="H5156" s="185" t="s">
        <v>191</v>
      </c>
      <c r="I5156" s="185" t="s">
        <v>63</v>
      </c>
      <c r="J5156" s="185" t="s">
        <v>332</v>
      </c>
      <c r="K5156" s="185" t="s">
        <v>350</v>
      </c>
      <c r="L5156" s="185" t="s">
        <v>450</v>
      </c>
      <c r="M5156" s="185" t="s">
        <v>304</v>
      </c>
    </row>
    <row r="5157" spans="1:13" x14ac:dyDescent="0.3">
      <c r="A5157" s="182">
        <v>5365016758463</v>
      </c>
    </row>
    <row r="5158" spans="1:13" ht="37.5" x14ac:dyDescent="0.3">
      <c r="A5158" s="182">
        <v>5365016758642</v>
      </c>
      <c r="B5158" s="182">
        <v>1</v>
      </c>
      <c r="C5158" s="185" t="s">
        <v>449</v>
      </c>
      <c r="D5158" s="185" t="s">
        <v>95</v>
      </c>
      <c r="E5158" s="186" t="s">
        <v>70</v>
      </c>
      <c r="F5158" s="185" t="s">
        <v>60</v>
      </c>
      <c r="G5158" s="185" t="s">
        <v>191</v>
      </c>
      <c r="H5158" s="185" t="s">
        <v>191</v>
      </c>
      <c r="I5158" s="185" t="s">
        <v>63</v>
      </c>
      <c r="J5158" s="185" t="s">
        <v>368</v>
      </c>
      <c r="K5158" s="185" t="s">
        <v>350</v>
      </c>
      <c r="L5158" s="185" t="s">
        <v>450</v>
      </c>
      <c r="M5158" s="185" t="s">
        <v>304</v>
      </c>
    </row>
    <row r="5159" spans="1:13" x14ac:dyDescent="0.3">
      <c r="A5159" s="182">
        <v>5365016758667</v>
      </c>
    </row>
    <row r="5160" spans="1:13" x14ac:dyDescent="0.3">
      <c r="A5160" s="182">
        <v>5365016758719</v>
      </c>
    </row>
    <row r="5161" spans="1:13" x14ac:dyDescent="0.3">
      <c r="A5161" s="182">
        <v>5365016758850</v>
      </c>
    </row>
    <row r="5162" spans="1:13" x14ac:dyDescent="0.3">
      <c r="A5162" s="182">
        <v>5365016759385</v>
      </c>
    </row>
    <row r="5163" spans="1:13" ht="56.25" x14ac:dyDescent="0.3">
      <c r="A5163" s="182">
        <v>5365016759387</v>
      </c>
      <c r="B5163" s="182">
        <v>1</v>
      </c>
      <c r="C5163" s="185" t="s">
        <v>451</v>
      </c>
      <c r="D5163" s="185" t="s">
        <v>69</v>
      </c>
      <c r="E5163" s="186" t="s">
        <v>70</v>
      </c>
      <c r="F5163" s="185" t="s">
        <v>60</v>
      </c>
      <c r="G5163" s="185" t="s">
        <v>191</v>
      </c>
      <c r="H5163" s="185" t="s">
        <v>191</v>
      </c>
      <c r="I5163" s="185" t="s">
        <v>63</v>
      </c>
      <c r="J5163" s="185" t="s">
        <v>64</v>
      </c>
      <c r="K5163" s="185" t="s">
        <v>332</v>
      </c>
      <c r="L5163" s="185" t="s">
        <v>450</v>
      </c>
      <c r="M5163" s="185" t="s">
        <v>304</v>
      </c>
    </row>
    <row r="5164" spans="1:13" ht="37.5" x14ac:dyDescent="0.3">
      <c r="A5164" s="182">
        <v>5365016759388</v>
      </c>
      <c r="B5164" s="182">
        <v>1</v>
      </c>
      <c r="C5164" s="185" t="s">
        <v>451</v>
      </c>
      <c r="D5164" s="185" t="s">
        <v>69</v>
      </c>
      <c r="E5164" s="186" t="s">
        <v>70</v>
      </c>
      <c r="F5164" s="185" t="s">
        <v>60</v>
      </c>
      <c r="G5164" s="185" t="s">
        <v>191</v>
      </c>
      <c r="H5164" s="185" t="s">
        <v>191</v>
      </c>
      <c r="I5164" s="185" t="s">
        <v>63</v>
      </c>
      <c r="J5164" s="185" t="s">
        <v>64</v>
      </c>
      <c r="K5164" s="185" t="s">
        <v>350</v>
      </c>
      <c r="L5164" s="185" t="s">
        <v>450</v>
      </c>
      <c r="M5164" s="185" t="s">
        <v>304</v>
      </c>
    </row>
    <row r="5165" spans="1:13" x14ac:dyDescent="0.3">
      <c r="A5165" s="182">
        <v>5365016760090</v>
      </c>
    </row>
    <row r="5166" spans="1:13" x14ac:dyDescent="0.3">
      <c r="A5166" s="182">
        <v>5365016760285</v>
      </c>
    </row>
    <row r="5167" spans="1:13" x14ac:dyDescent="0.3">
      <c r="A5167" s="182">
        <v>5365016760315</v>
      </c>
    </row>
    <row r="5168" spans="1:13" x14ac:dyDescent="0.3">
      <c r="A5168" s="182">
        <v>5365016760355</v>
      </c>
    </row>
    <row r="5169" spans="1:13" x14ac:dyDescent="0.3">
      <c r="A5169" s="182">
        <v>5365016760362</v>
      </c>
    </row>
    <row r="5170" spans="1:13" ht="93.75" x14ac:dyDescent="0.3">
      <c r="A5170" s="182">
        <v>5365016760391</v>
      </c>
      <c r="B5170" s="182">
        <v>1</v>
      </c>
      <c r="C5170" s="185" t="s">
        <v>449</v>
      </c>
      <c r="D5170" s="185" t="s">
        <v>95</v>
      </c>
      <c r="E5170" s="186" t="s">
        <v>70</v>
      </c>
      <c r="F5170" s="185" t="s">
        <v>60</v>
      </c>
      <c r="G5170" s="185" t="s">
        <v>191</v>
      </c>
      <c r="H5170" s="185" t="s">
        <v>191</v>
      </c>
      <c r="I5170" s="185" t="s">
        <v>63</v>
      </c>
      <c r="J5170" s="185" t="s">
        <v>368</v>
      </c>
      <c r="K5170" s="185" t="s">
        <v>355</v>
      </c>
      <c r="L5170" s="185" t="s">
        <v>450</v>
      </c>
      <c r="M5170" s="185" t="s">
        <v>304</v>
      </c>
    </row>
    <row r="5171" spans="1:13" x14ac:dyDescent="0.3">
      <c r="A5171" s="182">
        <v>5365016760425</v>
      </c>
    </row>
    <row r="5172" spans="1:13" x14ac:dyDescent="0.3">
      <c r="A5172" s="182">
        <v>5365016760449</v>
      </c>
    </row>
    <row r="5173" spans="1:13" x14ac:dyDescent="0.3">
      <c r="A5173" s="182">
        <v>5365016760523</v>
      </c>
    </row>
    <row r="5174" spans="1:13" x14ac:dyDescent="0.3">
      <c r="A5174" s="182">
        <v>5365016760547</v>
      </c>
    </row>
    <row r="5175" spans="1:13" x14ac:dyDescent="0.3">
      <c r="A5175" s="182">
        <v>5365016760610</v>
      </c>
    </row>
    <row r="5176" spans="1:13" x14ac:dyDescent="0.3">
      <c r="A5176" s="182">
        <v>5365016760620</v>
      </c>
    </row>
    <row r="5177" spans="1:13" x14ac:dyDescent="0.3">
      <c r="A5177" s="182">
        <v>5365016760625</v>
      </c>
    </row>
    <row r="5178" spans="1:13" x14ac:dyDescent="0.3">
      <c r="A5178" s="182">
        <v>5365016760642</v>
      </c>
    </row>
    <row r="5179" spans="1:13" x14ac:dyDescent="0.3">
      <c r="A5179" s="182">
        <v>5365016760674</v>
      </c>
    </row>
    <row r="5180" spans="1:13" ht="37.5" x14ac:dyDescent="0.3">
      <c r="A5180" s="182">
        <v>5365016760767</v>
      </c>
      <c r="B5180" s="182">
        <v>1</v>
      </c>
      <c r="C5180" s="185" t="s">
        <v>449</v>
      </c>
      <c r="D5180" s="185" t="s">
        <v>111</v>
      </c>
      <c r="E5180" s="186" t="s">
        <v>70</v>
      </c>
      <c r="F5180" s="185" t="s">
        <v>60</v>
      </c>
      <c r="G5180" s="185" t="s">
        <v>191</v>
      </c>
      <c r="H5180" s="185" t="s">
        <v>191</v>
      </c>
      <c r="I5180" s="185" t="s">
        <v>63</v>
      </c>
      <c r="J5180" s="185" t="s">
        <v>329</v>
      </c>
      <c r="K5180" s="185" t="s">
        <v>350</v>
      </c>
      <c r="L5180" s="185" t="s">
        <v>450</v>
      </c>
      <c r="M5180" s="185" t="s">
        <v>304</v>
      </c>
    </row>
    <row r="5181" spans="1:13" x14ac:dyDescent="0.3">
      <c r="A5181" s="182">
        <v>5365016760829</v>
      </c>
    </row>
    <row r="5182" spans="1:13" x14ac:dyDescent="0.3">
      <c r="A5182" s="182">
        <v>5365016760835</v>
      </c>
    </row>
    <row r="5183" spans="1:13" x14ac:dyDescent="0.3">
      <c r="A5183" s="182">
        <v>5365016761132</v>
      </c>
    </row>
    <row r="5184" spans="1:13" x14ac:dyDescent="0.3">
      <c r="A5184" s="182">
        <v>5365016761146</v>
      </c>
    </row>
    <row r="5185" spans="1:13" x14ac:dyDescent="0.3">
      <c r="A5185" s="182">
        <v>5365016761257</v>
      </c>
    </row>
    <row r="5186" spans="1:13" ht="93.75" x14ac:dyDescent="0.3">
      <c r="A5186" s="182">
        <v>5365016772917</v>
      </c>
      <c r="B5186" s="182">
        <v>1</v>
      </c>
      <c r="C5186" s="185" t="s">
        <v>449</v>
      </c>
      <c r="D5186" s="185" t="s">
        <v>95</v>
      </c>
      <c r="E5186" s="186" t="s">
        <v>70</v>
      </c>
      <c r="F5186" s="185" t="s">
        <v>60</v>
      </c>
      <c r="G5186" s="185" t="s">
        <v>191</v>
      </c>
      <c r="H5186" s="185" t="s">
        <v>191</v>
      </c>
      <c r="I5186" s="185" t="s">
        <v>63</v>
      </c>
      <c r="J5186" s="185" t="s">
        <v>368</v>
      </c>
      <c r="K5186" s="185" t="s">
        <v>355</v>
      </c>
      <c r="L5186" s="185" t="s">
        <v>450</v>
      </c>
      <c r="M5186" s="185" t="s">
        <v>304</v>
      </c>
    </row>
    <row r="5187" spans="1:13" x14ac:dyDescent="0.3">
      <c r="A5187" s="182">
        <v>5365016773535</v>
      </c>
    </row>
    <row r="5188" spans="1:13" ht="93.75" x14ac:dyDescent="0.3">
      <c r="A5188" s="182">
        <v>5365016777476</v>
      </c>
      <c r="B5188" s="182">
        <v>1</v>
      </c>
      <c r="C5188" s="185" t="s">
        <v>449</v>
      </c>
      <c r="D5188" s="185" t="s">
        <v>69</v>
      </c>
      <c r="E5188" s="186" t="s">
        <v>70</v>
      </c>
      <c r="F5188" s="185" t="s">
        <v>60</v>
      </c>
      <c r="G5188" s="185" t="s">
        <v>191</v>
      </c>
      <c r="H5188" s="185" t="s">
        <v>433</v>
      </c>
      <c r="I5188" s="185" t="s">
        <v>311</v>
      </c>
      <c r="J5188" s="185" t="s">
        <v>368</v>
      </c>
      <c r="K5188" s="185" t="s">
        <v>355</v>
      </c>
      <c r="L5188" s="185" t="s">
        <v>450</v>
      </c>
      <c r="M5188" s="185" t="s">
        <v>304</v>
      </c>
    </row>
    <row r="5189" spans="1:13" ht="93.75" x14ac:dyDescent="0.3">
      <c r="A5189" s="182">
        <v>5365016778480</v>
      </c>
      <c r="B5189" s="182">
        <v>1</v>
      </c>
      <c r="C5189" s="185" t="s">
        <v>451</v>
      </c>
      <c r="D5189" s="185" t="s">
        <v>69</v>
      </c>
      <c r="E5189" s="186" t="s">
        <v>70</v>
      </c>
      <c r="F5189" s="185" t="s">
        <v>60</v>
      </c>
      <c r="G5189" s="185" t="s">
        <v>191</v>
      </c>
      <c r="H5189" s="185" t="s">
        <v>191</v>
      </c>
      <c r="I5189" s="185" t="s">
        <v>63</v>
      </c>
      <c r="J5189" s="185" t="s">
        <v>368</v>
      </c>
      <c r="K5189" s="185" t="s">
        <v>355</v>
      </c>
      <c r="L5189" s="185" t="s">
        <v>450</v>
      </c>
      <c r="M5189" s="185" t="s">
        <v>304</v>
      </c>
    </row>
    <row r="5190" spans="1:13" x14ac:dyDescent="0.3">
      <c r="A5190" s="182">
        <v>5365016781214</v>
      </c>
    </row>
    <row r="5191" spans="1:13" ht="37.5" x14ac:dyDescent="0.3">
      <c r="A5191" s="182">
        <v>5365016781869</v>
      </c>
      <c r="C5191" s="185" t="s">
        <v>449</v>
      </c>
      <c r="D5191" s="185" t="s">
        <v>69</v>
      </c>
      <c r="E5191" s="186" t="s">
        <v>70</v>
      </c>
      <c r="H5191" s="185" t="s">
        <v>433</v>
      </c>
      <c r="I5191" s="185" t="s">
        <v>311</v>
      </c>
      <c r="K5191" s="185" t="s">
        <v>350</v>
      </c>
      <c r="L5191" s="185" t="s">
        <v>450</v>
      </c>
    </row>
    <row r="5192" spans="1:13" ht="37.5" x14ac:dyDescent="0.3">
      <c r="A5192" s="182">
        <v>5365016786824</v>
      </c>
      <c r="B5192" s="182">
        <v>1</v>
      </c>
      <c r="C5192" s="185" t="s">
        <v>449</v>
      </c>
      <c r="D5192" s="185" t="s">
        <v>111</v>
      </c>
      <c r="E5192" s="186" t="s">
        <v>70</v>
      </c>
      <c r="F5192" s="185" t="s">
        <v>60</v>
      </c>
      <c r="G5192" s="185" t="s">
        <v>191</v>
      </c>
      <c r="H5192" s="185" t="s">
        <v>433</v>
      </c>
      <c r="I5192" s="185" t="s">
        <v>311</v>
      </c>
      <c r="J5192" s="185" t="s">
        <v>329</v>
      </c>
      <c r="K5192" s="185" t="s">
        <v>350</v>
      </c>
      <c r="L5192" s="185" t="s">
        <v>450</v>
      </c>
      <c r="M5192" s="185" t="s">
        <v>304</v>
      </c>
    </row>
    <row r="5193" spans="1:13" ht="37.5" x14ac:dyDescent="0.3">
      <c r="A5193" s="182">
        <v>5365016786864</v>
      </c>
      <c r="B5193" s="182">
        <v>1</v>
      </c>
      <c r="C5193" s="185" t="s">
        <v>449</v>
      </c>
      <c r="D5193" s="185" t="s">
        <v>111</v>
      </c>
      <c r="E5193" s="186" t="s">
        <v>70</v>
      </c>
      <c r="F5193" s="185" t="s">
        <v>60</v>
      </c>
      <c r="G5193" s="185" t="s">
        <v>191</v>
      </c>
      <c r="H5193" s="185" t="s">
        <v>191</v>
      </c>
      <c r="I5193" s="185" t="s">
        <v>63</v>
      </c>
      <c r="J5193" s="185" t="s">
        <v>329</v>
      </c>
      <c r="K5193" s="185" t="s">
        <v>350</v>
      </c>
      <c r="L5193" s="185" t="s">
        <v>450</v>
      </c>
      <c r="M5193" s="185" t="s">
        <v>304</v>
      </c>
    </row>
    <row r="5194" spans="1:13" x14ac:dyDescent="0.3">
      <c r="A5194" s="182">
        <v>5365016788720</v>
      </c>
    </row>
    <row r="5195" spans="1:13" x14ac:dyDescent="0.3">
      <c r="A5195" s="182">
        <v>5365016789275</v>
      </c>
    </row>
    <row r="5196" spans="1:13" x14ac:dyDescent="0.3">
      <c r="A5196" s="182">
        <v>5365016790554</v>
      </c>
    </row>
    <row r="5197" spans="1:13" ht="37.5" x14ac:dyDescent="0.3">
      <c r="A5197" s="182">
        <v>5365016793379</v>
      </c>
      <c r="B5197" s="182">
        <v>1</v>
      </c>
      <c r="C5197" s="185" t="s">
        <v>449</v>
      </c>
      <c r="D5197" s="185" t="s">
        <v>69</v>
      </c>
      <c r="E5197" s="186" t="s">
        <v>70</v>
      </c>
      <c r="F5197" s="185" t="s">
        <v>60</v>
      </c>
      <c r="G5197" s="185" t="s">
        <v>191</v>
      </c>
      <c r="H5197" s="185" t="s">
        <v>191</v>
      </c>
      <c r="I5197" s="185" t="s">
        <v>63</v>
      </c>
      <c r="J5197" s="185" t="s">
        <v>329</v>
      </c>
      <c r="K5197" s="185" t="s">
        <v>350</v>
      </c>
      <c r="L5197" s="185" t="s">
        <v>450</v>
      </c>
      <c r="M5197" s="185" t="s">
        <v>304</v>
      </c>
    </row>
    <row r="5198" spans="1:13" ht="37.5" x14ac:dyDescent="0.3">
      <c r="A5198" s="182">
        <v>5365016796162</v>
      </c>
      <c r="B5198" s="182">
        <v>1</v>
      </c>
      <c r="C5198" s="185" t="s">
        <v>449</v>
      </c>
      <c r="D5198" s="185" t="s">
        <v>111</v>
      </c>
      <c r="E5198" s="186" t="s">
        <v>70</v>
      </c>
      <c r="F5198" s="185" t="s">
        <v>60</v>
      </c>
      <c r="G5198" s="185" t="s">
        <v>191</v>
      </c>
      <c r="H5198" s="185" t="s">
        <v>191</v>
      </c>
      <c r="I5198" s="185" t="s">
        <v>63</v>
      </c>
      <c r="J5198" s="185" t="s">
        <v>329</v>
      </c>
      <c r="K5198" s="185" t="s">
        <v>350</v>
      </c>
      <c r="L5198" s="185" t="s">
        <v>450</v>
      </c>
      <c r="M5198" s="185" t="s">
        <v>304</v>
      </c>
    </row>
    <row r="5199" spans="1:13" x14ac:dyDescent="0.3">
      <c r="A5199" s="182">
        <v>5365016797807</v>
      </c>
    </row>
    <row r="5200" spans="1:13" ht="37.5" x14ac:dyDescent="0.3">
      <c r="A5200" s="182">
        <v>5365016797833</v>
      </c>
      <c r="B5200" s="182">
        <v>1</v>
      </c>
      <c r="C5200" s="185" t="s">
        <v>449</v>
      </c>
      <c r="D5200" s="185" t="s">
        <v>111</v>
      </c>
      <c r="E5200" s="186" t="s">
        <v>70</v>
      </c>
      <c r="F5200" s="185" t="s">
        <v>60</v>
      </c>
      <c r="G5200" s="185" t="s">
        <v>191</v>
      </c>
      <c r="H5200" s="185" t="s">
        <v>191</v>
      </c>
      <c r="I5200" s="185" t="s">
        <v>63</v>
      </c>
      <c r="J5200" s="185" t="s">
        <v>329</v>
      </c>
      <c r="K5200" s="185" t="s">
        <v>350</v>
      </c>
      <c r="L5200" s="185" t="s">
        <v>450</v>
      </c>
      <c r="M5200" s="185" t="s">
        <v>304</v>
      </c>
    </row>
    <row r="5201" spans="1:13" x14ac:dyDescent="0.3">
      <c r="A5201" s="182">
        <v>5365016797844</v>
      </c>
    </row>
    <row r="5202" spans="1:13" x14ac:dyDescent="0.3">
      <c r="A5202" s="182">
        <v>5365016797860</v>
      </c>
    </row>
    <row r="5203" spans="1:13" x14ac:dyDescent="0.3">
      <c r="A5203" s="182">
        <v>5365016797868</v>
      </c>
    </row>
    <row r="5204" spans="1:13" ht="37.5" x14ac:dyDescent="0.3">
      <c r="A5204" s="182">
        <v>5365016802134</v>
      </c>
      <c r="B5204" s="182">
        <v>1</v>
      </c>
      <c r="C5204" s="185" t="s">
        <v>451</v>
      </c>
      <c r="D5204" s="185" t="s">
        <v>69</v>
      </c>
      <c r="E5204" s="186" t="s">
        <v>70</v>
      </c>
      <c r="F5204" s="185" t="s">
        <v>60</v>
      </c>
      <c r="G5204" s="185" t="s">
        <v>191</v>
      </c>
      <c r="H5204" s="185" t="s">
        <v>433</v>
      </c>
      <c r="I5204" s="185" t="s">
        <v>311</v>
      </c>
      <c r="J5204" s="185" t="s">
        <v>350</v>
      </c>
      <c r="K5204" s="185" t="s">
        <v>350</v>
      </c>
      <c r="L5204" s="185" t="s">
        <v>450</v>
      </c>
      <c r="M5204" s="185" t="s">
        <v>304</v>
      </c>
    </row>
    <row r="5205" spans="1:13" ht="37.5" x14ac:dyDescent="0.3">
      <c r="A5205" s="182">
        <v>5365016806660</v>
      </c>
      <c r="B5205" s="182">
        <v>1</v>
      </c>
      <c r="C5205" s="185" t="s">
        <v>449</v>
      </c>
      <c r="D5205" s="185" t="s">
        <v>111</v>
      </c>
      <c r="E5205" s="186" t="s">
        <v>70</v>
      </c>
      <c r="F5205" s="185" t="s">
        <v>60</v>
      </c>
      <c r="G5205" s="185" t="s">
        <v>191</v>
      </c>
      <c r="H5205" s="185" t="s">
        <v>433</v>
      </c>
      <c r="I5205" s="185" t="s">
        <v>311</v>
      </c>
      <c r="J5205" s="185" t="s">
        <v>329</v>
      </c>
      <c r="K5205" s="185" t="s">
        <v>350</v>
      </c>
      <c r="L5205" s="185" t="s">
        <v>450</v>
      </c>
      <c r="M5205" s="185" t="s">
        <v>304</v>
      </c>
    </row>
    <row r="5206" spans="1:13" x14ac:dyDescent="0.3">
      <c r="A5206" s="182">
        <v>5365016806844</v>
      </c>
    </row>
    <row r="5207" spans="1:13" x14ac:dyDescent="0.3">
      <c r="A5207" s="182">
        <v>5365016809829</v>
      </c>
    </row>
    <row r="5208" spans="1:13" ht="37.5" x14ac:dyDescent="0.3">
      <c r="A5208" s="182">
        <v>5365016815284</v>
      </c>
      <c r="B5208" s="182">
        <v>1</v>
      </c>
      <c r="C5208" s="185" t="s">
        <v>449</v>
      </c>
      <c r="D5208" s="185" t="s">
        <v>111</v>
      </c>
      <c r="E5208" s="186" t="s">
        <v>70</v>
      </c>
      <c r="F5208" s="185" t="s">
        <v>60</v>
      </c>
      <c r="G5208" s="185" t="s">
        <v>191</v>
      </c>
      <c r="H5208" s="185" t="s">
        <v>191</v>
      </c>
      <c r="I5208" s="185" t="s">
        <v>63</v>
      </c>
      <c r="J5208" s="185" t="s">
        <v>329</v>
      </c>
      <c r="K5208" s="185" t="s">
        <v>350</v>
      </c>
      <c r="L5208" s="185" t="s">
        <v>450</v>
      </c>
      <c r="M5208" s="185" t="s">
        <v>304</v>
      </c>
    </row>
    <row r="5209" spans="1:13" x14ac:dyDescent="0.3">
      <c r="A5209" s="182">
        <v>5365016918713</v>
      </c>
    </row>
    <row r="5210" spans="1:13" ht="56.25" x14ac:dyDescent="0.3">
      <c r="A5210" s="182">
        <v>5430016025997</v>
      </c>
      <c r="B5210" s="182">
        <v>1</v>
      </c>
      <c r="C5210" s="185" t="s">
        <v>449</v>
      </c>
      <c r="D5210" s="185" t="s">
        <v>69</v>
      </c>
      <c r="E5210" s="186" t="s">
        <v>70</v>
      </c>
      <c r="F5210" s="185" t="s">
        <v>88</v>
      </c>
      <c r="G5210" s="185" t="s">
        <v>184</v>
      </c>
      <c r="H5210" s="185" t="s">
        <v>275</v>
      </c>
      <c r="I5210" s="185" t="s">
        <v>311</v>
      </c>
      <c r="J5210" s="185" t="s">
        <v>255</v>
      </c>
      <c r="K5210" s="185" t="s">
        <v>313</v>
      </c>
      <c r="L5210" s="185" t="s">
        <v>505</v>
      </c>
      <c r="M5210" s="185" t="s">
        <v>304</v>
      </c>
    </row>
    <row r="5211" spans="1:13" ht="37.5" x14ac:dyDescent="0.3">
      <c r="A5211" s="182">
        <v>5430016719479</v>
      </c>
      <c r="B5211" s="182">
        <v>1</v>
      </c>
      <c r="C5211" s="185" t="s">
        <v>449</v>
      </c>
      <c r="D5211" s="185" t="s">
        <v>69</v>
      </c>
      <c r="E5211" s="186" t="s">
        <v>70</v>
      </c>
      <c r="F5211" s="185" t="s">
        <v>60</v>
      </c>
      <c r="G5211" s="185" t="s">
        <v>191</v>
      </c>
      <c r="H5211" s="185" t="s">
        <v>191</v>
      </c>
      <c r="I5211" s="185" t="s">
        <v>63</v>
      </c>
      <c r="J5211" s="185" t="s">
        <v>64</v>
      </c>
      <c r="K5211" s="185" t="s">
        <v>350</v>
      </c>
      <c r="L5211" s="185" t="s">
        <v>450</v>
      </c>
      <c r="M5211" s="185" t="s">
        <v>304</v>
      </c>
    </row>
    <row r="5212" spans="1:13" ht="37.5" x14ac:dyDescent="0.3">
      <c r="A5212" s="182">
        <v>5430016733503</v>
      </c>
      <c r="B5212" s="182">
        <v>1</v>
      </c>
      <c r="C5212" s="185" t="s">
        <v>449</v>
      </c>
      <c r="D5212" s="185" t="s">
        <v>69</v>
      </c>
      <c r="E5212" s="186" t="s">
        <v>70</v>
      </c>
      <c r="F5212" s="185" t="s">
        <v>60</v>
      </c>
      <c r="G5212" s="185" t="s">
        <v>191</v>
      </c>
      <c r="H5212" s="185" t="s">
        <v>191</v>
      </c>
      <c r="I5212" s="185" t="s">
        <v>63</v>
      </c>
      <c r="J5212" s="185" t="s">
        <v>368</v>
      </c>
      <c r="K5212" s="185" t="s">
        <v>304</v>
      </c>
      <c r="M5212" s="185" t="s">
        <v>304</v>
      </c>
    </row>
    <row r="5213" spans="1:13" ht="37.5" x14ac:dyDescent="0.3">
      <c r="A5213" s="182">
        <v>5820016660967</v>
      </c>
      <c r="B5213" s="182">
        <v>1</v>
      </c>
      <c r="C5213" s="185" t="s">
        <v>451</v>
      </c>
      <c r="D5213" s="185" t="s">
        <v>69</v>
      </c>
      <c r="E5213" s="186" t="s">
        <v>70</v>
      </c>
      <c r="F5213" s="185" t="s">
        <v>60</v>
      </c>
      <c r="G5213" s="185" t="s">
        <v>191</v>
      </c>
      <c r="H5213" s="185" t="s">
        <v>433</v>
      </c>
      <c r="I5213" s="185" t="s">
        <v>311</v>
      </c>
      <c r="J5213" s="185" t="s">
        <v>350</v>
      </c>
      <c r="K5213" s="185" t="s">
        <v>350</v>
      </c>
      <c r="L5213" s="185" t="s">
        <v>450</v>
      </c>
      <c r="M5213" s="185" t="s">
        <v>506</v>
      </c>
    </row>
    <row r="5214" spans="1:13" x14ac:dyDescent="0.3">
      <c r="A5214" s="182">
        <v>5820016787409</v>
      </c>
    </row>
    <row r="5215" spans="1:13" ht="93.75" x14ac:dyDescent="0.3">
      <c r="A5215" s="182">
        <v>5820016913182</v>
      </c>
      <c r="B5215" s="182">
        <v>1</v>
      </c>
      <c r="C5215" s="185" t="s">
        <v>451</v>
      </c>
      <c r="D5215" s="185" t="s">
        <v>124</v>
      </c>
      <c r="E5215" s="186" t="s">
        <v>70</v>
      </c>
      <c r="F5215" s="185" t="s">
        <v>60</v>
      </c>
      <c r="G5215" s="185" t="s">
        <v>184</v>
      </c>
      <c r="H5215" s="185" t="s">
        <v>478</v>
      </c>
      <c r="I5215" s="185" t="s">
        <v>453</v>
      </c>
      <c r="J5215" s="185" t="s">
        <v>313</v>
      </c>
      <c r="K5215" s="185" t="s">
        <v>355</v>
      </c>
      <c r="L5215" s="185" t="s">
        <v>460</v>
      </c>
      <c r="M5215" s="185" t="s">
        <v>304</v>
      </c>
    </row>
    <row r="5216" spans="1:13" ht="37.5" x14ac:dyDescent="0.3">
      <c r="A5216" s="182">
        <v>5825016747194</v>
      </c>
      <c r="B5216" s="182">
        <v>1</v>
      </c>
      <c r="C5216" s="185" t="s">
        <v>451</v>
      </c>
      <c r="D5216" s="185" t="s">
        <v>124</v>
      </c>
      <c r="E5216" s="186" t="s">
        <v>70</v>
      </c>
      <c r="F5216" s="185" t="s">
        <v>60</v>
      </c>
      <c r="G5216" s="185" t="s">
        <v>462</v>
      </c>
      <c r="H5216" s="185" t="s">
        <v>433</v>
      </c>
      <c r="I5216" s="185" t="s">
        <v>311</v>
      </c>
      <c r="J5216" s="185" t="s">
        <v>350</v>
      </c>
      <c r="K5216" s="185" t="s">
        <v>350</v>
      </c>
      <c r="L5216" s="185" t="s">
        <v>450</v>
      </c>
      <c r="M5216" s="185" t="s">
        <v>304</v>
      </c>
    </row>
    <row r="5217" spans="1:13" ht="56.25" x14ac:dyDescent="0.3">
      <c r="A5217" s="182">
        <v>5830016769824</v>
      </c>
      <c r="B5217" s="182">
        <v>1</v>
      </c>
      <c r="C5217" s="185" t="s">
        <v>449</v>
      </c>
      <c r="D5217" s="185" t="s">
        <v>95</v>
      </c>
      <c r="E5217" s="186" t="s">
        <v>70</v>
      </c>
      <c r="F5217" s="185" t="s">
        <v>60</v>
      </c>
      <c r="G5217" s="185" t="s">
        <v>184</v>
      </c>
      <c r="H5217" s="185" t="s">
        <v>275</v>
      </c>
      <c r="I5217" s="185" t="s">
        <v>311</v>
      </c>
      <c r="J5217" s="185" t="s">
        <v>313</v>
      </c>
      <c r="K5217" s="185" t="s">
        <v>313</v>
      </c>
      <c r="L5217" s="185" t="s">
        <v>450</v>
      </c>
      <c r="M5217" s="185" t="s">
        <v>304</v>
      </c>
    </row>
    <row r="5218" spans="1:13" ht="56.25" x14ac:dyDescent="0.3">
      <c r="A5218" s="182">
        <v>5830016770471</v>
      </c>
      <c r="B5218" s="182">
        <v>1</v>
      </c>
      <c r="C5218" s="185" t="s">
        <v>449</v>
      </c>
      <c r="D5218" s="185" t="s">
        <v>69</v>
      </c>
      <c r="E5218" s="186" t="s">
        <v>70</v>
      </c>
      <c r="F5218" s="185" t="s">
        <v>60</v>
      </c>
      <c r="G5218" s="185" t="s">
        <v>184</v>
      </c>
      <c r="H5218" s="185" t="s">
        <v>275</v>
      </c>
      <c r="I5218" s="185" t="s">
        <v>311</v>
      </c>
      <c r="J5218" s="185" t="s">
        <v>313</v>
      </c>
      <c r="K5218" s="185" t="s">
        <v>332</v>
      </c>
      <c r="L5218" s="185" t="s">
        <v>450</v>
      </c>
      <c r="M5218" s="185" t="s">
        <v>304</v>
      </c>
    </row>
    <row r="5219" spans="1:13" ht="75" x14ac:dyDescent="0.3">
      <c r="A5219" s="182">
        <v>5830016782786</v>
      </c>
      <c r="B5219" s="182">
        <v>1</v>
      </c>
      <c r="C5219" s="185" t="s">
        <v>449</v>
      </c>
      <c r="D5219" s="185" t="s">
        <v>69</v>
      </c>
      <c r="E5219" s="186" t="s">
        <v>70</v>
      </c>
      <c r="F5219" s="185" t="s">
        <v>60</v>
      </c>
      <c r="G5219" s="185" t="s">
        <v>461</v>
      </c>
      <c r="H5219" s="185" t="s">
        <v>191</v>
      </c>
      <c r="I5219" s="185" t="s">
        <v>63</v>
      </c>
      <c r="J5219" s="185" t="s">
        <v>332</v>
      </c>
      <c r="K5219" s="185" t="s">
        <v>350</v>
      </c>
      <c r="L5219" s="185" t="s">
        <v>450</v>
      </c>
      <c r="M5219" s="185" t="s">
        <v>304</v>
      </c>
    </row>
    <row r="5220" spans="1:13" ht="37.5" x14ac:dyDescent="0.3">
      <c r="A5220" s="182">
        <v>5830016782791</v>
      </c>
      <c r="B5220" s="182">
        <v>1</v>
      </c>
      <c r="C5220" s="185" t="s">
        <v>449</v>
      </c>
      <c r="D5220" s="185" t="s">
        <v>69</v>
      </c>
      <c r="E5220" s="186" t="s">
        <v>70</v>
      </c>
      <c r="F5220" s="185" t="s">
        <v>60</v>
      </c>
      <c r="G5220" s="185" t="s">
        <v>191</v>
      </c>
      <c r="H5220" s="185" t="s">
        <v>191</v>
      </c>
      <c r="I5220" s="185" t="s">
        <v>63</v>
      </c>
      <c r="J5220" s="185" t="s">
        <v>64</v>
      </c>
      <c r="K5220" s="185" t="s">
        <v>350</v>
      </c>
      <c r="L5220" s="185" t="s">
        <v>450</v>
      </c>
      <c r="M5220" s="185" t="s">
        <v>304</v>
      </c>
    </row>
    <row r="5221" spans="1:13" ht="93.75" x14ac:dyDescent="0.3">
      <c r="A5221" s="182">
        <v>5895016597138</v>
      </c>
      <c r="B5221" s="182">
        <v>1</v>
      </c>
      <c r="C5221" s="185" t="s">
        <v>451</v>
      </c>
      <c r="D5221" s="185" t="s">
        <v>69</v>
      </c>
      <c r="E5221" s="186" t="s">
        <v>70</v>
      </c>
      <c r="F5221" s="185" t="s">
        <v>60</v>
      </c>
      <c r="G5221" s="185" t="s">
        <v>191</v>
      </c>
      <c r="H5221" s="185" t="s">
        <v>191</v>
      </c>
      <c r="I5221" s="185" t="s">
        <v>63</v>
      </c>
      <c r="J5221" s="185" t="s">
        <v>355</v>
      </c>
      <c r="K5221" s="185" t="s">
        <v>355</v>
      </c>
      <c r="L5221" s="185" t="s">
        <v>450</v>
      </c>
      <c r="M5221" s="185" t="s">
        <v>304</v>
      </c>
    </row>
    <row r="5222" spans="1:13" ht="37.5" x14ac:dyDescent="0.3">
      <c r="A5222" s="182">
        <v>5895016706768</v>
      </c>
      <c r="B5222" s="182">
        <v>1</v>
      </c>
      <c r="C5222" s="185" t="s">
        <v>451</v>
      </c>
      <c r="D5222" s="185" t="s">
        <v>124</v>
      </c>
      <c r="E5222" s="186" t="s">
        <v>70</v>
      </c>
      <c r="F5222" s="185" t="s">
        <v>60</v>
      </c>
      <c r="G5222" s="185" t="s">
        <v>191</v>
      </c>
      <c r="H5222" s="185" t="s">
        <v>433</v>
      </c>
      <c r="I5222" s="185" t="s">
        <v>311</v>
      </c>
      <c r="J5222" s="185" t="s">
        <v>332</v>
      </c>
      <c r="K5222" s="185" t="s">
        <v>350</v>
      </c>
      <c r="L5222" s="185" t="s">
        <v>507</v>
      </c>
      <c r="M5222" s="185" t="s">
        <v>304</v>
      </c>
    </row>
    <row r="5223" spans="1:13" ht="93.75" x14ac:dyDescent="0.3">
      <c r="A5223" s="182">
        <v>5895016719875</v>
      </c>
      <c r="B5223" s="182">
        <v>1</v>
      </c>
      <c r="C5223" s="185" t="s">
        <v>451</v>
      </c>
      <c r="D5223" s="185" t="s">
        <v>124</v>
      </c>
      <c r="E5223" s="186" t="s">
        <v>70</v>
      </c>
      <c r="F5223" s="185" t="s">
        <v>60</v>
      </c>
      <c r="G5223" s="185" t="s">
        <v>191</v>
      </c>
      <c r="H5223" s="185" t="s">
        <v>191</v>
      </c>
      <c r="I5223" s="185" t="s">
        <v>63</v>
      </c>
      <c r="J5223" s="185" t="s">
        <v>328</v>
      </c>
      <c r="K5223" s="185" t="s">
        <v>355</v>
      </c>
      <c r="L5223" s="185" t="s">
        <v>464</v>
      </c>
      <c r="M5223" s="185" t="s">
        <v>304</v>
      </c>
    </row>
    <row r="5224" spans="1:13" ht="37.5" x14ac:dyDescent="0.3">
      <c r="A5224" s="182">
        <v>5895016767630</v>
      </c>
      <c r="B5224" s="182">
        <v>1</v>
      </c>
      <c r="C5224" s="185" t="s">
        <v>451</v>
      </c>
      <c r="D5224" s="185" t="s">
        <v>69</v>
      </c>
      <c r="E5224" s="186" t="s">
        <v>70</v>
      </c>
      <c r="F5224" s="185" t="s">
        <v>60</v>
      </c>
      <c r="G5224" s="185" t="s">
        <v>191</v>
      </c>
      <c r="H5224" s="185" t="s">
        <v>433</v>
      </c>
      <c r="I5224" s="185" t="s">
        <v>311</v>
      </c>
      <c r="J5224" s="185" t="s">
        <v>350</v>
      </c>
      <c r="K5224" s="185" t="s">
        <v>350</v>
      </c>
      <c r="L5224" s="185" t="s">
        <v>450</v>
      </c>
      <c r="M5224" s="185" t="s">
        <v>304</v>
      </c>
    </row>
    <row r="5225" spans="1:13" x14ac:dyDescent="0.3">
      <c r="A5225" s="182">
        <v>5895016780784</v>
      </c>
    </row>
    <row r="5226" spans="1:13" x14ac:dyDescent="0.3">
      <c r="A5226" s="182">
        <v>5895016782709</v>
      </c>
    </row>
    <row r="5227" spans="1:13" x14ac:dyDescent="0.3">
      <c r="A5227" s="182">
        <v>5895016782710</v>
      </c>
    </row>
    <row r="5228" spans="1:13" x14ac:dyDescent="0.3">
      <c r="A5228" s="182">
        <v>5895016783181</v>
      </c>
    </row>
    <row r="5229" spans="1:13" x14ac:dyDescent="0.3">
      <c r="A5229" s="182">
        <v>5895016783953</v>
      </c>
    </row>
    <row r="5230" spans="1:13" x14ac:dyDescent="0.3">
      <c r="A5230" s="182">
        <v>5895016787368</v>
      </c>
    </row>
    <row r="5231" spans="1:13" x14ac:dyDescent="0.3">
      <c r="A5231" s="182">
        <v>5895016789807</v>
      </c>
    </row>
    <row r="5232" spans="1:13" ht="37.5" x14ac:dyDescent="0.3">
      <c r="A5232" s="182">
        <v>5895016789813</v>
      </c>
      <c r="B5232" s="182">
        <v>1</v>
      </c>
      <c r="C5232" s="185" t="s">
        <v>449</v>
      </c>
      <c r="D5232" s="185" t="s">
        <v>69</v>
      </c>
      <c r="E5232" s="186" t="s">
        <v>70</v>
      </c>
      <c r="F5232" s="185" t="s">
        <v>60</v>
      </c>
      <c r="G5232" s="185" t="s">
        <v>322</v>
      </c>
      <c r="H5232" s="185" t="s">
        <v>191</v>
      </c>
      <c r="I5232" s="185" t="s">
        <v>63</v>
      </c>
      <c r="J5232" s="185" t="s">
        <v>332</v>
      </c>
      <c r="K5232" s="185" t="s">
        <v>350</v>
      </c>
      <c r="L5232" s="185" t="s">
        <v>450</v>
      </c>
      <c r="M5232" s="185" t="s">
        <v>304</v>
      </c>
    </row>
    <row r="5233" spans="1:13" x14ac:dyDescent="0.3">
      <c r="A5233" s="182">
        <v>5895016801072</v>
      </c>
    </row>
    <row r="5234" spans="1:13" x14ac:dyDescent="0.3">
      <c r="A5234" s="182">
        <v>5895016801077</v>
      </c>
    </row>
    <row r="5235" spans="1:13" ht="37.5" x14ac:dyDescent="0.3">
      <c r="A5235" s="182">
        <v>5905016671142</v>
      </c>
      <c r="B5235" s="182">
        <v>1</v>
      </c>
      <c r="C5235" s="185" t="s">
        <v>451</v>
      </c>
      <c r="D5235" s="185" t="s">
        <v>124</v>
      </c>
      <c r="E5235" s="186" t="s">
        <v>70</v>
      </c>
      <c r="F5235" s="185" t="s">
        <v>60</v>
      </c>
      <c r="G5235" s="185" t="s">
        <v>191</v>
      </c>
      <c r="H5235" s="185" t="s">
        <v>433</v>
      </c>
      <c r="I5235" s="185" t="s">
        <v>453</v>
      </c>
      <c r="J5235" s="185" t="s">
        <v>328</v>
      </c>
      <c r="K5235" s="185" t="s">
        <v>350</v>
      </c>
      <c r="L5235" s="185" t="s">
        <v>450</v>
      </c>
      <c r="M5235" s="185" t="s">
        <v>313</v>
      </c>
    </row>
    <row r="5236" spans="1:13" ht="37.5" x14ac:dyDescent="0.3">
      <c r="A5236" s="182">
        <v>5905016787982</v>
      </c>
      <c r="B5236" s="182">
        <v>1</v>
      </c>
      <c r="C5236" s="185" t="s">
        <v>451</v>
      </c>
      <c r="D5236" s="185" t="s">
        <v>124</v>
      </c>
      <c r="E5236" s="186" t="s">
        <v>70</v>
      </c>
      <c r="F5236" s="185" t="s">
        <v>60</v>
      </c>
      <c r="G5236" s="185" t="s">
        <v>191</v>
      </c>
      <c r="H5236" s="185" t="s">
        <v>191</v>
      </c>
      <c r="I5236" s="185" t="s">
        <v>63</v>
      </c>
      <c r="J5236" s="185" t="s">
        <v>328</v>
      </c>
      <c r="K5236" s="185" t="s">
        <v>350</v>
      </c>
      <c r="L5236" s="185" t="s">
        <v>450</v>
      </c>
      <c r="M5236" s="185" t="s">
        <v>313</v>
      </c>
    </row>
    <row r="5237" spans="1:13" ht="37.5" x14ac:dyDescent="0.3">
      <c r="A5237" s="182">
        <v>5905016914740</v>
      </c>
      <c r="B5237" s="182">
        <v>1</v>
      </c>
      <c r="C5237" s="185" t="s">
        <v>449</v>
      </c>
      <c r="D5237" s="185" t="s">
        <v>124</v>
      </c>
      <c r="E5237" s="186" t="s">
        <v>70</v>
      </c>
      <c r="F5237" s="185" t="s">
        <v>60</v>
      </c>
      <c r="G5237" s="185" t="s">
        <v>191</v>
      </c>
      <c r="H5237" s="185" t="s">
        <v>433</v>
      </c>
      <c r="I5237" s="185" t="s">
        <v>311</v>
      </c>
      <c r="J5237" s="185" t="s">
        <v>332</v>
      </c>
      <c r="K5237" s="185" t="s">
        <v>350</v>
      </c>
      <c r="L5237" s="185" t="s">
        <v>450</v>
      </c>
      <c r="M5237" s="185" t="s">
        <v>313</v>
      </c>
    </row>
    <row r="5238" spans="1:13" x14ac:dyDescent="0.3">
      <c r="A5238" s="182">
        <v>5915016730249</v>
      </c>
    </row>
    <row r="5239" spans="1:13" ht="75" x14ac:dyDescent="0.3">
      <c r="A5239" s="182">
        <v>5920014146439</v>
      </c>
      <c r="B5239" s="182">
        <v>1</v>
      </c>
      <c r="C5239" s="185" t="s">
        <v>449</v>
      </c>
      <c r="D5239" s="185" t="s">
        <v>69</v>
      </c>
      <c r="E5239" s="186" t="s">
        <v>70</v>
      </c>
      <c r="F5239" s="185" t="s">
        <v>60</v>
      </c>
      <c r="G5239" s="185" t="s">
        <v>325</v>
      </c>
      <c r="H5239" s="185" t="s">
        <v>191</v>
      </c>
      <c r="I5239" s="185" t="s">
        <v>63</v>
      </c>
      <c r="J5239" s="185" t="s">
        <v>74</v>
      </c>
      <c r="K5239" s="185" t="s">
        <v>332</v>
      </c>
      <c r="L5239" s="185" t="s">
        <v>450</v>
      </c>
      <c r="M5239" s="185" t="s">
        <v>304</v>
      </c>
    </row>
    <row r="5240" spans="1:13" ht="37.5" x14ac:dyDescent="0.3">
      <c r="A5240" s="182">
        <v>5920016012684</v>
      </c>
      <c r="B5240" s="182">
        <v>1</v>
      </c>
      <c r="C5240" s="185" t="s">
        <v>449</v>
      </c>
      <c r="D5240" s="185" t="s">
        <v>69</v>
      </c>
      <c r="E5240" s="186" t="s">
        <v>70</v>
      </c>
      <c r="F5240" s="185" t="s">
        <v>60</v>
      </c>
      <c r="G5240" s="185" t="s">
        <v>325</v>
      </c>
      <c r="H5240" s="185" t="s">
        <v>191</v>
      </c>
      <c r="I5240" s="185" t="s">
        <v>63</v>
      </c>
      <c r="J5240" s="185" t="s">
        <v>332</v>
      </c>
      <c r="K5240" s="185" t="s">
        <v>333</v>
      </c>
      <c r="L5240" s="185" t="s">
        <v>450</v>
      </c>
      <c r="M5240" s="185" t="s">
        <v>304</v>
      </c>
    </row>
    <row r="5241" spans="1:13" ht="37.5" x14ac:dyDescent="0.3">
      <c r="A5241" s="182">
        <v>5920016012692</v>
      </c>
      <c r="B5241" s="182">
        <v>1</v>
      </c>
      <c r="C5241" s="185" t="s">
        <v>449</v>
      </c>
      <c r="D5241" s="185" t="s">
        <v>69</v>
      </c>
      <c r="E5241" s="186" t="s">
        <v>70</v>
      </c>
      <c r="F5241" s="185" t="s">
        <v>60</v>
      </c>
      <c r="G5241" s="185" t="s">
        <v>191</v>
      </c>
      <c r="H5241" s="185" t="s">
        <v>191</v>
      </c>
      <c r="I5241" s="185" t="s">
        <v>63</v>
      </c>
      <c r="J5241" s="185" t="s">
        <v>64</v>
      </c>
      <c r="K5241" s="185" t="s">
        <v>350</v>
      </c>
      <c r="L5241" s="185" t="s">
        <v>450</v>
      </c>
      <c r="M5241" s="185" t="s">
        <v>304</v>
      </c>
    </row>
    <row r="5242" spans="1:13" ht="37.5" x14ac:dyDescent="0.3">
      <c r="A5242" s="182">
        <v>5920016113490</v>
      </c>
      <c r="B5242" s="182">
        <v>1</v>
      </c>
      <c r="C5242" s="185" t="s">
        <v>449</v>
      </c>
      <c r="D5242" s="185" t="s">
        <v>69</v>
      </c>
      <c r="E5242" s="186" t="s">
        <v>70</v>
      </c>
      <c r="F5242" s="185" t="s">
        <v>60</v>
      </c>
      <c r="G5242" s="185" t="s">
        <v>191</v>
      </c>
      <c r="H5242" s="185" t="s">
        <v>191</v>
      </c>
      <c r="I5242" s="185" t="s">
        <v>63</v>
      </c>
      <c r="J5242" s="185" t="s">
        <v>64</v>
      </c>
      <c r="K5242" s="185" t="s">
        <v>350</v>
      </c>
      <c r="L5242" s="185" t="s">
        <v>450</v>
      </c>
      <c r="M5242" s="185" t="s">
        <v>304</v>
      </c>
    </row>
    <row r="5243" spans="1:13" ht="37.5" x14ac:dyDescent="0.3">
      <c r="A5243" s="182">
        <v>5920016117031</v>
      </c>
      <c r="B5243" s="182">
        <v>1</v>
      </c>
      <c r="C5243" s="185" t="s">
        <v>449</v>
      </c>
      <c r="D5243" s="185" t="s">
        <v>124</v>
      </c>
      <c r="E5243" s="186" t="s">
        <v>70</v>
      </c>
      <c r="F5243" s="185" t="s">
        <v>60</v>
      </c>
      <c r="G5243" s="185" t="s">
        <v>191</v>
      </c>
      <c r="H5243" s="185" t="s">
        <v>191</v>
      </c>
      <c r="I5243" s="185" t="s">
        <v>63</v>
      </c>
      <c r="J5243" s="185" t="s">
        <v>328</v>
      </c>
      <c r="K5243" s="185" t="s">
        <v>350</v>
      </c>
      <c r="L5243" s="185" t="s">
        <v>450</v>
      </c>
      <c r="M5243" s="185" t="s">
        <v>304</v>
      </c>
    </row>
    <row r="5244" spans="1:13" ht="56.25" x14ac:dyDescent="0.3">
      <c r="A5244" s="182">
        <v>5920016200250</v>
      </c>
      <c r="B5244" s="182">
        <v>1</v>
      </c>
      <c r="C5244" s="185" t="s">
        <v>451</v>
      </c>
      <c r="D5244" s="185" t="s">
        <v>312</v>
      </c>
      <c r="E5244" s="186" t="s">
        <v>70</v>
      </c>
      <c r="F5244" s="185" t="s">
        <v>88</v>
      </c>
      <c r="G5244" s="185" t="s">
        <v>184</v>
      </c>
      <c r="H5244" s="185" t="s">
        <v>275</v>
      </c>
      <c r="I5244" s="185" t="s">
        <v>311</v>
      </c>
      <c r="J5244" s="185" t="s">
        <v>313</v>
      </c>
      <c r="K5244" s="185" t="s">
        <v>313</v>
      </c>
      <c r="L5244" s="185" t="s">
        <v>434</v>
      </c>
      <c r="M5244" s="185" t="s">
        <v>313</v>
      </c>
    </row>
    <row r="5245" spans="1:13" ht="37.5" x14ac:dyDescent="0.3">
      <c r="A5245" s="182">
        <v>5920016743538</v>
      </c>
      <c r="B5245" s="182">
        <v>1</v>
      </c>
      <c r="C5245" s="185" t="s">
        <v>449</v>
      </c>
      <c r="D5245" s="185" t="s">
        <v>69</v>
      </c>
      <c r="E5245" s="186" t="s">
        <v>70</v>
      </c>
      <c r="F5245" s="185" t="s">
        <v>60</v>
      </c>
      <c r="G5245" s="185" t="s">
        <v>191</v>
      </c>
      <c r="H5245" s="185" t="s">
        <v>191</v>
      </c>
      <c r="I5245" s="185" t="s">
        <v>63</v>
      </c>
      <c r="J5245" s="185" t="s">
        <v>64</v>
      </c>
      <c r="K5245" s="185" t="s">
        <v>350</v>
      </c>
      <c r="L5245" s="185" t="s">
        <v>450</v>
      </c>
      <c r="M5245" s="185" t="s">
        <v>304</v>
      </c>
    </row>
    <row r="5246" spans="1:13" x14ac:dyDescent="0.3">
      <c r="A5246" s="182">
        <v>5920016783555</v>
      </c>
    </row>
    <row r="5247" spans="1:13" ht="56.25" x14ac:dyDescent="0.3">
      <c r="A5247" s="182">
        <v>5925015250948</v>
      </c>
      <c r="B5247" s="182">
        <v>1</v>
      </c>
      <c r="C5247" s="185" t="s">
        <v>449</v>
      </c>
      <c r="D5247" s="185" t="s">
        <v>124</v>
      </c>
      <c r="E5247" s="186" t="s">
        <v>70</v>
      </c>
      <c r="F5247" s="185" t="s">
        <v>60</v>
      </c>
      <c r="G5247" s="185" t="s">
        <v>184</v>
      </c>
      <c r="H5247" s="185" t="s">
        <v>275</v>
      </c>
      <c r="I5247" s="185" t="s">
        <v>311</v>
      </c>
      <c r="J5247" s="185" t="s">
        <v>313</v>
      </c>
      <c r="K5247" s="185" t="s">
        <v>333</v>
      </c>
      <c r="L5247" s="185" t="s">
        <v>450</v>
      </c>
      <c r="M5247" s="185" t="s">
        <v>304</v>
      </c>
    </row>
    <row r="5248" spans="1:13" ht="37.5" x14ac:dyDescent="0.3">
      <c r="A5248" s="182">
        <v>5925016690773</v>
      </c>
      <c r="B5248" s="182">
        <v>1</v>
      </c>
      <c r="C5248" s="185" t="s">
        <v>451</v>
      </c>
      <c r="D5248" s="185" t="s">
        <v>124</v>
      </c>
      <c r="E5248" s="186" t="s">
        <v>70</v>
      </c>
      <c r="F5248" s="185" t="s">
        <v>60</v>
      </c>
      <c r="G5248" s="185" t="s">
        <v>191</v>
      </c>
      <c r="H5248" s="185" t="s">
        <v>433</v>
      </c>
      <c r="I5248" s="185" t="s">
        <v>453</v>
      </c>
      <c r="J5248" s="185" t="s">
        <v>332</v>
      </c>
      <c r="K5248" s="185" t="s">
        <v>333</v>
      </c>
      <c r="L5248" s="185" t="s">
        <v>450</v>
      </c>
      <c r="M5248" s="185" t="s">
        <v>304</v>
      </c>
    </row>
    <row r="5249" spans="1:13" ht="37.5" x14ac:dyDescent="0.3">
      <c r="A5249" s="182">
        <v>5925016690774</v>
      </c>
      <c r="B5249" s="182">
        <v>1</v>
      </c>
      <c r="C5249" s="185" t="s">
        <v>449</v>
      </c>
      <c r="D5249" s="185" t="s">
        <v>124</v>
      </c>
      <c r="E5249" s="186" t="s">
        <v>70</v>
      </c>
      <c r="F5249" s="185" t="s">
        <v>60</v>
      </c>
      <c r="G5249" s="185" t="s">
        <v>191</v>
      </c>
      <c r="H5249" s="185" t="s">
        <v>433</v>
      </c>
      <c r="I5249" s="185" t="s">
        <v>311</v>
      </c>
      <c r="J5249" s="185" t="s">
        <v>332</v>
      </c>
      <c r="K5249" s="185" t="s">
        <v>350</v>
      </c>
      <c r="L5249" s="185" t="s">
        <v>450</v>
      </c>
      <c r="M5249" s="185" t="s">
        <v>304</v>
      </c>
    </row>
    <row r="5250" spans="1:13" ht="37.5" x14ac:dyDescent="0.3">
      <c r="A5250" s="182">
        <v>5925016690777</v>
      </c>
      <c r="B5250" s="182">
        <v>1</v>
      </c>
      <c r="C5250" s="185" t="s">
        <v>451</v>
      </c>
      <c r="D5250" s="185" t="s">
        <v>124</v>
      </c>
      <c r="E5250" s="186" t="s">
        <v>70</v>
      </c>
      <c r="F5250" s="185" t="s">
        <v>60</v>
      </c>
      <c r="G5250" s="185" t="s">
        <v>191</v>
      </c>
      <c r="H5250" s="185" t="s">
        <v>433</v>
      </c>
      <c r="I5250" s="185" t="s">
        <v>82</v>
      </c>
      <c r="J5250" s="185" t="s">
        <v>332</v>
      </c>
      <c r="K5250" s="185" t="s">
        <v>333</v>
      </c>
      <c r="L5250" s="185" t="s">
        <v>450</v>
      </c>
      <c r="M5250" s="185" t="s">
        <v>304</v>
      </c>
    </row>
    <row r="5251" spans="1:13" x14ac:dyDescent="0.3">
      <c r="A5251" s="182">
        <v>5925016691292</v>
      </c>
    </row>
    <row r="5252" spans="1:13" x14ac:dyDescent="0.3">
      <c r="A5252" s="182">
        <v>5925016691295</v>
      </c>
    </row>
    <row r="5253" spans="1:13" ht="93.75" x14ac:dyDescent="0.3">
      <c r="A5253" s="182">
        <v>5925016691298</v>
      </c>
      <c r="B5253" s="182">
        <v>1</v>
      </c>
      <c r="C5253" s="185" t="s">
        <v>449</v>
      </c>
      <c r="D5253" s="185" t="s">
        <v>69</v>
      </c>
      <c r="E5253" s="186" t="s">
        <v>70</v>
      </c>
      <c r="F5253" s="185" t="s">
        <v>60</v>
      </c>
      <c r="G5253" s="185" t="s">
        <v>191</v>
      </c>
      <c r="H5253" s="185" t="s">
        <v>191</v>
      </c>
      <c r="I5253" s="185" t="s">
        <v>63</v>
      </c>
      <c r="J5253" s="185" t="s">
        <v>368</v>
      </c>
      <c r="K5253" s="185" t="s">
        <v>355</v>
      </c>
      <c r="L5253" s="185" t="s">
        <v>464</v>
      </c>
      <c r="M5253" s="185" t="s">
        <v>304</v>
      </c>
    </row>
    <row r="5254" spans="1:13" ht="37.5" x14ac:dyDescent="0.3">
      <c r="A5254" s="182">
        <v>5925016692996</v>
      </c>
      <c r="B5254" s="182">
        <v>1</v>
      </c>
      <c r="C5254" s="185" t="s">
        <v>449</v>
      </c>
      <c r="D5254" s="185" t="s">
        <v>69</v>
      </c>
      <c r="E5254" s="186" t="s">
        <v>70</v>
      </c>
      <c r="F5254" s="185" t="s">
        <v>60</v>
      </c>
      <c r="G5254" s="185" t="s">
        <v>322</v>
      </c>
      <c r="H5254" s="185" t="s">
        <v>191</v>
      </c>
      <c r="I5254" s="185" t="s">
        <v>63</v>
      </c>
      <c r="J5254" s="185" t="s">
        <v>64</v>
      </c>
      <c r="K5254" s="185" t="s">
        <v>350</v>
      </c>
      <c r="L5254" s="185" t="s">
        <v>464</v>
      </c>
      <c r="M5254" s="185" t="s">
        <v>304</v>
      </c>
    </row>
    <row r="5255" spans="1:13" x14ac:dyDescent="0.3">
      <c r="A5255" s="182">
        <v>5925016698699</v>
      </c>
    </row>
    <row r="5256" spans="1:13" ht="37.5" x14ac:dyDescent="0.3">
      <c r="A5256" s="182">
        <v>5925016698713</v>
      </c>
      <c r="B5256" s="182">
        <v>1</v>
      </c>
      <c r="C5256" s="185" t="s">
        <v>451</v>
      </c>
      <c r="D5256" s="185" t="s">
        <v>124</v>
      </c>
      <c r="E5256" s="186" t="s">
        <v>70</v>
      </c>
      <c r="F5256" s="185" t="s">
        <v>60</v>
      </c>
      <c r="G5256" s="185" t="s">
        <v>191</v>
      </c>
      <c r="H5256" s="185" t="s">
        <v>433</v>
      </c>
      <c r="I5256" s="185" t="s">
        <v>453</v>
      </c>
      <c r="J5256" s="185" t="s">
        <v>332</v>
      </c>
      <c r="K5256" s="185" t="s">
        <v>333</v>
      </c>
      <c r="L5256" s="185" t="s">
        <v>450</v>
      </c>
      <c r="M5256" s="185" t="s">
        <v>304</v>
      </c>
    </row>
    <row r="5257" spans="1:13" x14ac:dyDescent="0.3">
      <c r="A5257" s="182">
        <v>5925016699253</v>
      </c>
    </row>
    <row r="5258" spans="1:13" ht="37.5" x14ac:dyDescent="0.3">
      <c r="A5258" s="182">
        <v>5925016721938</v>
      </c>
      <c r="B5258" s="182">
        <v>1</v>
      </c>
      <c r="C5258" s="185" t="s">
        <v>449</v>
      </c>
      <c r="D5258" s="185" t="s">
        <v>69</v>
      </c>
      <c r="E5258" s="186" t="s">
        <v>70</v>
      </c>
      <c r="F5258" s="185" t="s">
        <v>60</v>
      </c>
      <c r="G5258" s="185" t="s">
        <v>191</v>
      </c>
      <c r="H5258" s="185" t="s">
        <v>433</v>
      </c>
      <c r="I5258" s="185" t="s">
        <v>311</v>
      </c>
      <c r="J5258" s="185" t="s">
        <v>64</v>
      </c>
      <c r="K5258" s="185" t="s">
        <v>350</v>
      </c>
      <c r="L5258" s="185" t="s">
        <v>450</v>
      </c>
      <c r="M5258" s="185" t="s">
        <v>304</v>
      </c>
    </row>
    <row r="5259" spans="1:13" x14ac:dyDescent="0.3">
      <c r="A5259" s="182">
        <v>5925016746422</v>
      </c>
    </row>
    <row r="5260" spans="1:13" x14ac:dyDescent="0.3">
      <c r="A5260" s="182">
        <v>5925016746427</v>
      </c>
    </row>
    <row r="5261" spans="1:13" ht="37.5" x14ac:dyDescent="0.3">
      <c r="A5261" s="182">
        <v>5925016747191</v>
      </c>
      <c r="B5261" s="182">
        <v>1</v>
      </c>
      <c r="C5261" s="185" t="s">
        <v>451</v>
      </c>
      <c r="D5261" s="185" t="s">
        <v>124</v>
      </c>
      <c r="E5261" s="186" t="s">
        <v>70</v>
      </c>
      <c r="F5261" s="185" t="s">
        <v>60</v>
      </c>
      <c r="G5261" s="185" t="s">
        <v>191</v>
      </c>
      <c r="H5261" s="185" t="s">
        <v>433</v>
      </c>
      <c r="I5261" s="185" t="s">
        <v>82</v>
      </c>
      <c r="J5261" s="185" t="s">
        <v>332</v>
      </c>
      <c r="K5261" s="185" t="s">
        <v>333</v>
      </c>
      <c r="L5261" s="185" t="s">
        <v>450</v>
      </c>
      <c r="M5261" s="185" t="s">
        <v>304</v>
      </c>
    </row>
    <row r="5262" spans="1:13" ht="37.5" x14ac:dyDescent="0.3">
      <c r="A5262" s="182">
        <v>5930014469234</v>
      </c>
      <c r="B5262" s="182">
        <v>1</v>
      </c>
      <c r="C5262" s="185" t="s">
        <v>449</v>
      </c>
      <c r="D5262" s="185" t="s">
        <v>124</v>
      </c>
      <c r="E5262" s="186" t="s">
        <v>70</v>
      </c>
      <c r="F5262" s="185" t="s">
        <v>60</v>
      </c>
      <c r="G5262" s="185" t="s">
        <v>191</v>
      </c>
      <c r="H5262" s="185" t="s">
        <v>433</v>
      </c>
      <c r="I5262" s="185" t="s">
        <v>453</v>
      </c>
      <c r="J5262" s="185" t="s">
        <v>332</v>
      </c>
      <c r="K5262" s="185" t="s">
        <v>333</v>
      </c>
      <c r="L5262" s="185" t="s">
        <v>450</v>
      </c>
      <c r="M5262" s="185" t="s">
        <v>304</v>
      </c>
    </row>
    <row r="5263" spans="1:13" ht="56.25" x14ac:dyDescent="0.3">
      <c r="A5263" s="182">
        <v>5930015577726</v>
      </c>
      <c r="B5263" s="182">
        <v>1</v>
      </c>
      <c r="C5263" s="185" t="s">
        <v>449</v>
      </c>
      <c r="D5263" s="185" t="s">
        <v>124</v>
      </c>
      <c r="E5263" s="186" t="s">
        <v>70</v>
      </c>
      <c r="F5263" s="185" t="s">
        <v>60</v>
      </c>
      <c r="G5263" s="185" t="s">
        <v>191</v>
      </c>
      <c r="H5263" s="185" t="s">
        <v>433</v>
      </c>
      <c r="I5263" s="185" t="s">
        <v>311</v>
      </c>
      <c r="J5263" s="185" t="s">
        <v>313</v>
      </c>
      <c r="K5263" s="185" t="s">
        <v>332</v>
      </c>
      <c r="L5263" s="185" t="s">
        <v>450</v>
      </c>
      <c r="M5263" s="185" t="s">
        <v>304</v>
      </c>
    </row>
    <row r="5264" spans="1:13" ht="56.25" x14ac:dyDescent="0.3">
      <c r="A5264" s="182">
        <v>5930015622946</v>
      </c>
      <c r="B5264" s="182">
        <v>1</v>
      </c>
      <c r="C5264" s="185" t="s">
        <v>449</v>
      </c>
      <c r="D5264" s="185" t="s">
        <v>124</v>
      </c>
      <c r="E5264" s="186" t="s">
        <v>70</v>
      </c>
      <c r="F5264" s="185" t="s">
        <v>60</v>
      </c>
      <c r="G5264" s="185" t="s">
        <v>191</v>
      </c>
      <c r="H5264" s="185" t="s">
        <v>433</v>
      </c>
      <c r="I5264" s="185" t="s">
        <v>311</v>
      </c>
      <c r="J5264" s="185" t="s">
        <v>313</v>
      </c>
      <c r="K5264" s="185" t="s">
        <v>332</v>
      </c>
      <c r="L5264" s="185" t="s">
        <v>450</v>
      </c>
      <c r="M5264" s="185" t="s">
        <v>304</v>
      </c>
    </row>
    <row r="5265" spans="1:13" ht="131.25" x14ac:dyDescent="0.3">
      <c r="A5265" s="182">
        <v>5930015667806</v>
      </c>
      <c r="B5265" s="182">
        <v>1</v>
      </c>
      <c r="C5265" s="185" t="s">
        <v>449</v>
      </c>
      <c r="D5265" s="185" t="s">
        <v>124</v>
      </c>
      <c r="E5265" s="186" t="s">
        <v>70</v>
      </c>
      <c r="F5265" s="185" t="s">
        <v>60</v>
      </c>
      <c r="G5265" s="185" t="s">
        <v>191</v>
      </c>
      <c r="H5265" s="185" t="s">
        <v>433</v>
      </c>
      <c r="I5265" s="185" t="s">
        <v>311</v>
      </c>
      <c r="J5265" s="185" t="s">
        <v>332</v>
      </c>
      <c r="K5265" s="185" t="s">
        <v>332</v>
      </c>
      <c r="L5265" s="185" t="s">
        <v>459</v>
      </c>
      <c r="M5265" s="185" t="s">
        <v>313</v>
      </c>
    </row>
    <row r="5266" spans="1:13" ht="56.25" x14ac:dyDescent="0.3">
      <c r="A5266" s="182">
        <v>5930015716247</v>
      </c>
      <c r="B5266" s="182">
        <v>1</v>
      </c>
      <c r="C5266" s="185" t="s">
        <v>449</v>
      </c>
      <c r="D5266" s="185" t="s">
        <v>124</v>
      </c>
      <c r="E5266" s="186" t="s">
        <v>70</v>
      </c>
      <c r="F5266" s="185" t="s">
        <v>60</v>
      </c>
      <c r="G5266" s="185" t="s">
        <v>191</v>
      </c>
      <c r="H5266" s="185" t="s">
        <v>433</v>
      </c>
      <c r="I5266" s="185" t="s">
        <v>311</v>
      </c>
      <c r="J5266" s="185" t="s">
        <v>313</v>
      </c>
      <c r="K5266" s="185" t="s">
        <v>332</v>
      </c>
      <c r="L5266" s="185" t="s">
        <v>450</v>
      </c>
      <c r="M5266" s="185" t="s">
        <v>304</v>
      </c>
    </row>
    <row r="5267" spans="1:13" ht="56.25" x14ac:dyDescent="0.3">
      <c r="A5267" s="182">
        <v>5930015868429</v>
      </c>
      <c r="B5267" s="182">
        <v>1</v>
      </c>
      <c r="C5267" s="185" t="s">
        <v>449</v>
      </c>
      <c r="D5267" s="185" t="s">
        <v>124</v>
      </c>
      <c r="E5267" s="186" t="s">
        <v>70</v>
      </c>
      <c r="F5267" s="185" t="s">
        <v>60</v>
      </c>
      <c r="G5267" s="185" t="s">
        <v>191</v>
      </c>
      <c r="H5267" s="185" t="s">
        <v>433</v>
      </c>
      <c r="I5267" s="185" t="s">
        <v>311</v>
      </c>
      <c r="J5267" s="185" t="s">
        <v>313</v>
      </c>
      <c r="K5267" s="185" t="s">
        <v>332</v>
      </c>
      <c r="L5267" s="185" t="s">
        <v>450</v>
      </c>
      <c r="M5267" s="185" t="s">
        <v>304</v>
      </c>
    </row>
    <row r="5268" spans="1:13" ht="56.25" x14ac:dyDescent="0.3">
      <c r="A5268" s="182">
        <v>5930016010974</v>
      </c>
      <c r="B5268" s="182">
        <v>1</v>
      </c>
      <c r="C5268" s="185" t="s">
        <v>449</v>
      </c>
      <c r="D5268" s="185" t="s">
        <v>124</v>
      </c>
      <c r="E5268" s="186" t="s">
        <v>70</v>
      </c>
      <c r="F5268" s="185" t="s">
        <v>60</v>
      </c>
      <c r="G5268" s="185" t="s">
        <v>191</v>
      </c>
      <c r="H5268" s="185" t="s">
        <v>433</v>
      </c>
      <c r="I5268" s="185" t="s">
        <v>311</v>
      </c>
      <c r="J5268" s="185" t="s">
        <v>332</v>
      </c>
      <c r="K5268" s="185" t="s">
        <v>332</v>
      </c>
      <c r="L5268" s="185" t="s">
        <v>464</v>
      </c>
      <c r="M5268" s="185" t="s">
        <v>304</v>
      </c>
    </row>
    <row r="5269" spans="1:13" ht="37.5" x14ac:dyDescent="0.3">
      <c r="A5269" s="182">
        <v>5930016589927</v>
      </c>
      <c r="B5269" s="182">
        <v>1</v>
      </c>
      <c r="C5269" s="185" t="s">
        <v>449</v>
      </c>
      <c r="D5269" s="185" t="s">
        <v>124</v>
      </c>
      <c r="E5269" s="186" t="s">
        <v>70</v>
      </c>
      <c r="F5269" s="185" t="s">
        <v>60</v>
      </c>
      <c r="G5269" s="185" t="s">
        <v>191</v>
      </c>
      <c r="H5269" s="185" t="s">
        <v>433</v>
      </c>
      <c r="I5269" s="185" t="s">
        <v>453</v>
      </c>
      <c r="J5269" s="185" t="s">
        <v>332</v>
      </c>
      <c r="K5269" s="185" t="s">
        <v>333</v>
      </c>
      <c r="L5269" s="185" t="s">
        <v>450</v>
      </c>
      <c r="M5269" s="185" t="s">
        <v>304</v>
      </c>
    </row>
    <row r="5270" spans="1:13" ht="37.5" x14ac:dyDescent="0.3">
      <c r="A5270" s="182">
        <v>5930016591223</v>
      </c>
      <c r="B5270" s="182">
        <v>1</v>
      </c>
      <c r="C5270" s="185" t="s">
        <v>451</v>
      </c>
      <c r="D5270" s="185" t="s">
        <v>124</v>
      </c>
      <c r="E5270" s="186" t="s">
        <v>70</v>
      </c>
      <c r="F5270" s="185" t="s">
        <v>60</v>
      </c>
      <c r="G5270" s="185" t="s">
        <v>191</v>
      </c>
      <c r="H5270" s="185" t="s">
        <v>433</v>
      </c>
      <c r="I5270" s="185" t="s">
        <v>453</v>
      </c>
      <c r="J5270" s="185" t="s">
        <v>332</v>
      </c>
      <c r="K5270" s="185" t="s">
        <v>333</v>
      </c>
      <c r="L5270" s="185" t="s">
        <v>450</v>
      </c>
      <c r="M5270" s="185" t="s">
        <v>304</v>
      </c>
    </row>
    <row r="5271" spans="1:13" x14ac:dyDescent="0.3">
      <c r="A5271" s="182">
        <v>5930016592900</v>
      </c>
    </row>
    <row r="5272" spans="1:13" x14ac:dyDescent="0.3">
      <c r="A5272" s="182">
        <v>5930016593048</v>
      </c>
    </row>
    <row r="5273" spans="1:13" ht="37.5" x14ac:dyDescent="0.3">
      <c r="A5273" s="182">
        <v>5930016593330</v>
      </c>
      <c r="B5273" s="182">
        <v>1</v>
      </c>
      <c r="C5273" s="185" t="s">
        <v>449</v>
      </c>
      <c r="D5273" s="185" t="s">
        <v>124</v>
      </c>
      <c r="E5273" s="186" t="s">
        <v>70</v>
      </c>
      <c r="F5273" s="185" t="s">
        <v>60</v>
      </c>
      <c r="G5273" s="185" t="s">
        <v>191</v>
      </c>
      <c r="H5273" s="185" t="s">
        <v>433</v>
      </c>
      <c r="I5273" s="185" t="s">
        <v>311</v>
      </c>
      <c r="J5273" s="185" t="s">
        <v>332</v>
      </c>
      <c r="K5273" s="185" t="s">
        <v>350</v>
      </c>
      <c r="L5273" s="185" t="s">
        <v>450</v>
      </c>
      <c r="M5273" s="185" t="s">
        <v>304</v>
      </c>
    </row>
    <row r="5274" spans="1:13" ht="37.5" x14ac:dyDescent="0.3">
      <c r="A5274" s="182">
        <v>5930016663316</v>
      </c>
      <c r="B5274" s="182">
        <v>1</v>
      </c>
      <c r="C5274" s="185" t="s">
        <v>449</v>
      </c>
      <c r="D5274" s="185" t="s">
        <v>124</v>
      </c>
      <c r="E5274" s="186" t="s">
        <v>70</v>
      </c>
      <c r="F5274" s="185" t="s">
        <v>60</v>
      </c>
      <c r="G5274" s="185" t="s">
        <v>191</v>
      </c>
      <c r="H5274" s="185" t="s">
        <v>433</v>
      </c>
      <c r="I5274" s="185" t="s">
        <v>453</v>
      </c>
      <c r="J5274" s="185" t="s">
        <v>332</v>
      </c>
      <c r="K5274" s="185" t="s">
        <v>350</v>
      </c>
      <c r="L5274" s="185" t="s">
        <v>450</v>
      </c>
      <c r="M5274" s="185" t="s">
        <v>304</v>
      </c>
    </row>
    <row r="5275" spans="1:13" ht="37.5" x14ac:dyDescent="0.3">
      <c r="A5275" s="182">
        <v>5930016706569</v>
      </c>
      <c r="B5275" s="182">
        <v>1</v>
      </c>
      <c r="C5275" s="185" t="s">
        <v>451</v>
      </c>
      <c r="D5275" s="185" t="s">
        <v>124</v>
      </c>
      <c r="E5275" s="186" t="s">
        <v>70</v>
      </c>
      <c r="F5275" s="185" t="s">
        <v>60</v>
      </c>
      <c r="G5275" s="185" t="s">
        <v>191</v>
      </c>
      <c r="H5275" s="185" t="s">
        <v>433</v>
      </c>
      <c r="I5275" s="185" t="s">
        <v>311</v>
      </c>
      <c r="J5275" s="185" t="s">
        <v>332</v>
      </c>
      <c r="K5275" s="185" t="s">
        <v>350</v>
      </c>
      <c r="L5275" s="185" t="s">
        <v>458</v>
      </c>
      <c r="M5275" s="185" t="s">
        <v>304</v>
      </c>
    </row>
    <row r="5276" spans="1:13" ht="93.75" x14ac:dyDescent="0.3">
      <c r="A5276" s="182">
        <v>5930016719644</v>
      </c>
      <c r="B5276" s="182">
        <v>1</v>
      </c>
      <c r="C5276" s="185" t="s">
        <v>449</v>
      </c>
      <c r="D5276" s="185" t="s">
        <v>69</v>
      </c>
      <c r="E5276" s="186" t="s">
        <v>70</v>
      </c>
      <c r="F5276" s="185" t="s">
        <v>60</v>
      </c>
      <c r="G5276" s="185" t="s">
        <v>191</v>
      </c>
      <c r="H5276" s="185" t="s">
        <v>191</v>
      </c>
      <c r="I5276" s="185" t="s">
        <v>63</v>
      </c>
      <c r="J5276" s="185" t="s">
        <v>368</v>
      </c>
      <c r="K5276" s="185" t="s">
        <v>355</v>
      </c>
      <c r="L5276" s="185" t="s">
        <v>473</v>
      </c>
      <c r="M5276" s="185" t="s">
        <v>304</v>
      </c>
    </row>
    <row r="5277" spans="1:13" ht="37.5" x14ac:dyDescent="0.3">
      <c r="A5277" s="182">
        <v>5930016723428</v>
      </c>
      <c r="B5277" s="182">
        <v>1</v>
      </c>
      <c r="C5277" s="185" t="s">
        <v>449</v>
      </c>
      <c r="D5277" s="185" t="s">
        <v>124</v>
      </c>
      <c r="E5277" s="186" t="s">
        <v>70</v>
      </c>
      <c r="F5277" s="185" t="s">
        <v>60</v>
      </c>
      <c r="G5277" s="185" t="s">
        <v>191</v>
      </c>
      <c r="H5277" s="185" t="s">
        <v>433</v>
      </c>
      <c r="I5277" s="185" t="s">
        <v>311</v>
      </c>
      <c r="J5277" s="185" t="s">
        <v>332</v>
      </c>
      <c r="K5277" s="185" t="s">
        <v>350</v>
      </c>
      <c r="L5277" s="185" t="s">
        <v>472</v>
      </c>
      <c r="M5277" s="185" t="s">
        <v>304</v>
      </c>
    </row>
    <row r="5278" spans="1:13" ht="93.75" x14ac:dyDescent="0.3">
      <c r="A5278" s="182">
        <v>5930016723443</v>
      </c>
      <c r="B5278" s="182">
        <v>1</v>
      </c>
      <c r="C5278" s="185" t="s">
        <v>449</v>
      </c>
      <c r="D5278" s="185" t="s">
        <v>69</v>
      </c>
      <c r="E5278" s="186" t="s">
        <v>70</v>
      </c>
      <c r="F5278" s="185" t="s">
        <v>60</v>
      </c>
      <c r="G5278" s="185" t="s">
        <v>191</v>
      </c>
      <c r="H5278" s="185" t="s">
        <v>191</v>
      </c>
      <c r="I5278" s="185" t="s">
        <v>63</v>
      </c>
      <c r="J5278" s="185" t="s">
        <v>368</v>
      </c>
      <c r="K5278" s="185" t="s">
        <v>355</v>
      </c>
      <c r="L5278" s="185" t="s">
        <v>464</v>
      </c>
      <c r="M5278" s="185" t="s">
        <v>304</v>
      </c>
    </row>
    <row r="5279" spans="1:13" ht="93.75" x14ac:dyDescent="0.3">
      <c r="A5279" s="182">
        <v>5930016727041</v>
      </c>
      <c r="B5279" s="182">
        <v>1</v>
      </c>
      <c r="C5279" s="185" t="s">
        <v>449</v>
      </c>
      <c r="D5279" s="185" t="s">
        <v>69</v>
      </c>
      <c r="E5279" s="186" t="s">
        <v>70</v>
      </c>
      <c r="F5279" s="185" t="s">
        <v>60</v>
      </c>
      <c r="G5279" s="185" t="s">
        <v>191</v>
      </c>
      <c r="H5279" s="185" t="s">
        <v>191</v>
      </c>
      <c r="I5279" s="185" t="s">
        <v>63</v>
      </c>
      <c r="J5279" s="185" t="s">
        <v>368</v>
      </c>
      <c r="K5279" s="185" t="s">
        <v>355</v>
      </c>
      <c r="L5279" s="185" t="s">
        <v>508</v>
      </c>
      <c r="M5279" s="185" t="s">
        <v>304</v>
      </c>
    </row>
    <row r="5280" spans="1:13" ht="93.75" x14ac:dyDescent="0.3">
      <c r="A5280" s="182">
        <v>5930016733443</v>
      </c>
      <c r="B5280" s="182">
        <v>1</v>
      </c>
      <c r="C5280" s="185" t="s">
        <v>449</v>
      </c>
      <c r="D5280" s="185" t="s">
        <v>95</v>
      </c>
      <c r="E5280" s="186" t="s">
        <v>70</v>
      </c>
      <c r="F5280" s="185" t="s">
        <v>60</v>
      </c>
      <c r="G5280" s="185" t="s">
        <v>191</v>
      </c>
      <c r="H5280" s="185" t="s">
        <v>191</v>
      </c>
      <c r="I5280" s="185" t="s">
        <v>63</v>
      </c>
      <c r="J5280" s="185" t="s">
        <v>368</v>
      </c>
      <c r="K5280" s="185" t="s">
        <v>355</v>
      </c>
      <c r="L5280" s="185" t="s">
        <v>463</v>
      </c>
      <c r="M5280" s="185" t="s">
        <v>304</v>
      </c>
    </row>
    <row r="5281" spans="1:13" ht="37.5" x14ac:dyDescent="0.3">
      <c r="A5281" s="182">
        <v>5930016745670</v>
      </c>
      <c r="B5281" s="182">
        <v>1</v>
      </c>
      <c r="C5281" s="185" t="s">
        <v>449</v>
      </c>
      <c r="D5281" s="185" t="s">
        <v>124</v>
      </c>
      <c r="E5281" s="186" t="s">
        <v>70</v>
      </c>
      <c r="F5281" s="185" t="s">
        <v>60</v>
      </c>
      <c r="G5281" s="185" t="s">
        <v>191</v>
      </c>
      <c r="H5281" s="185" t="s">
        <v>433</v>
      </c>
      <c r="I5281" s="185" t="s">
        <v>311</v>
      </c>
      <c r="J5281" s="185" t="s">
        <v>332</v>
      </c>
      <c r="K5281" s="185" t="s">
        <v>333</v>
      </c>
      <c r="L5281" s="185" t="s">
        <v>450</v>
      </c>
      <c r="M5281" s="185" t="s">
        <v>304</v>
      </c>
    </row>
    <row r="5282" spans="1:13" ht="37.5" x14ac:dyDescent="0.3">
      <c r="A5282" s="182">
        <v>5930016745679</v>
      </c>
      <c r="B5282" s="182">
        <v>1</v>
      </c>
      <c r="C5282" s="185" t="s">
        <v>449</v>
      </c>
      <c r="D5282" s="185" t="s">
        <v>124</v>
      </c>
      <c r="E5282" s="186" t="s">
        <v>70</v>
      </c>
      <c r="F5282" s="185" t="s">
        <v>60</v>
      </c>
      <c r="G5282" s="185" t="s">
        <v>191</v>
      </c>
      <c r="H5282" s="185" t="s">
        <v>433</v>
      </c>
      <c r="I5282" s="185" t="s">
        <v>311</v>
      </c>
      <c r="J5282" s="185" t="s">
        <v>332</v>
      </c>
      <c r="K5282" s="185" t="s">
        <v>350</v>
      </c>
      <c r="L5282" s="185" t="s">
        <v>450</v>
      </c>
      <c r="M5282" s="185" t="s">
        <v>304</v>
      </c>
    </row>
    <row r="5283" spans="1:13" ht="37.5" x14ac:dyDescent="0.3">
      <c r="A5283" s="182">
        <v>5930016745841</v>
      </c>
      <c r="B5283" s="182">
        <v>1</v>
      </c>
      <c r="C5283" s="185" t="s">
        <v>451</v>
      </c>
      <c r="D5283" s="185" t="s">
        <v>95</v>
      </c>
      <c r="E5283" s="186" t="s">
        <v>70</v>
      </c>
      <c r="F5283" s="185" t="s">
        <v>60</v>
      </c>
      <c r="G5283" s="185" t="s">
        <v>325</v>
      </c>
      <c r="H5283" s="185" t="s">
        <v>191</v>
      </c>
      <c r="I5283" s="185" t="s">
        <v>63</v>
      </c>
      <c r="J5283" s="185" t="s">
        <v>368</v>
      </c>
      <c r="K5283" s="185" t="s">
        <v>350</v>
      </c>
      <c r="L5283" s="185" t="s">
        <v>450</v>
      </c>
      <c r="M5283" s="185" t="s">
        <v>304</v>
      </c>
    </row>
    <row r="5284" spans="1:13" x14ac:dyDescent="0.3">
      <c r="A5284" s="182">
        <v>5930016745848</v>
      </c>
    </row>
    <row r="5285" spans="1:13" x14ac:dyDescent="0.3">
      <c r="A5285" s="182">
        <v>5930016746817</v>
      </c>
    </row>
    <row r="5286" spans="1:13" ht="37.5" x14ac:dyDescent="0.3">
      <c r="A5286" s="182">
        <v>5930016747119</v>
      </c>
      <c r="B5286" s="182">
        <v>1</v>
      </c>
      <c r="C5286" s="185" t="s">
        <v>449</v>
      </c>
      <c r="D5286" s="185" t="s">
        <v>124</v>
      </c>
      <c r="E5286" s="186" t="s">
        <v>70</v>
      </c>
      <c r="F5286" s="185" t="s">
        <v>60</v>
      </c>
      <c r="G5286" s="185" t="s">
        <v>191</v>
      </c>
      <c r="H5286" s="185" t="s">
        <v>433</v>
      </c>
      <c r="I5286" s="185" t="s">
        <v>311</v>
      </c>
      <c r="J5286" s="185" t="s">
        <v>332</v>
      </c>
      <c r="K5286" s="185" t="s">
        <v>350</v>
      </c>
      <c r="L5286" s="185" t="s">
        <v>450</v>
      </c>
      <c r="M5286" s="185" t="s">
        <v>304</v>
      </c>
    </row>
    <row r="5287" spans="1:13" ht="37.5" x14ac:dyDescent="0.3">
      <c r="A5287" s="182">
        <v>5930016747229</v>
      </c>
      <c r="B5287" s="182">
        <v>1</v>
      </c>
      <c r="C5287" s="185" t="s">
        <v>449</v>
      </c>
      <c r="D5287" s="185" t="s">
        <v>124</v>
      </c>
      <c r="E5287" s="186" t="s">
        <v>70</v>
      </c>
      <c r="F5287" s="185" t="s">
        <v>60</v>
      </c>
      <c r="G5287" s="185" t="s">
        <v>191</v>
      </c>
      <c r="H5287" s="185" t="s">
        <v>433</v>
      </c>
      <c r="I5287" s="185" t="s">
        <v>311</v>
      </c>
      <c r="J5287" s="185" t="s">
        <v>332</v>
      </c>
      <c r="K5287" s="185" t="s">
        <v>350</v>
      </c>
      <c r="L5287" s="185" t="s">
        <v>450</v>
      </c>
      <c r="M5287" s="185" t="s">
        <v>304</v>
      </c>
    </row>
    <row r="5288" spans="1:13" ht="37.5" x14ac:dyDescent="0.3">
      <c r="A5288" s="182">
        <v>5930016747238</v>
      </c>
      <c r="B5288" s="182">
        <v>1</v>
      </c>
      <c r="C5288" s="185" t="s">
        <v>449</v>
      </c>
      <c r="D5288" s="185" t="s">
        <v>69</v>
      </c>
      <c r="E5288" s="186" t="s">
        <v>70</v>
      </c>
      <c r="F5288" s="185" t="s">
        <v>60</v>
      </c>
      <c r="G5288" s="185" t="s">
        <v>191</v>
      </c>
      <c r="H5288" s="185" t="s">
        <v>191</v>
      </c>
      <c r="I5288" s="185" t="s">
        <v>63</v>
      </c>
      <c r="J5288" s="185" t="s">
        <v>64</v>
      </c>
      <c r="K5288" s="185" t="s">
        <v>350</v>
      </c>
      <c r="L5288" s="185" t="s">
        <v>450</v>
      </c>
      <c r="M5288" s="185" t="s">
        <v>304</v>
      </c>
    </row>
    <row r="5289" spans="1:13" x14ac:dyDescent="0.3">
      <c r="A5289" s="182">
        <v>5930016748147</v>
      </c>
    </row>
    <row r="5290" spans="1:13" x14ac:dyDescent="0.3">
      <c r="A5290" s="182">
        <v>5930016748151</v>
      </c>
    </row>
    <row r="5291" spans="1:13" ht="93.75" x14ac:dyDescent="0.3">
      <c r="A5291" s="182">
        <v>5930016748573</v>
      </c>
      <c r="B5291" s="182">
        <v>1</v>
      </c>
      <c r="C5291" s="185" t="s">
        <v>449</v>
      </c>
      <c r="D5291" s="185" t="s">
        <v>69</v>
      </c>
      <c r="E5291" s="186" t="s">
        <v>70</v>
      </c>
      <c r="F5291" s="185" t="s">
        <v>60</v>
      </c>
      <c r="G5291" s="185" t="s">
        <v>191</v>
      </c>
      <c r="H5291" s="185" t="s">
        <v>191</v>
      </c>
      <c r="I5291" s="185" t="s">
        <v>63</v>
      </c>
      <c r="J5291" s="185" t="s">
        <v>368</v>
      </c>
      <c r="K5291" s="185" t="s">
        <v>355</v>
      </c>
      <c r="L5291" s="185" t="s">
        <v>464</v>
      </c>
      <c r="M5291" s="185" t="s">
        <v>304</v>
      </c>
    </row>
    <row r="5292" spans="1:13" ht="37.5" x14ac:dyDescent="0.3">
      <c r="A5292" s="182">
        <v>5930016748579</v>
      </c>
      <c r="B5292" s="182">
        <v>1</v>
      </c>
      <c r="C5292" s="185" t="s">
        <v>449</v>
      </c>
      <c r="D5292" s="185" t="s">
        <v>124</v>
      </c>
      <c r="E5292" s="186" t="s">
        <v>70</v>
      </c>
      <c r="F5292" s="185" t="s">
        <v>60</v>
      </c>
      <c r="G5292" s="185" t="s">
        <v>191</v>
      </c>
      <c r="H5292" s="185" t="s">
        <v>433</v>
      </c>
      <c r="I5292" s="185" t="s">
        <v>453</v>
      </c>
      <c r="J5292" s="185" t="s">
        <v>332</v>
      </c>
      <c r="K5292" s="185" t="s">
        <v>350</v>
      </c>
      <c r="L5292" s="185" t="s">
        <v>450</v>
      </c>
      <c r="M5292" s="185" t="s">
        <v>304</v>
      </c>
    </row>
    <row r="5293" spans="1:13" x14ac:dyDescent="0.3">
      <c r="A5293" s="182">
        <v>5930016751530</v>
      </c>
    </row>
    <row r="5294" spans="1:13" ht="93.75" x14ac:dyDescent="0.3">
      <c r="A5294" s="182">
        <v>5930016751533</v>
      </c>
      <c r="B5294" s="182">
        <v>1</v>
      </c>
      <c r="C5294" s="185" t="s">
        <v>449</v>
      </c>
      <c r="D5294" s="185" t="s">
        <v>69</v>
      </c>
      <c r="E5294" s="186" t="s">
        <v>70</v>
      </c>
      <c r="F5294" s="185" t="s">
        <v>60</v>
      </c>
      <c r="G5294" s="185" t="s">
        <v>191</v>
      </c>
      <c r="H5294" s="185" t="s">
        <v>191</v>
      </c>
      <c r="I5294" s="185" t="s">
        <v>63</v>
      </c>
      <c r="J5294" s="185" t="s">
        <v>368</v>
      </c>
      <c r="K5294" s="185" t="s">
        <v>355</v>
      </c>
      <c r="L5294" s="185" t="s">
        <v>463</v>
      </c>
      <c r="M5294" s="185" t="s">
        <v>304</v>
      </c>
    </row>
    <row r="5295" spans="1:13" x14ac:dyDescent="0.3">
      <c r="A5295" s="182">
        <v>5930016779038</v>
      </c>
    </row>
    <row r="5296" spans="1:13" x14ac:dyDescent="0.3">
      <c r="A5296" s="182">
        <v>5930016791364</v>
      </c>
    </row>
    <row r="5297" spans="1:13" ht="37.5" x14ac:dyDescent="0.3">
      <c r="A5297" s="182">
        <v>5930016803095</v>
      </c>
      <c r="B5297" s="182">
        <v>1</v>
      </c>
      <c r="C5297" s="185" t="s">
        <v>449</v>
      </c>
      <c r="D5297" s="185" t="s">
        <v>124</v>
      </c>
      <c r="E5297" s="186" t="s">
        <v>70</v>
      </c>
      <c r="F5297" s="185" t="s">
        <v>60</v>
      </c>
      <c r="G5297" s="185" t="s">
        <v>191</v>
      </c>
      <c r="H5297" s="185" t="s">
        <v>433</v>
      </c>
      <c r="I5297" s="185" t="s">
        <v>453</v>
      </c>
      <c r="J5297" s="185" t="s">
        <v>332</v>
      </c>
      <c r="K5297" s="185" t="s">
        <v>350</v>
      </c>
      <c r="L5297" s="185" t="s">
        <v>450</v>
      </c>
      <c r="M5297" s="185" t="s">
        <v>304</v>
      </c>
    </row>
    <row r="5298" spans="1:13" ht="56.25" x14ac:dyDescent="0.3">
      <c r="A5298" s="182">
        <v>5935001152306</v>
      </c>
      <c r="B5298" s="182">
        <v>1</v>
      </c>
      <c r="C5298" s="185" t="s">
        <v>449</v>
      </c>
      <c r="D5298" s="185" t="s">
        <v>124</v>
      </c>
      <c r="E5298" s="186" t="s">
        <v>70</v>
      </c>
      <c r="F5298" s="185" t="s">
        <v>60</v>
      </c>
      <c r="G5298" s="185" t="s">
        <v>325</v>
      </c>
      <c r="H5298" s="185" t="s">
        <v>191</v>
      </c>
      <c r="I5298" s="185" t="s">
        <v>63</v>
      </c>
      <c r="J5298" s="185" t="s">
        <v>329</v>
      </c>
      <c r="K5298" s="185" t="s">
        <v>332</v>
      </c>
      <c r="L5298" s="185" t="s">
        <v>450</v>
      </c>
      <c r="M5298" s="185" t="s">
        <v>304</v>
      </c>
    </row>
    <row r="5299" spans="1:13" ht="56.25" x14ac:dyDescent="0.3">
      <c r="A5299" s="182">
        <v>5935001152307</v>
      </c>
      <c r="B5299" s="182">
        <v>1</v>
      </c>
      <c r="C5299" s="185" t="s">
        <v>449</v>
      </c>
      <c r="D5299" s="185" t="s">
        <v>124</v>
      </c>
      <c r="E5299" s="186" t="s">
        <v>70</v>
      </c>
      <c r="F5299" s="185" t="s">
        <v>60</v>
      </c>
      <c r="G5299" s="185" t="s">
        <v>325</v>
      </c>
      <c r="H5299" s="185" t="s">
        <v>191</v>
      </c>
      <c r="I5299" s="185" t="s">
        <v>63</v>
      </c>
      <c r="J5299" s="185" t="s">
        <v>329</v>
      </c>
      <c r="K5299" s="185" t="s">
        <v>332</v>
      </c>
      <c r="L5299" s="185" t="s">
        <v>450</v>
      </c>
      <c r="M5299" s="185" t="s">
        <v>304</v>
      </c>
    </row>
    <row r="5300" spans="1:13" ht="37.5" x14ac:dyDescent="0.3">
      <c r="A5300" s="182">
        <v>5935004463159</v>
      </c>
      <c r="B5300" s="182">
        <v>1</v>
      </c>
      <c r="C5300" s="185" t="s">
        <v>449</v>
      </c>
      <c r="D5300" s="185" t="s">
        <v>69</v>
      </c>
      <c r="E5300" s="186" t="s">
        <v>70</v>
      </c>
      <c r="F5300" s="185" t="s">
        <v>60</v>
      </c>
      <c r="G5300" s="185" t="s">
        <v>191</v>
      </c>
      <c r="H5300" s="185" t="s">
        <v>433</v>
      </c>
      <c r="I5300" s="185" t="s">
        <v>311</v>
      </c>
      <c r="J5300" s="185" t="s">
        <v>332</v>
      </c>
      <c r="K5300" s="185" t="s">
        <v>333</v>
      </c>
      <c r="L5300" s="185" t="s">
        <v>450</v>
      </c>
      <c r="M5300" s="185" t="s">
        <v>304</v>
      </c>
    </row>
    <row r="5301" spans="1:13" ht="75" x14ac:dyDescent="0.3">
      <c r="A5301" s="182">
        <v>5935004626603</v>
      </c>
      <c r="B5301" s="182">
        <v>1</v>
      </c>
      <c r="C5301" s="185" t="s">
        <v>449</v>
      </c>
      <c r="D5301" s="185" t="s">
        <v>69</v>
      </c>
      <c r="E5301" s="186" t="s">
        <v>70</v>
      </c>
      <c r="F5301" s="185" t="s">
        <v>60</v>
      </c>
      <c r="G5301" s="185" t="s">
        <v>191</v>
      </c>
      <c r="H5301" s="185" t="s">
        <v>191</v>
      </c>
      <c r="I5301" s="185" t="s">
        <v>63</v>
      </c>
      <c r="J5301" s="185" t="s">
        <v>74</v>
      </c>
      <c r="K5301" s="185" t="s">
        <v>350</v>
      </c>
      <c r="L5301" s="185" t="s">
        <v>464</v>
      </c>
      <c r="M5301" s="185" t="s">
        <v>304</v>
      </c>
    </row>
    <row r="5302" spans="1:13" ht="56.25" x14ac:dyDescent="0.3">
      <c r="A5302" s="182">
        <v>5935004825994</v>
      </c>
      <c r="B5302" s="182">
        <v>1</v>
      </c>
      <c r="C5302" s="185" t="s">
        <v>449</v>
      </c>
      <c r="D5302" s="185" t="s">
        <v>312</v>
      </c>
      <c r="E5302" s="186" t="s">
        <v>70</v>
      </c>
      <c r="F5302" s="185" t="s">
        <v>88</v>
      </c>
      <c r="G5302" s="185" t="s">
        <v>184</v>
      </c>
      <c r="H5302" s="185" t="s">
        <v>275</v>
      </c>
      <c r="I5302" s="185" t="s">
        <v>311</v>
      </c>
      <c r="J5302" s="185" t="s">
        <v>313</v>
      </c>
      <c r="K5302" s="185" t="s">
        <v>313</v>
      </c>
      <c r="L5302" s="185" t="s">
        <v>434</v>
      </c>
      <c r="M5302" s="185" t="s">
        <v>304</v>
      </c>
    </row>
    <row r="5303" spans="1:13" ht="56.25" x14ac:dyDescent="0.3">
      <c r="A5303" s="182">
        <v>5935004825995</v>
      </c>
      <c r="B5303" s="182">
        <v>1</v>
      </c>
      <c r="C5303" s="185" t="s">
        <v>449</v>
      </c>
      <c r="D5303" s="185" t="s">
        <v>312</v>
      </c>
      <c r="E5303" s="186" t="s">
        <v>70</v>
      </c>
      <c r="F5303" s="185" t="s">
        <v>88</v>
      </c>
      <c r="G5303" s="185" t="s">
        <v>184</v>
      </c>
      <c r="H5303" s="185" t="s">
        <v>275</v>
      </c>
      <c r="I5303" s="185" t="s">
        <v>311</v>
      </c>
      <c r="J5303" s="185" t="s">
        <v>313</v>
      </c>
      <c r="K5303" s="185" t="s">
        <v>313</v>
      </c>
      <c r="L5303" s="185" t="s">
        <v>434</v>
      </c>
      <c r="M5303" s="185" t="s">
        <v>304</v>
      </c>
    </row>
    <row r="5304" spans="1:13" ht="75" x14ac:dyDescent="0.3">
      <c r="A5304" s="182">
        <v>5935005729180</v>
      </c>
      <c r="B5304" s="182">
        <v>10</v>
      </c>
      <c r="C5304" s="185" t="s">
        <v>451</v>
      </c>
      <c r="D5304" s="185" t="s">
        <v>69</v>
      </c>
      <c r="E5304" s="186" t="s">
        <v>70</v>
      </c>
      <c r="F5304" s="185" t="s">
        <v>60</v>
      </c>
      <c r="G5304" s="185" t="s">
        <v>191</v>
      </c>
      <c r="H5304" s="185" t="s">
        <v>191</v>
      </c>
      <c r="I5304" s="185" t="s">
        <v>63</v>
      </c>
      <c r="J5304" s="185" t="s">
        <v>74</v>
      </c>
      <c r="K5304" s="185" t="s">
        <v>332</v>
      </c>
      <c r="L5304" s="185" t="s">
        <v>450</v>
      </c>
      <c r="M5304" s="185" t="s">
        <v>304</v>
      </c>
    </row>
    <row r="5305" spans="1:13" ht="75" x14ac:dyDescent="0.3">
      <c r="A5305" s="182">
        <v>5935006915591</v>
      </c>
      <c r="B5305" s="182">
        <v>1</v>
      </c>
      <c r="C5305" s="185" t="s">
        <v>449</v>
      </c>
      <c r="D5305" s="185" t="s">
        <v>69</v>
      </c>
      <c r="E5305" s="186" t="s">
        <v>70</v>
      </c>
      <c r="F5305" s="185" t="s">
        <v>60</v>
      </c>
      <c r="G5305" s="185" t="s">
        <v>191</v>
      </c>
      <c r="H5305" s="185" t="s">
        <v>191</v>
      </c>
      <c r="I5305" s="185" t="s">
        <v>63</v>
      </c>
      <c r="J5305" s="185" t="s">
        <v>74</v>
      </c>
      <c r="K5305" s="185" t="s">
        <v>350</v>
      </c>
      <c r="L5305" s="185" t="s">
        <v>464</v>
      </c>
      <c r="M5305" s="185" t="s">
        <v>304</v>
      </c>
    </row>
    <row r="5306" spans="1:13" ht="75" x14ac:dyDescent="0.3">
      <c r="A5306" s="182">
        <v>5935007731428</v>
      </c>
      <c r="B5306" s="182">
        <v>5</v>
      </c>
      <c r="C5306" s="185" t="s">
        <v>449</v>
      </c>
      <c r="D5306" s="185" t="s">
        <v>69</v>
      </c>
      <c r="E5306" s="186" t="s">
        <v>70</v>
      </c>
      <c r="F5306" s="185" t="s">
        <v>60</v>
      </c>
      <c r="G5306" s="185" t="s">
        <v>191</v>
      </c>
      <c r="H5306" s="185" t="s">
        <v>191</v>
      </c>
      <c r="I5306" s="185" t="s">
        <v>63</v>
      </c>
      <c r="J5306" s="185" t="s">
        <v>74</v>
      </c>
      <c r="K5306" s="185" t="s">
        <v>332</v>
      </c>
      <c r="L5306" s="185" t="s">
        <v>450</v>
      </c>
      <c r="M5306" s="185" t="s">
        <v>304</v>
      </c>
    </row>
    <row r="5307" spans="1:13" ht="37.5" x14ac:dyDescent="0.3">
      <c r="A5307" s="182">
        <v>5935010448382</v>
      </c>
      <c r="B5307" s="182">
        <v>1</v>
      </c>
      <c r="C5307" s="185" t="s">
        <v>449</v>
      </c>
      <c r="D5307" s="185" t="s">
        <v>124</v>
      </c>
      <c r="E5307" s="186" t="s">
        <v>70</v>
      </c>
      <c r="F5307" s="185" t="s">
        <v>60</v>
      </c>
      <c r="G5307" s="185" t="s">
        <v>191</v>
      </c>
      <c r="H5307" s="185" t="s">
        <v>433</v>
      </c>
      <c r="I5307" s="185" t="s">
        <v>311</v>
      </c>
      <c r="J5307" s="185" t="s">
        <v>332</v>
      </c>
      <c r="K5307" s="185" t="s">
        <v>350</v>
      </c>
      <c r="L5307" s="185" t="s">
        <v>450</v>
      </c>
      <c r="M5307" s="185" t="s">
        <v>313</v>
      </c>
    </row>
    <row r="5308" spans="1:13" ht="37.5" x14ac:dyDescent="0.3">
      <c r="A5308" s="182">
        <v>5935010979974</v>
      </c>
      <c r="B5308" s="182">
        <v>1</v>
      </c>
      <c r="C5308" s="185" t="s">
        <v>451</v>
      </c>
      <c r="D5308" s="185" t="s">
        <v>124</v>
      </c>
      <c r="E5308" s="186" t="s">
        <v>70</v>
      </c>
      <c r="F5308" s="185" t="s">
        <v>60</v>
      </c>
      <c r="G5308" s="185" t="s">
        <v>325</v>
      </c>
      <c r="H5308" s="185" t="s">
        <v>191</v>
      </c>
      <c r="I5308" s="185" t="s">
        <v>63</v>
      </c>
      <c r="J5308" s="185" t="s">
        <v>332</v>
      </c>
      <c r="K5308" s="185" t="s">
        <v>350</v>
      </c>
      <c r="L5308" s="185" t="s">
        <v>485</v>
      </c>
      <c r="M5308" s="185" t="s">
        <v>313</v>
      </c>
    </row>
    <row r="5309" spans="1:13" ht="56.25" x14ac:dyDescent="0.3">
      <c r="A5309" s="182">
        <v>5935011741235</v>
      </c>
      <c r="B5309" s="182">
        <v>1</v>
      </c>
      <c r="C5309" s="185" t="s">
        <v>451</v>
      </c>
      <c r="D5309" s="185" t="s">
        <v>95</v>
      </c>
      <c r="E5309" s="186" t="s">
        <v>70</v>
      </c>
      <c r="F5309" s="185" t="s">
        <v>60</v>
      </c>
      <c r="G5309" s="185" t="s">
        <v>191</v>
      </c>
      <c r="H5309" s="185" t="s">
        <v>191</v>
      </c>
      <c r="I5309" s="185" t="s">
        <v>63</v>
      </c>
      <c r="J5309" s="185" t="s">
        <v>368</v>
      </c>
      <c r="K5309" s="185" t="s">
        <v>332</v>
      </c>
      <c r="L5309" s="185" t="s">
        <v>450</v>
      </c>
      <c r="M5309" s="185" t="s">
        <v>313</v>
      </c>
    </row>
    <row r="5310" spans="1:13" ht="75" x14ac:dyDescent="0.3">
      <c r="A5310" s="182">
        <v>5935011847188</v>
      </c>
      <c r="B5310" s="182">
        <v>5</v>
      </c>
      <c r="C5310" s="185" t="s">
        <v>449</v>
      </c>
      <c r="D5310" s="185" t="s">
        <v>69</v>
      </c>
      <c r="E5310" s="186" t="s">
        <v>70</v>
      </c>
      <c r="F5310" s="185" t="s">
        <v>60</v>
      </c>
      <c r="G5310" s="185" t="s">
        <v>191</v>
      </c>
      <c r="H5310" s="185" t="s">
        <v>191</v>
      </c>
      <c r="I5310" s="185" t="s">
        <v>63</v>
      </c>
      <c r="J5310" s="185" t="s">
        <v>74</v>
      </c>
      <c r="K5310" s="185" t="s">
        <v>332</v>
      </c>
      <c r="L5310" s="185" t="s">
        <v>450</v>
      </c>
      <c r="M5310" s="185" t="s">
        <v>304</v>
      </c>
    </row>
    <row r="5311" spans="1:13" ht="56.25" x14ac:dyDescent="0.3">
      <c r="A5311" s="182">
        <v>5935012144163</v>
      </c>
      <c r="B5311" s="182">
        <v>1</v>
      </c>
      <c r="C5311" s="185" t="s">
        <v>449</v>
      </c>
      <c r="D5311" s="185" t="s">
        <v>95</v>
      </c>
      <c r="E5311" s="186" t="s">
        <v>70</v>
      </c>
      <c r="F5311" s="185" t="s">
        <v>60</v>
      </c>
      <c r="G5311" s="185" t="s">
        <v>191</v>
      </c>
      <c r="H5311" s="185" t="s">
        <v>191</v>
      </c>
      <c r="I5311" s="185" t="s">
        <v>63</v>
      </c>
      <c r="J5311" s="185" t="s">
        <v>368</v>
      </c>
      <c r="K5311" s="185" t="s">
        <v>332</v>
      </c>
      <c r="L5311" s="185" t="s">
        <v>450</v>
      </c>
      <c r="M5311" s="185" t="s">
        <v>304</v>
      </c>
    </row>
    <row r="5312" spans="1:13" ht="37.5" x14ac:dyDescent="0.3">
      <c r="A5312" s="182">
        <v>5935012145259</v>
      </c>
      <c r="B5312" s="182">
        <v>1</v>
      </c>
      <c r="C5312" s="185" t="s">
        <v>449</v>
      </c>
      <c r="D5312" s="185" t="s">
        <v>124</v>
      </c>
      <c r="E5312" s="186" t="s">
        <v>70</v>
      </c>
      <c r="F5312" s="185" t="s">
        <v>60</v>
      </c>
      <c r="G5312" s="185" t="s">
        <v>191</v>
      </c>
      <c r="H5312" s="185" t="s">
        <v>191</v>
      </c>
      <c r="I5312" s="185" t="s">
        <v>63</v>
      </c>
      <c r="J5312" s="185" t="s">
        <v>509</v>
      </c>
      <c r="K5312" s="185" t="s">
        <v>350</v>
      </c>
      <c r="L5312" s="185" t="s">
        <v>464</v>
      </c>
      <c r="M5312" s="185" t="s">
        <v>304</v>
      </c>
    </row>
    <row r="5313" spans="1:13" ht="37.5" x14ac:dyDescent="0.3">
      <c r="A5313" s="182">
        <v>5935012686605</v>
      </c>
      <c r="B5313" s="182">
        <v>1</v>
      </c>
      <c r="C5313" s="185" t="s">
        <v>449</v>
      </c>
      <c r="D5313" s="185" t="s">
        <v>69</v>
      </c>
      <c r="E5313" s="186" t="s">
        <v>70</v>
      </c>
      <c r="F5313" s="185" t="s">
        <v>60</v>
      </c>
      <c r="G5313" s="185" t="s">
        <v>191</v>
      </c>
      <c r="H5313" s="185" t="s">
        <v>433</v>
      </c>
      <c r="I5313" s="185" t="s">
        <v>311</v>
      </c>
      <c r="J5313" s="185" t="s">
        <v>332</v>
      </c>
      <c r="K5313" s="185" t="s">
        <v>333</v>
      </c>
      <c r="L5313" s="185" t="s">
        <v>450</v>
      </c>
      <c r="M5313" s="185" t="s">
        <v>304</v>
      </c>
    </row>
    <row r="5314" spans="1:13" ht="56.25" x14ac:dyDescent="0.3">
      <c r="A5314" s="182">
        <v>5935012922336</v>
      </c>
      <c r="B5314" s="182">
        <v>1</v>
      </c>
      <c r="C5314" s="185" t="s">
        <v>449</v>
      </c>
      <c r="D5314" s="185" t="s">
        <v>124</v>
      </c>
      <c r="E5314" s="186" t="s">
        <v>70</v>
      </c>
      <c r="F5314" s="185" t="s">
        <v>60</v>
      </c>
      <c r="G5314" s="185" t="s">
        <v>191</v>
      </c>
      <c r="H5314" s="185" t="s">
        <v>191</v>
      </c>
      <c r="I5314" s="185" t="s">
        <v>63</v>
      </c>
      <c r="J5314" s="185" t="s">
        <v>509</v>
      </c>
      <c r="K5314" s="185" t="s">
        <v>332</v>
      </c>
      <c r="L5314" s="185" t="s">
        <v>450</v>
      </c>
      <c r="M5314" s="185" t="s">
        <v>304</v>
      </c>
    </row>
    <row r="5315" spans="1:13" ht="75" x14ac:dyDescent="0.3">
      <c r="A5315" s="182">
        <v>5935013087866</v>
      </c>
      <c r="B5315" s="182">
        <v>1</v>
      </c>
      <c r="C5315" s="185" t="s">
        <v>449</v>
      </c>
      <c r="D5315" s="185" t="s">
        <v>69</v>
      </c>
      <c r="E5315" s="186" t="s">
        <v>70</v>
      </c>
      <c r="F5315" s="185" t="s">
        <v>60</v>
      </c>
      <c r="G5315" s="185" t="s">
        <v>191</v>
      </c>
      <c r="H5315" s="185" t="s">
        <v>191</v>
      </c>
      <c r="I5315" s="185" t="s">
        <v>63</v>
      </c>
      <c r="J5315" s="185" t="s">
        <v>74</v>
      </c>
      <c r="K5315" s="185" t="s">
        <v>332</v>
      </c>
      <c r="L5315" s="185" t="s">
        <v>450</v>
      </c>
      <c r="M5315" s="185" t="s">
        <v>304</v>
      </c>
    </row>
    <row r="5316" spans="1:13" ht="75" x14ac:dyDescent="0.3">
      <c r="A5316" s="182">
        <v>5935013361792</v>
      </c>
      <c r="B5316" s="182">
        <v>1</v>
      </c>
      <c r="C5316" s="185" t="s">
        <v>449</v>
      </c>
      <c r="D5316" s="185" t="s">
        <v>69</v>
      </c>
      <c r="E5316" s="186" t="s">
        <v>70</v>
      </c>
      <c r="F5316" s="185" t="s">
        <v>60</v>
      </c>
      <c r="G5316" s="185" t="s">
        <v>191</v>
      </c>
      <c r="H5316" s="185" t="s">
        <v>191</v>
      </c>
      <c r="I5316" s="185" t="s">
        <v>63</v>
      </c>
      <c r="J5316" s="185" t="s">
        <v>74</v>
      </c>
      <c r="K5316" s="185" t="s">
        <v>350</v>
      </c>
      <c r="L5316" s="185" t="s">
        <v>464</v>
      </c>
      <c r="M5316" s="185" t="s">
        <v>313</v>
      </c>
    </row>
    <row r="5317" spans="1:13" ht="56.25" x14ac:dyDescent="0.3">
      <c r="A5317" s="182">
        <v>5935013369924</v>
      </c>
      <c r="B5317" s="182">
        <v>1</v>
      </c>
      <c r="C5317" s="185" t="s">
        <v>449</v>
      </c>
      <c r="D5317" s="185" t="s">
        <v>312</v>
      </c>
      <c r="E5317" s="186" t="s">
        <v>70</v>
      </c>
      <c r="F5317" s="185" t="s">
        <v>88</v>
      </c>
      <c r="G5317" s="185" t="s">
        <v>184</v>
      </c>
      <c r="H5317" s="185" t="s">
        <v>275</v>
      </c>
      <c r="I5317" s="185" t="s">
        <v>311</v>
      </c>
      <c r="J5317" s="185" t="s">
        <v>313</v>
      </c>
      <c r="K5317" s="185" t="s">
        <v>313</v>
      </c>
      <c r="L5317" s="185" t="s">
        <v>434</v>
      </c>
      <c r="M5317" s="185" t="s">
        <v>304</v>
      </c>
    </row>
    <row r="5318" spans="1:13" ht="75" x14ac:dyDescent="0.3">
      <c r="A5318" s="182">
        <v>5935013393227</v>
      </c>
      <c r="B5318" s="182">
        <v>1</v>
      </c>
      <c r="C5318" s="185" t="s">
        <v>449</v>
      </c>
      <c r="D5318" s="185" t="s">
        <v>69</v>
      </c>
      <c r="E5318" s="186" t="s">
        <v>70</v>
      </c>
      <c r="F5318" s="185" t="s">
        <v>60</v>
      </c>
      <c r="G5318" s="185" t="s">
        <v>191</v>
      </c>
      <c r="H5318" s="185" t="s">
        <v>191</v>
      </c>
      <c r="I5318" s="185" t="s">
        <v>63</v>
      </c>
      <c r="J5318" s="185" t="s">
        <v>74</v>
      </c>
      <c r="K5318" s="185" t="s">
        <v>332</v>
      </c>
      <c r="L5318" s="185" t="s">
        <v>450</v>
      </c>
      <c r="M5318" s="185" t="s">
        <v>304</v>
      </c>
    </row>
    <row r="5319" spans="1:13" ht="37.5" x14ac:dyDescent="0.3">
      <c r="A5319" s="182">
        <v>5935013399574</v>
      </c>
      <c r="B5319" s="182">
        <v>10</v>
      </c>
      <c r="C5319" s="185" t="s">
        <v>449</v>
      </c>
      <c r="D5319" s="185" t="s">
        <v>69</v>
      </c>
      <c r="E5319" s="186" t="s">
        <v>70</v>
      </c>
      <c r="F5319" s="185" t="s">
        <v>60</v>
      </c>
      <c r="G5319" s="185" t="s">
        <v>191</v>
      </c>
      <c r="H5319" s="185" t="s">
        <v>191</v>
      </c>
      <c r="I5319" s="185" t="s">
        <v>63</v>
      </c>
      <c r="J5319" s="185" t="s">
        <v>368</v>
      </c>
      <c r="K5319" s="185" t="s">
        <v>350</v>
      </c>
      <c r="L5319" s="185" t="s">
        <v>450</v>
      </c>
      <c r="M5319" s="185" t="s">
        <v>304</v>
      </c>
    </row>
    <row r="5320" spans="1:13" ht="56.25" x14ac:dyDescent="0.3">
      <c r="A5320" s="182">
        <v>5935014063802</v>
      </c>
      <c r="B5320" s="182">
        <v>1</v>
      </c>
      <c r="C5320" s="185" t="s">
        <v>449</v>
      </c>
      <c r="D5320" s="185" t="s">
        <v>124</v>
      </c>
      <c r="E5320" s="186" t="s">
        <v>70</v>
      </c>
      <c r="F5320" s="185" t="s">
        <v>60</v>
      </c>
      <c r="G5320" s="185" t="s">
        <v>191</v>
      </c>
      <c r="H5320" s="185" t="s">
        <v>191</v>
      </c>
      <c r="I5320" s="185" t="s">
        <v>63</v>
      </c>
      <c r="J5320" s="185" t="s">
        <v>313</v>
      </c>
      <c r="K5320" s="185" t="s">
        <v>332</v>
      </c>
      <c r="L5320" s="185" t="s">
        <v>450</v>
      </c>
      <c r="M5320" s="185" t="s">
        <v>304</v>
      </c>
    </row>
    <row r="5321" spans="1:13" ht="37.5" x14ac:dyDescent="0.3">
      <c r="A5321" s="182">
        <v>5935014468180</v>
      </c>
      <c r="B5321" s="182">
        <v>1</v>
      </c>
      <c r="C5321" s="185" t="s">
        <v>449</v>
      </c>
      <c r="D5321" s="185" t="s">
        <v>124</v>
      </c>
      <c r="E5321" s="186" t="s">
        <v>70</v>
      </c>
      <c r="F5321" s="185" t="s">
        <v>60</v>
      </c>
      <c r="G5321" s="185" t="s">
        <v>325</v>
      </c>
      <c r="H5321" s="185" t="s">
        <v>191</v>
      </c>
      <c r="I5321" s="185" t="s">
        <v>63</v>
      </c>
      <c r="J5321" s="185" t="s">
        <v>328</v>
      </c>
      <c r="K5321" s="185" t="s">
        <v>350</v>
      </c>
      <c r="L5321" s="185" t="s">
        <v>464</v>
      </c>
      <c r="M5321" s="185" t="s">
        <v>304</v>
      </c>
    </row>
    <row r="5322" spans="1:13" ht="56.25" x14ac:dyDescent="0.3">
      <c r="A5322" s="182">
        <v>5935014475814</v>
      </c>
      <c r="B5322" s="182">
        <v>1</v>
      </c>
      <c r="C5322" s="185" t="s">
        <v>449</v>
      </c>
      <c r="D5322" s="185" t="s">
        <v>312</v>
      </c>
      <c r="E5322" s="186" t="s">
        <v>88</v>
      </c>
      <c r="F5322" s="185" t="s">
        <v>88</v>
      </c>
      <c r="G5322" s="185" t="s">
        <v>184</v>
      </c>
      <c r="H5322" s="185" t="s">
        <v>275</v>
      </c>
      <c r="I5322" s="185" t="s">
        <v>215</v>
      </c>
      <c r="J5322" s="185" t="s">
        <v>313</v>
      </c>
      <c r="K5322" s="185" t="s">
        <v>313</v>
      </c>
      <c r="L5322" s="185" t="s">
        <v>457</v>
      </c>
      <c r="M5322" s="185" t="s">
        <v>313</v>
      </c>
    </row>
    <row r="5323" spans="1:13" ht="56.25" x14ac:dyDescent="0.3">
      <c r="A5323" s="182">
        <v>5935014541787</v>
      </c>
      <c r="B5323" s="182">
        <v>1</v>
      </c>
      <c r="C5323" s="185" t="s">
        <v>451</v>
      </c>
      <c r="D5323" s="185" t="s">
        <v>312</v>
      </c>
      <c r="E5323" s="186" t="s">
        <v>70</v>
      </c>
      <c r="F5323" s="185" t="s">
        <v>88</v>
      </c>
      <c r="G5323" s="185" t="s">
        <v>184</v>
      </c>
      <c r="H5323" s="185" t="s">
        <v>275</v>
      </c>
      <c r="I5323" s="185" t="s">
        <v>311</v>
      </c>
      <c r="J5323" s="185" t="s">
        <v>313</v>
      </c>
      <c r="K5323" s="185" t="s">
        <v>313</v>
      </c>
      <c r="L5323" s="185" t="s">
        <v>457</v>
      </c>
      <c r="M5323" s="185" t="s">
        <v>304</v>
      </c>
    </row>
    <row r="5324" spans="1:13" ht="37.5" x14ac:dyDescent="0.3">
      <c r="A5324" s="182">
        <v>5935014541789</v>
      </c>
      <c r="B5324" s="182">
        <v>10</v>
      </c>
      <c r="C5324" s="185" t="s">
        <v>449</v>
      </c>
      <c r="D5324" s="185" t="s">
        <v>69</v>
      </c>
      <c r="E5324" s="186" t="s">
        <v>70</v>
      </c>
      <c r="F5324" s="185" t="s">
        <v>60</v>
      </c>
      <c r="G5324" s="185" t="s">
        <v>191</v>
      </c>
      <c r="H5324" s="185" t="s">
        <v>191</v>
      </c>
      <c r="I5324" s="185" t="s">
        <v>63</v>
      </c>
      <c r="J5324" s="185" t="s">
        <v>332</v>
      </c>
      <c r="K5324" s="185" t="s">
        <v>350</v>
      </c>
      <c r="L5324" s="185" t="s">
        <v>464</v>
      </c>
      <c r="M5324" s="185" t="s">
        <v>304</v>
      </c>
    </row>
    <row r="5325" spans="1:13" ht="75" x14ac:dyDescent="0.3">
      <c r="A5325" s="182">
        <v>5935014621718</v>
      </c>
      <c r="B5325" s="182">
        <v>25</v>
      </c>
      <c r="C5325" s="185" t="s">
        <v>449</v>
      </c>
      <c r="D5325" s="185" t="s">
        <v>69</v>
      </c>
      <c r="E5325" s="186" t="s">
        <v>70</v>
      </c>
      <c r="F5325" s="185" t="s">
        <v>60</v>
      </c>
      <c r="G5325" s="185" t="s">
        <v>191</v>
      </c>
      <c r="H5325" s="185" t="s">
        <v>191</v>
      </c>
      <c r="I5325" s="185" t="s">
        <v>63</v>
      </c>
      <c r="J5325" s="185" t="s">
        <v>74</v>
      </c>
      <c r="K5325" s="185" t="s">
        <v>350</v>
      </c>
      <c r="L5325" s="185" t="s">
        <v>450</v>
      </c>
      <c r="M5325" s="185" t="s">
        <v>304</v>
      </c>
    </row>
    <row r="5326" spans="1:13" ht="37.5" x14ac:dyDescent="0.3">
      <c r="A5326" s="182">
        <v>5935014660260</v>
      </c>
      <c r="B5326" s="182">
        <v>4</v>
      </c>
      <c r="C5326" s="185" t="s">
        <v>449</v>
      </c>
      <c r="D5326" s="185" t="s">
        <v>124</v>
      </c>
      <c r="E5326" s="186" t="s">
        <v>70</v>
      </c>
      <c r="F5326" s="185" t="s">
        <v>60</v>
      </c>
      <c r="G5326" s="185" t="s">
        <v>325</v>
      </c>
      <c r="H5326" s="185" t="s">
        <v>191</v>
      </c>
      <c r="I5326" s="185" t="s">
        <v>63</v>
      </c>
      <c r="J5326" s="185" t="s">
        <v>332</v>
      </c>
      <c r="K5326" s="185" t="s">
        <v>350</v>
      </c>
      <c r="L5326" s="185" t="s">
        <v>464</v>
      </c>
      <c r="M5326" s="185" t="s">
        <v>304</v>
      </c>
    </row>
    <row r="5327" spans="1:13" ht="37.5" x14ac:dyDescent="0.3">
      <c r="A5327" s="182">
        <v>5935014702406</v>
      </c>
      <c r="B5327" s="182">
        <v>6</v>
      </c>
      <c r="C5327" s="185" t="s">
        <v>449</v>
      </c>
      <c r="D5327" s="185" t="s">
        <v>124</v>
      </c>
      <c r="E5327" s="186" t="s">
        <v>70</v>
      </c>
      <c r="F5327" s="185" t="s">
        <v>60</v>
      </c>
      <c r="G5327" s="185" t="s">
        <v>325</v>
      </c>
      <c r="H5327" s="185" t="s">
        <v>191</v>
      </c>
      <c r="I5327" s="185" t="s">
        <v>63</v>
      </c>
      <c r="J5327" s="185" t="s">
        <v>328</v>
      </c>
      <c r="K5327" s="185" t="s">
        <v>350</v>
      </c>
      <c r="L5327" s="185" t="s">
        <v>464</v>
      </c>
      <c r="M5327" s="185" t="s">
        <v>304</v>
      </c>
    </row>
    <row r="5328" spans="1:13" ht="56.25" x14ac:dyDescent="0.3">
      <c r="A5328" s="182">
        <v>5935014706194</v>
      </c>
      <c r="B5328" s="182">
        <v>1</v>
      </c>
      <c r="C5328" s="185" t="s">
        <v>449</v>
      </c>
      <c r="D5328" s="185" t="s">
        <v>124</v>
      </c>
      <c r="E5328" s="186" t="s">
        <v>70</v>
      </c>
      <c r="F5328" s="185" t="s">
        <v>60</v>
      </c>
      <c r="G5328" s="185" t="s">
        <v>191</v>
      </c>
      <c r="H5328" s="185" t="s">
        <v>191</v>
      </c>
      <c r="I5328" s="185" t="s">
        <v>63</v>
      </c>
      <c r="J5328" s="185" t="s">
        <v>332</v>
      </c>
      <c r="K5328" s="185" t="s">
        <v>332</v>
      </c>
      <c r="L5328" s="185" t="s">
        <v>450</v>
      </c>
      <c r="M5328" s="185" t="s">
        <v>304</v>
      </c>
    </row>
    <row r="5329" spans="1:13" ht="56.25" x14ac:dyDescent="0.3">
      <c r="A5329" s="182">
        <v>5935014706215</v>
      </c>
      <c r="B5329" s="182">
        <v>1</v>
      </c>
      <c r="C5329" s="185" t="s">
        <v>449</v>
      </c>
      <c r="D5329" s="185" t="s">
        <v>124</v>
      </c>
      <c r="E5329" s="186" t="s">
        <v>70</v>
      </c>
      <c r="F5329" s="185" t="s">
        <v>60</v>
      </c>
      <c r="G5329" s="185" t="s">
        <v>191</v>
      </c>
      <c r="H5329" s="185" t="s">
        <v>191</v>
      </c>
      <c r="I5329" s="185" t="s">
        <v>63</v>
      </c>
      <c r="J5329" s="185" t="s">
        <v>332</v>
      </c>
      <c r="K5329" s="185" t="s">
        <v>332</v>
      </c>
      <c r="L5329" s="185" t="s">
        <v>450</v>
      </c>
      <c r="M5329" s="185" t="s">
        <v>304</v>
      </c>
    </row>
    <row r="5330" spans="1:13" ht="37.5" x14ac:dyDescent="0.3">
      <c r="A5330" s="182">
        <v>5935014706220</v>
      </c>
      <c r="B5330" s="182">
        <v>1</v>
      </c>
      <c r="C5330" s="185" t="s">
        <v>449</v>
      </c>
      <c r="D5330" s="185" t="s">
        <v>124</v>
      </c>
      <c r="E5330" s="186" t="s">
        <v>70</v>
      </c>
      <c r="F5330" s="185" t="s">
        <v>60</v>
      </c>
      <c r="G5330" s="185" t="s">
        <v>325</v>
      </c>
      <c r="H5330" s="185" t="s">
        <v>191</v>
      </c>
      <c r="I5330" s="185" t="s">
        <v>63</v>
      </c>
      <c r="J5330" s="185" t="s">
        <v>328</v>
      </c>
      <c r="K5330" s="185" t="s">
        <v>350</v>
      </c>
      <c r="L5330" s="185" t="s">
        <v>464</v>
      </c>
      <c r="M5330" s="185" t="s">
        <v>304</v>
      </c>
    </row>
    <row r="5331" spans="1:13" ht="75" x14ac:dyDescent="0.3">
      <c r="A5331" s="182">
        <v>5935014708337</v>
      </c>
      <c r="B5331" s="182">
        <v>10</v>
      </c>
      <c r="C5331" s="185" t="s">
        <v>449</v>
      </c>
      <c r="D5331" s="185" t="s">
        <v>69</v>
      </c>
      <c r="E5331" s="186" t="s">
        <v>70</v>
      </c>
      <c r="F5331" s="185" t="s">
        <v>60</v>
      </c>
      <c r="G5331" s="185" t="s">
        <v>191</v>
      </c>
      <c r="H5331" s="185" t="s">
        <v>191</v>
      </c>
      <c r="I5331" s="185" t="s">
        <v>63</v>
      </c>
      <c r="J5331" s="185" t="s">
        <v>74</v>
      </c>
      <c r="K5331" s="185" t="s">
        <v>350</v>
      </c>
      <c r="L5331" s="185" t="s">
        <v>464</v>
      </c>
      <c r="M5331" s="185" t="s">
        <v>304</v>
      </c>
    </row>
    <row r="5332" spans="1:13" ht="75" x14ac:dyDescent="0.3">
      <c r="A5332" s="182">
        <v>5935014711287</v>
      </c>
      <c r="B5332" s="182">
        <v>1</v>
      </c>
      <c r="C5332" s="185" t="s">
        <v>449</v>
      </c>
      <c r="D5332" s="185" t="s">
        <v>69</v>
      </c>
      <c r="E5332" s="186" t="s">
        <v>70</v>
      </c>
      <c r="F5332" s="185" t="s">
        <v>60</v>
      </c>
      <c r="G5332" s="185" t="s">
        <v>191</v>
      </c>
      <c r="H5332" s="185" t="s">
        <v>191</v>
      </c>
      <c r="I5332" s="185" t="s">
        <v>63</v>
      </c>
      <c r="J5332" s="185" t="s">
        <v>74</v>
      </c>
      <c r="K5332" s="185" t="s">
        <v>332</v>
      </c>
      <c r="L5332" s="185" t="s">
        <v>450</v>
      </c>
      <c r="M5332" s="185" t="s">
        <v>304</v>
      </c>
    </row>
    <row r="5333" spans="1:13" ht="75" x14ac:dyDescent="0.3">
      <c r="A5333" s="182">
        <v>5935014769329</v>
      </c>
      <c r="B5333" s="182">
        <v>1</v>
      </c>
      <c r="C5333" s="185" t="s">
        <v>449</v>
      </c>
      <c r="D5333" s="185" t="s">
        <v>69</v>
      </c>
      <c r="E5333" s="186" t="s">
        <v>70</v>
      </c>
      <c r="F5333" s="185" t="s">
        <v>60</v>
      </c>
      <c r="G5333" s="185" t="s">
        <v>191</v>
      </c>
      <c r="H5333" s="185" t="s">
        <v>191</v>
      </c>
      <c r="I5333" s="185" t="s">
        <v>63</v>
      </c>
      <c r="J5333" s="185" t="s">
        <v>74</v>
      </c>
      <c r="K5333" s="185" t="s">
        <v>332</v>
      </c>
      <c r="L5333" s="185" t="s">
        <v>450</v>
      </c>
      <c r="M5333" s="185" t="s">
        <v>304</v>
      </c>
    </row>
    <row r="5334" spans="1:13" ht="75" x14ac:dyDescent="0.3">
      <c r="A5334" s="182">
        <v>5935014791567</v>
      </c>
      <c r="B5334" s="182">
        <v>1</v>
      </c>
      <c r="C5334" s="185" t="s">
        <v>449</v>
      </c>
      <c r="D5334" s="185" t="s">
        <v>69</v>
      </c>
      <c r="E5334" s="186" t="s">
        <v>70</v>
      </c>
      <c r="F5334" s="185" t="s">
        <v>60</v>
      </c>
      <c r="G5334" s="185" t="s">
        <v>191</v>
      </c>
      <c r="H5334" s="185" t="s">
        <v>191</v>
      </c>
      <c r="I5334" s="185" t="s">
        <v>63</v>
      </c>
      <c r="J5334" s="185" t="s">
        <v>74</v>
      </c>
      <c r="K5334" s="185" t="s">
        <v>332</v>
      </c>
      <c r="L5334" s="185" t="s">
        <v>450</v>
      </c>
      <c r="M5334" s="185" t="s">
        <v>304</v>
      </c>
    </row>
    <row r="5335" spans="1:13" ht="56.25" x14ac:dyDescent="0.3">
      <c r="A5335" s="182">
        <v>5935014791602</v>
      </c>
      <c r="B5335" s="182">
        <v>1</v>
      </c>
      <c r="C5335" s="185" t="s">
        <v>449</v>
      </c>
      <c r="D5335" s="185" t="s">
        <v>124</v>
      </c>
      <c r="E5335" s="186" t="s">
        <v>70</v>
      </c>
      <c r="F5335" s="185" t="s">
        <v>60</v>
      </c>
      <c r="G5335" s="185" t="s">
        <v>325</v>
      </c>
      <c r="H5335" s="185" t="s">
        <v>191</v>
      </c>
      <c r="I5335" s="185" t="s">
        <v>63</v>
      </c>
      <c r="J5335" s="185" t="s">
        <v>332</v>
      </c>
      <c r="K5335" s="185" t="s">
        <v>332</v>
      </c>
      <c r="L5335" s="185" t="s">
        <v>450</v>
      </c>
      <c r="M5335" s="185" t="s">
        <v>304</v>
      </c>
    </row>
    <row r="5336" spans="1:13" ht="37.5" x14ac:dyDescent="0.3">
      <c r="A5336" s="182">
        <v>5935014791603</v>
      </c>
      <c r="B5336" s="182">
        <v>2</v>
      </c>
      <c r="C5336" s="185" t="s">
        <v>449</v>
      </c>
      <c r="D5336" s="185" t="s">
        <v>95</v>
      </c>
      <c r="E5336" s="186" t="s">
        <v>70</v>
      </c>
      <c r="F5336" s="185" t="s">
        <v>60</v>
      </c>
      <c r="G5336" s="185" t="s">
        <v>191</v>
      </c>
      <c r="H5336" s="185" t="s">
        <v>191</v>
      </c>
      <c r="I5336" s="185" t="s">
        <v>63</v>
      </c>
      <c r="J5336" s="185" t="s">
        <v>368</v>
      </c>
      <c r="K5336" s="185" t="s">
        <v>350</v>
      </c>
      <c r="L5336" s="185" t="s">
        <v>450</v>
      </c>
      <c r="M5336" s="185" t="s">
        <v>304</v>
      </c>
    </row>
    <row r="5337" spans="1:13" ht="37.5" x14ac:dyDescent="0.3">
      <c r="A5337" s="182">
        <v>5935014791823</v>
      </c>
      <c r="B5337" s="182">
        <v>1</v>
      </c>
      <c r="C5337" s="185" t="s">
        <v>449</v>
      </c>
      <c r="D5337" s="185" t="s">
        <v>124</v>
      </c>
      <c r="E5337" s="186" t="s">
        <v>70</v>
      </c>
      <c r="F5337" s="185" t="s">
        <v>60</v>
      </c>
      <c r="G5337" s="185" t="s">
        <v>462</v>
      </c>
      <c r="H5337" s="185" t="s">
        <v>191</v>
      </c>
      <c r="I5337" s="185" t="s">
        <v>63</v>
      </c>
      <c r="J5337" s="185" t="s">
        <v>332</v>
      </c>
      <c r="K5337" s="185" t="s">
        <v>333</v>
      </c>
      <c r="L5337" s="185" t="s">
        <v>464</v>
      </c>
      <c r="M5337" s="185" t="s">
        <v>304</v>
      </c>
    </row>
    <row r="5338" spans="1:13" ht="37.5" x14ac:dyDescent="0.3">
      <c r="A5338" s="182">
        <v>5935014800358</v>
      </c>
      <c r="B5338" s="182">
        <v>1</v>
      </c>
      <c r="C5338" s="185" t="s">
        <v>449</v>
      </c>
      <c r="D5338" s="185" t="s">
        <v>69</v>
      </c>
      <c r="E5338" s="186" t="s">
        <v>70</v>
      </c>
      <c r="F5338" s="185" t="s">
        <v>60</v>
      </c>
      <c r="G5338" s="185" t="s">
        <v>191</v>
      </c>
      <c r="H5338" s="185" t="s">
        <v>191</v>
      </c>
      <c r="I5338" s="185" t="s">
        <v>63</v>
      </c>
      <c r="J5338" s="185" t="s">
        <v>332</v>
      </c>
      <c r="K5338" s="185" t="s">
        <v>350</v>
      </c>
      <c r="L5338" s="185" t="s">
        <v>510</v>
      </c>
      <c r="M5338" s="185" t="s">
        <v>304</v>
      </c>
    </row>
    <row r="5339" spans="1:13" ht="75" x14ac:dyDescent="0.3">
      <c r="A5339" s="182">
        <v>5935014802392</v>
      </c>
      <c r="B5339" s="182">
        <v>1</v>
      </c>
      <c r="C5339" s="185" t="s">
        <v>449</v>
      </c>
      <c r="D5339" s="185" t="s">
        <v>124</v>
      </c>
      <c r="E5339" s="186" t="s">
        <v>70</v>
      </c>
      <c r="F5339" s="185" t="s">
        <v>60</v>
      </c>
      <c r="G5339" s="185" t="s">
        <v>191</v>
      </c>
      <c r="H5339" s="185" t="s">
        <v>433</v>
      </c>
      <c r="I5339" s="185" t="s">
        <v>453</v>
      </c>
      <c r="J5339" s="185" t="s">
        <v>74</v>
      </c>
      <c r="K5339" s="185" t="s">
        <v>332</v>
      </c>
      <c r="L5339" s="185" t="s">
        <v>450</v>
      </c>
      <c r="M5339" s="185" t="s">
        <v>304</v>
      </c>
    </row>
    <row r="5340" spans="1:13" ht="56.25" x14ac:dyDescent="0.3">
      <c r="A5340" s="182">
        <v>5935014809083</v>
      </c>
      <c r="B5340" s="182">
        <v>1</v>
      </c>
      <c r="C5340" s="185" t="s">
        <v>449</v>
      </c>
      <c r="D5340" s="185" t="s">
        <v>95</v>
      </c>
      <c r="E5340" s="186" t="s">
        <v>70</v>
      </c>
      <c r="F5340" s="185" t="s">
        <v>60</v>
      </c>
      <c r="G5340" s="185" t="s">
        <v>325</v>
      </c>
      <c r="H5340" s="185" t="s">
        <v>191</v>
      </c>
      <c r="I5340" s="185" t="s">
        <v>63</v>
      </c>
      <c r="J5340" s="185" t="s">
        <v>313</v>
      </c>
      <c r="K5340" s="185" t="s">
        <v>332</v>
      </c>
      <c r="L5340" s="185" t="s">
        <v>450</v>
      </c>
      <c r="M5340" s="185" t="s">
        <v>304</v>
      </c>
    </row>
    <row r="5341" spans="1:13" ht="56.25" x14ac:dyDescent="0.3">
      <c r="A5341" s="182">
        <v>5935014809109</v>
      </c>
      <c r="B5341" s="182">
        <v>1</v>
      </c>
      <c r="C5341" s="185" t="s">
        <v>451</v>
      </c>
      <c r="D5341" s="185" t="s">
        <v>312</v>
      </c>
      <c r="F5341" s="185" t="s">
        <v>88</v>
      </c>
      <c r="G5341" s="185" t="s">
        <v>184</v>
      </c>
      <c r="H5341" s="185" t="s">
        <v>275</v>
      </c>
      <c r="I5341" s="185" t="s">
        <v>215</v>
      </c>
      <c r="J5341" s="185" t="s">
        <v>313</v>
      </c>
      <c r="K5341" s="185" t="s">
        <v>313</v>
      </c>
      <c r="L5341" s="185" t="s">
        <v>457</v>
      </c>
      <c r="M5341" s="185" t="s">
        <v>304</v>
      </c>
    </row>
    <row r="5342" spans="1:13" ht="56.25" x14ac:dyDescent="0.3">
      <c r="A5342" s="182">
        <v>5935014809802</v>
      </c>
      <c r="B5342" s="182">
        <v>1</v>
      </c>
      <c r="C5342" s="185" t="s">
        <v>449</v>
      </c>
      <c r="D5342" s="185" t="s">
        <v>124</v>
      </c>
      <c r="E5342" s="186" t="s">
        <v>70</v>
      </c>
      <c r="F5342" s="185" t="s">
        <v>60</v>
      </c>
      <c r="G5342" s="185" t="s">
        <v>325</v>
      </c>
      <c r="H5342" s="185" t="s">
        <v>191</v>
      </c>
      <c r="I5342" s="185" t="s">
        <v>63</v>
      </c>
      <c r="J5342" s="185" t="s">
        <v>313</v>
      </c>
      <c r="K5342" s="185" t="s">
        <v>332</v>
      </c>
      <c r="L5342" s="185" t="s">
        <v>450</v>
      </c>
      <c r="M5342" s="185" t="s">
        <v>304</v>
      </c>
    </row>
    <row r="5343" spans="1:13" ht="75" x14ac:dyDescent="0.3">
      <c r="A5343" s="182">
        <v>5935014830852</v>
      </c>
      <c r="B5343" s="182">
        <v>1</v>
      </c>
      <c r="C5343" s="185" t="s">
        <v>449</v>
      </c>
      <c r="D5343" s="185" t="s">
        <v>124</v>
      </c>
      <c r="E5343" s="186" t="s">
        <v>70</v>
      </c>
      <c r="F5343" s="185" t="s">
        <v>60</v>
      </c>
      <c r="G5343" s="185" t="s">
        <v>191</v>
      </c>
      <c r="H5343" s="185" t="s">
        <v>191</v>
      </c>
      <c r="I5343" s="185" t="s">
        <v>63</v>
      </c>
      <c r="J5343" s="185" t="s">
        <v>74</v>
      </c>
      <c r="K5343" s="185" t="s">
        <v>332</v>
      </c>
      <c r="L5343" s="185" t="s">
        <v>450</v>
      </c>
      <c r="M5343" s="185" t="s">
        <v>304</v>
      </c>
    </row>
    <row r="5344" spans="1:13" ht="75" x14ac:dyDescent="0.3">
      <c r="A5344" s="182">
        <v>5935014846537</v>
      </c>
      <c r="B5344" s="182">
        <v>1</v>
      </c>
      <c r="C5344" s="185" t="s">
        <v>449</v>
      </c>
      <c r="D5344" s="185" t="s">
        <v>95</v>
      </c>
      <c r="E5344" s="186" t="s">
        <v>70</v>
      </c>
      <c r="F5344" s="185" t="s">
        <v>60</v>
      </c>
      <c r="G5344" s="185" t="s">
        <v>325</v>
      </c>
      <c r="H5344" s="185" t="s">
        <v>191</v>
      </c>
      <c r="I5344" s="185" t="s">
        <v>63</v>
      </c>
      <c r="J5344" s="185" t="s">
        <v>74</v>
      </c>
      <c r="K5344" s="185" t="s">
        <v>333</v>
      </c>
      <c r="L5344" s="185" t="s">
        <v>450</v>
      </c>
      <c r="M5344" s="185" t="s">
        <v>304</v>
      </c>
    </row>
    <row r="5345" spans="1:13" ht="75" x14ac:dyDescent="0.3">
      <c r="A5345" s="182">
        <v>5935014884980</v>
      </c>
      <c r="B5345" s="182">
        <v>50</v>
      </c>
      <c r="C5345" s="185" t="s">
        <v>449</v>
      </c>
      <c r="D5345" s="185" t="s">
        <v>69</v>
      </c>
      <c r="E5345" s="186" t="s">
        <v>70</v>
      </c>
      <c r="F5345" s="185" t="s">
        <v>60</v>
      </c>
      <c r="G5345" s="185" t="s">
        <v>191</v>
      </c>
      <c r="H5345" s="185" t="s">
        <v>191</v>
      </c>
      <c r="I5345" s="185" t="s">
        <v>63</v>
      </c>
      <c r="J5345" s="185" t="s">
        <v>74</v>
      </c>
      <c r="K5345" s="185" t="s">
        <v>332</v>
      </c>
      <c r="L5345" s="185" t="s">
        <v>450</v>
      </c>
      <c r="M5345" s="185" t="s">
        <v>304</v>
      </c>
    </row>
    <row r="5346" spans="1:13" ht="37.5" x14ac:dyDescent="0.3">
      <c r="A5346" s="182">
        <v>5935014953346</v>
      </c>
      <c r="B5346" s="182">
        <v>1</v>
      </c>
      <c r="C5346" s="185" t="s">
        <v>449</v>
      </c>
      <c r="D5346" s="185" t="s">
        <v>124</v>
      </c>
      <c r="E5346" s="186" t="s">
        <v>70</v>
      </c>
      <c r="F5346" s="185" t="s">
        <v>60</v>
      </c>
      <c r="G5346" s="185" t="s">
        <v>325</v>
      </c>
      <c r="H5346" s="185" t="s">
        <v>191</v>
      </c>
      <c r="I5346" s="185" t="s">
        <v>63</v>
      </c>
      <c r="J5346" s="185" t="s">
        <v>313</v>
      </c>
      <c r="K5346" s="185" t="s">
        <v>333</v>
      </c>
      <c r="L5346" s="185" t="s">
        <v>450</v>
      </c>
      <c r="M5346" s="185" t="s">
        <v>304</v>
      </c>
    </row>
    <row r="5347" spans="1:13" ht="75" x14ac:dyDescent="0.3">
      <c r="A5347" s="182">
        <v>5935014953353</v>
      </c>
      <c r="B5347" s="182">
        <v>1</v>
      </c>
      <c r="C5347" s="185" t="s">
        <v>449</v>
      </c>
      <c r="D5347" s="185" t="s">
        <v>69</v>
      </c>
      <c r="E5347" s="186" t="s">
        <v>70</v>
      </c>
      <c r="F5347" s="185" t="s">
        <v>60</v>
      </c>
      <c r="G5347" s="185" t="s">
        <v>191</v>
      </c>
      <c r="H5347" s="185" t="s">
        <v>191</v>
      </c>
      <c r="I5347" s="185" t="s">
        <v>63</v>
      </c>
      <c r="J5347" s="185" t="s">
        <v>74</v>
      </c>
      <c r="K5347" s="185" t="s">
        <v>332</v>
      </c>
      <c r="L5347" s="185" t="s">
        <v>450</v>
      </c>
      <c r="M5347" s="185" t="s">
        <v>304</v>
      </c>
    </row>
    <row r="5348" spans="1:13" ht="56.25" x14ac:dyDescent="0.3">
      <c r="A5348" s="182">
        <v>5935014954501</v>
      </c>
      <c r="B5348" s="182">
        <v>1</v>
      </c>
      <c r="C5348" s="185" t="s">
        <v>449</v>
      </c>
      <c r="D5348" s="185" t="s">
        <v>95</v>
      </c>
      <c r="E5348" s="186" t="s">
        <v>70</v>
      </c>
      <c r="F5348" s="185" t="s">
        <v>60</v>
      </c>
      <c r="G5348" s="185" t="s">
        <v>325</v>
      </c>
      <c r="H5348" s="185" t="s">
        <v>191</v>
      </c>
      <c r="I5348" s="185" t="s">
        <v>63</v>
      </c>
      <c r="J5348" s="185" t="s">
        <v>368</v>
      </c>
      <c r="K5348" s="185" t="s">
        <v>332</v>
      </c>
      <c r="L5348" s="185" t="s">
        <v>450</v>
      </c>
      <c r="M5348" s="185" t="s">
        <v>304</v>
      </c>
    </row>
    <row r="5349" spans="1:13" ht="56.25" x14ac:dyDescent="0.3">
      <c r="A5349" s="182">
        <v>5935015022037</v>
      </c>
      <c r="B5349" s="182">
        <v>1</v>
      </c>
      <c r="C5349" s="185" t="s">
        <v>449</v>
      </c>
      <c r="D5349" s="185" t="s">
        <v>124</v>
      </c>
      <c r="E5349" s="186" t="s">
        <v>70</v>
      </c>
      <c r="F5349" s="185" t="s">
        <v>60</v>
      </c>
      <c r="G5349" s="185" t="s">
        <v>191</v>
      </c>
      <c r="H5349" s="185" t="s">
        <v>191</v>
      </c>
      <c r="I5349" s="185" t="s">
        <v>63</v>
      </c>
      <c r="J5349" s="185" t="s">
        <v>509</v>
      </c>
      <c r="K5349" s="185" t="s">
        <v>332</v>
      </c>
      <c r="L5349" s="185" t="s">
        <v>450</v>
      </c>
      <c r="M5349" s="185" t="s">
        <v>304</v>
      </c>
    </row>
    <row r="5350" spans="1:13" ht="37.5" x14ac:dyDescent="0.3">
      <c r="A5350" s="182">
        <v>5935015033305</v>
      </c>
      <c r="B5350" s="182">
        <v>1</v>
      </c>
      <c r="C5350" s="185" t="s">
        <v>449</v>
      </c>
      <c r="D5350" s="185" t="s">
        <v>124</v>
      </c>
      <c r="E5350" s="186" t="s">
        <v>70</v>
      </c>
      <c r="F5350" s="185" t="s">
        <v>60</v>
      </c>
      <c r="G5350" s="185" t="s">
        <v>325</v>
      </c>
      <c r="H5350" s="185" t="s">
        <v>191</v>
      </c>
      <c r="I5350" s="185" t="s">
        <v>63</v>
      </c>
      <c r="J5350" s="185" t="s">
        <v>328</v>
      </c>
      <c r="K5350" s="185" t="s">
        <v>350</v>
      </c>
      <c r="L5350" s="185" t="s">
        <v>464</v>
      </c>
      <c r="M5350" s="185" t="s">
        <v>304</v>
      </c>
    </row>
    <row r="5351" spans="1:13" ht="75" x14ac:dyDescent="0.3">
      <c r="A5351" s="182">
        <v>5935015033309</v>
      </c>
      <c r="B5351" s="182">
        <v>1</v>
      </c>
      <c r="C5351" s="185" t="s">
        <v>449</v>
      </c>
      <c r="D5351" s="185" t="s">
        <v>69</v>
      </c>
      <c r="E5351" s="186" t="s">
        <v>70</v>
      </c>
      <c r="F5351" s="185" t="s">
        <v>60</v>
      </c>
      <c r="G5351" s="185" t="s">
        <v>191</v>
      </c>
      <c r="H5351" s="185" t="s">
        <v>191</v>
      </c>
      <c r="I5351" s="185" t="s">
        <v>63</v>
      </c>
      <c r="J5351" s="185" t="s">
        <v>74</v>
      </c>
      <c r="K5351" s="185" t="s">
        <v>332</v>
      </c>
      <c r="L5351" s="185" t="s">
        <v>450</v>
      </c>
      <c r="M5351" s="185" t="s">
        <v>304</v>
      </c>
    </row>
    <row r="5352" spans="1:13" ht="75" x14ac:dyDescent="0.3">
      <c r="A5352" s="182">
        <v>5935015034847</v>
      </c>
      <c r="B5352" s="182">
        <v>1</v>
      </c>
      <c r="C5352" s="185" t="s">
        <v>449</v>
      </c>
      <c r="D5352" s="185" t="s">
        <v>124</v>
      </c>
      <c r="E5352" s="186" t="s">
        <v>70</v>
      </c>
      <c r="F5352" s="185" t="s">
        <v>60</v>
      </c>
      <c r="G5352" s="185" t="s">
        <v>325</v>
      </c>
      <c r="H5352" s="185" t="s">
        <v>191</v>
      </c>
      <c r="I5352" s="185" t="s">
        <v>63</v>
      </c>
      <c r="J5352" s="185" t="s">
        <v>74</v>
      </c>
      <c r="K5352" s="185" t="s">
        <v>332</v>
      </c>
      <c r="L5352" s="185" t="s">
        <v>450</v>
      </c>
      <c r="M5352" s="185" t="s">
        <v>304</v>
      </c>
    </row>
    <row r="5353" spans="1:13" ht="75" x14ac:dyDescent="0.3">
      <c r="A5353" s="182">
        <v>5935015037348</v>
      </c>
      <c r="B5353" s="182">
        <v>1</v>
      </c>
      <c r="C5353" s="185" t="s">
        <v>449</v>
      </c>
      <c r="D5353" s="185" t="s">
        <v>69</v>
      </c>
      <c r="E5353" s="186" t="s">
        <v>70</v>
      </c>
      <c r="F5353" s="185" t="s">
        <v>60</v>
      </c>
      <c r="G5353" s="185" t="s">
        <v>191</v>
      </c>
      <c r="H5353" s="185" t="s">
        <v>191</v>
      </c>
      <c r="I5353" s="185" t="s">
        <v>63</v>
      </c>
      <c r="J5353" s="185" t="s">
        <v>74</v>
      </c>
      <c r="K5353" s="185" t="s">
        <v>332</v>
      </c>
      <c r="L5353" s="185" t="s">
        <v>450</v>
      </c>
      <c r="M5353" s="185" t="s">
        <v>304</v>
      </c>
    </row>
    <row r="5354" spans="1:13" ht="75" x14ac:dyDescent="0.3">
      <c r="A5354" s="182">
        <v>5935015055800</v>
      </c>
      <c r="B5354" s="182">
        <v>1</v>
      </c>
      <c r="C5354" s="185" t="s">
        <v>449</v>
      </c>
      <c r="D5354" s="185" t="s">
        <v>124</v>
      </c>
      <c r="E5354" s="186" t="s">
        <v>70</v>
      </c>
      <c r="F5354" s="185" t="s">
        <v>60</v>
      </c>
      <c r="G5354" s="185" t="s">
        <v>461</v>
      </c>
      <c r="H5354" s="185" t="s">
        <v>191</v>
      </c>
      <c r="I5354" s="185" t="s">
        <v>63</v>
      </c>
      <c r="J5354" s="185" t="s">
        <v>328</v>
      </c>
      <c r="K5354" s="185" t="s">
        <v>350</v>
      </c>
      <c r="L5354" s="185" t="s">
        <v>464</v>
      </c>
      <c r="M5354" s="185" t="s">
        <v>304</v>
      </c>
    </row>
    <row r="5355" spans="1:13" ht="75" x14ac:dyDescent="0.3">
      <c r="A5355" s="182">
        <v>5935015064412</v>
      </c>
      <c r="B5355" s="182">
        <v>1</v>
      </c>
      <c r="C5355" s="185" t="s">
        <v>449</v>
      </c>
      <c r="D5355" s="185" t="s">
        <v>69</v>
      </c>
      <c r="E5355" s="186" t="s">
        <v>70</v>
      </c>
      <c r="F5355" s="185" t="s">
        <v>60</v>
      </c>
      <c r="G5355" s="185" t="s">
        <v>191</v>
      </c>
      <c r="H5355" s="185" t="s">
        <v>191</v>
      </c>
      <c r="I5355" s="185" t="s">
        <v>63</v>
      </c>
      <c r="J5355" s="185" t="s">
        <v>74</v>
      </c>
      <c r="K5355" s="185" t="s">
        <v>332</v>
      </c>
      <c r="L5355" s="185" t="s">
        <v>450</v>
      </c>
      <c r="M5355" s="185" t="s">
        <v>304</v>
      </c>
    </row>
    <row r="5356" spans="1:13" ht="37.5" x14ac:dyDescent="0.3">
      <c r="A5356" s="182">
        <v>5935015065555</v>
      </c>
      <c r="B5356" s="182">
        <v>1</v>
      </c>
      <c r="C5356" s="185" t="s">
        <v>449</v>
      </c>
      <c r="D5356" s="185" t="s">
        <v>124</v>
      </c>
      <c r="E5356" s="186" t="s">
        <v>70</v>
      </c>
      <c r="F5356" s="185" t="s">
        <v>60</v>
      </c>
      <c r="G5356" s="185" t="s">
        <v>191</v>
      </c>
      <c r="H5356" s="185" t="s">
        <v>191</v>
      </c>
      <c r="I5356" s="185" t="s">
        <v>63</v>
      </c>
      <c r="J5356" s="185" t="s">
        <v>332</v>
      </c>
      <c r="K5356" s="185" t="s">
        <v>350</v>
      </c>
      <c r="L5356" s="185" t="s">
        <v>464</v>
      </c>
      <c r="M5356" s="185" t="s">
        <v>304</v>
      </c>
    </row>
    <row r="5357" spans="1:13" ht="75" x14ac:dyDescent="0.3">
      <c r="A5357" s="182">
        <v>5935015074497</v>
      </c>
      <c r="B5357" s="182">
        <v>1</v>
      </c>
      <c r="C5357" s="185" t="s">
        <v>449</v>
      </c>
      <c r="D5357" s="185" t="s">
        <v>124</v>
      </c>
      <c r="E5357" s="186" t="s">
        <v>70</v>
      </c>
      <c r="F5357" s="185" t="s">
        <v>60</v>
      </c>
      <c r="G5357" s="185" t="s">
        <v>325</v>
      </c>
      <c r="H5357" s="185" t="s">
        <v>191</v>
      </c>
      <c r="I5357" s="185" t="s">
        <v>63</v>
      </c>
      <c r="J5357" s="185" t="s">
        <v>74</v>
      </c>
      <c r="K5357" s="185" t="s">
        <v>332</v>
      </c>
      <c r="L5357" s="185" t="s">
        <v>450</v>
      </c>
      <c r="M5357" s="185" t="s">
        <v>304</v>
      </c>
    </row>
    <row r="5358" spans="1:13" ht="56.25" x14ac:dyDescent="0.3">
      <c r="A5358" s="182">
        <v>5935015125557</v>
      </c>
      <c r="B5358" s="182">
        <v>1</v>
      </c>
      <c r="C5358" s="185" t="s">
        <v>449</v>
      </c>
      <c r="D5358" s="185" t="s">
        <v>124</v>
      </c>
      <c r="E5358" s="186" t="s">
        <v>70</v>
      </c>
      <c r="F5358" s="185" t="s">
        <v>60</v>
      </c>
      <c r="G5358" s="185" t="s">
        <v>325</v>
      </c>
      <c r="H5358" s="185" t="s">
        <v>191</v>
      </c>
      <c r="I5358" s="185" t="s">
        <v>63</v>
      </c>
      <c r="J5358" s="185" t="s">
        <v>313</v>
      </c>
      <c r="K5358" s="185" t="s">
        <v>332</v>
      </c>
      <c r="L5358" s="185" t="s">
        <v>450</v>
      </c>
      <c r="M5358" s="185" t="s">
        <v>304</v>
      </c>
    </row>
    <row r="5359" spans="1:13" ht="56.25" x14ac:dyDescent="0.3">
      <c r="A5359" s="182">
        <v>5935015144357</v>
      </c>
      <c r="B5359" s="182">
        <v>1</v>
      </c>
      <c r="C5359" s="185" t="s">
        <v>449</v>
      </c>
      <c r="D5359" s="185" t="s">
        <v>124</v>
      </c>
      <c r="E5359" s="186" t="s">
        <v>70</v>
      </c>
      <c r="F5359" s="185" t="s">
        <v>60</v>
      </c>
      <c r="G5359" s="185" t="s">
        <v>325</v>
      </c>
      <c r="H5359" s="185" t="s">
        <v>191</v>
      </c>
      <c r="I5359" s="185" t="s">
        <v>63</v>
      </c>
      <c r="J5359" s="185" t="s">
        <v>313</v>
      </c>
      <c r="K5359" s="185" t="s">
        <v>332</v>
      </c>
      <c r="L5359" s="185" t="s">
        <v>450</v>
      </c>
      <c r="M5359" s="185" t="s">
        <v>304</v>
      </c>
    </row>
    <row r="5360" spans="1:13" ht="37.5" x14ac:dyDescent="0.3">
      <c r="A5360" s="182">
        <v>5935015150573</v>
      </c>
      <c r="B5360" s="182">
        <v>1</v>
      </c>
      <c r="C5360" s="185" t="s">
        <v>449</v>
      </c>
      <c r="D5360" s="185" t="s">
        <v>124</v>
      </c>
      <c r="E5360" s="186" t="s">
        <v>70</v>
      </c>
      <c r="F5360" s="185" t="s">
        <v>60</v>
      </c>
      <c r="G5360" s="185" t="s">
        <v>325</v>
      </c>
      <c r="H5360" s="185" t="s">
        <v>191</v>
      </c>
      <c r="I5360" s="185" t="s">
        <v>63</v>
      </c>
      <c r="J5360" s="185" t="s">
        <v>328</v>
      </c>
      <c r="K5360" s="185" t="s">
        <v>350</v>
      </c>
      <c r="L5360" s="185" t="s">
        <v>450</v>
      </c>
      <c r="M5360" s="185" t="s">
        <v>304</v>
      </c>
    </row>
    <row r="5361" spans="1:13" ht="56.25" x14ac:dyDescent="0.3">
      <c r="A5361" s="182">
        <v>5935015150602</v>
      </c>
      <c r="B5361" s="182">
        <v>1</v>
      </c>
      <c r="C5361" s="185" t="s">
        <v>451</v>
      </c>
      <c r="D5361" s="185" t="s">
        <v>312</v>
      </c>
      <c r="F5361" s="185" t="s">
        <v>88</v>
      </c>
      <c r="G5361" s="185" t="s">
        <v>184</v>
      </c>
      <c r="H5361" s="185" t="s">
        <v>275</v>
      </c>
      <c r="I5361" s="185" t="s">
        <v>215</v>
      </c>
      <c r="J5361" s="185" t="s">
        <v>313</v>
      </c>
      <c r="K5361" s="185" t="s">
        <v>313</v>
      </c>
      <c r="L5361" s="185" t="s">
        <v>457</v>
      </c>
      <c r="M5361" s="185" t="s">
        <v>313</v>
      </c>
    </row>
    <row r="5362" spans="1:13" ht="75" x14ac:dyDescent="0.3">
      <c r="A5362" s="182">
        <v>5935015152028</v>
      </c>
      <c r="B5362" s="182">
        <v>1</v>
      </c>
      <c r="C5362" s="185" t="s">
        <v>449</v>
      </c>
      <c r="D5362" s="185" t="s">
        <v>69</v>
      </c>
      <c r="E5362" s="186" t="s">
        <v>70</v>
      </c>
      <c r="F5362" s="185" t="s">
        <v>60</v>
      </c>
      <c r="G5362" s="185" t="s">
        <v>191</v>
      </c>
      <c r="H5362" s="185" t="s">
        <v>191</v>
      </c>
      <c r="I5362" s="185" t="s">
        <v>63</v>
      </c>
      <c r="J5362" s="185" t="s">
        <v>74</v>
      </c>
      <c r="K5362" s="185" t="s">
        <v>332</v>
      </c>
      <c r="L5362" s="185" t="s">
        <v>450</v>
      </c>
      <c r="M5362" s="185" t="s">
        <v>304</v>
      </c>
    </row>
    <row r="5363" spans="1:13" ht="37.5" x14ac:dyDescent="0.3">
      <c r="A5363" s="182">
        <v>5935015152283</v>
      </c>
      <c r="B5363" s="182">
        <v>1</v>
      </c>
      <c r="C5363" s="185" t="s">
        <v>449</v>
      </c>
      <c r="D5363" s="185" t="s">
        <v>69</v>
      </c>
      <c r="E5363" s="186" t="s">
        <v>70</v>
      </c>
      <c r="F5363" s="185" t="s">
        <v>60</v>
      </c>
      <c r="G5363" s="185" t="s">
        <v>191</v>
      </c>
      <c r="H5363" s="185" t="s">
        <v>191</v>
      </c>
      <c r="I5363" s="185" t="s">
        <v>63</v>
      </c>
      <c r="J5363" s="185" t="s">
        <v>64</v>
      </c>
      <c r="K5363" s="185" t="s">
        <v>313</v>
      </c>
      <c r="L5363" s="185" t="s">
        <v>450</v>
      </c>
      <c r="M5363" s="185" t="s">
        <v>304</v>
      </c>
    </row>
    <row r="5364" spans="1:13" ht="56.25" x14ac:dyDescent="0.3">
      <c r="A5364" s="182">
        <v>5935015152433</v>
      </c>
      <c r="B5364" s="182">
        <v>1</v>
      </c>
      <c r="C5364" s="185" t="s">
        <v>449</v>
      </c>
      <c r="D5364" s="185" t="s">
        <v>124</v>
      </c>
      <c r="E5364" s="186" t="s">
        <v>70</v>
      </c>
      <c r="F5364" s="185" t="s">
        <v>60</v>
      </c>
      <c r="G5364" s="185" t="s">
        <v>325</v>
      </c>
      <c r="H5364" s="185" t="s">
        <v>191</v>
      </c>
      <c r="I5364" s="185" t="s">
        <v>63</v>
      </c>
      <c r="J5364" s="185" t="s">
        <v>313</v>
      </c>
      <c r="K5364" s="185" t="s">
        <v>332</v>
      </c>
      <c r="L5364" s="185" t="s">
        <v>450</v>
      </c>
      <c r="M5364" s="185" t="s">
        <v>304</v>
      </c>
    </row>
    <row r="5365" spans="1:13" ht="56.25" x14ac:dyDescent="0.3">
      <c r="A5365" s="182">
        <v>5935015176022</v>
      </c>
      <c r="B5365" s="182">
        <v>1</v>
      </c>
      <c r="C5365" s="185" t="s">
        <v>449</v>
      </c>
      <c r="D5365" s="185" t="s">
        <v>95</v>
      </c>
      <c r="E5365" s="186" t="s">
        <v>70</v>
      </c>
      <c r="F5365" s="185" t="s">
        <v>60</v>
      </c>
      <c r="G5365" s="185" t="s">
        <v>325</v>
      </c>
      <c r="H5365" s="185" t="s">
        <v>191</v>
      </c>
      <c r="I5365" s="185" t="s">
        <v>63</v>
      </c>
      <c r="J5365" s="185" t="s">
        <v>313</v>
      </c>
      <c r="K5365" s="185" t="s">
        <v>332</v>
      </c>
      <c r="L5365" s="185" t="s">
        <v>450</v>
      </c>
      <c r="M5365" s="185" t="s">
        <v>304</v>
      </c>
    </row>
    <row r="5366" spans="1:13" ht="56.25" x14ac:dyDescent="0.3">
      <c r="A5366" s="182">
        <v>5935015176025</v>
      </c>
      <c r="B5366" s="182">
        <v>1</v>
      </c>
      <c r="C5366" s="185" t="s">
        <v>449</v>
      </c>
      <c r="D5366" s="185" t="s">
        <v>95</v>
      </c>
      <c r="E5366" s="186" t="s">
        <v>70</v>
      </c>
      <c r="F5366" s="185" t="s">
        <v>60</v>
      </c>
      <c r="G5366" s="185" t="s">
        <v>325</v>
      </c>
      <c r="H5366" s="185" t="s">
        <v>191</v>
      </c>
      <c r="I5366" s="185" t="s">
        <v>63</v>
      </c>
      <c r="J5366" s="185" t="s">
        <v>313</v>
      </c>
      <c r="K5366" s="185" t="s">
        <v>332</v>
      </c>
      <c r="L5366" s="185" t="s">
        <v>450</v>
      </c>
      <c r="M5366" s="185" t="s">
        <v>304</v>
      </c>
    </row>
    <row r="5367" spans="1:13" ht="37.5" x14ac:dyDescent="0.3">
      <c r="A5367" s="182">
        <v>5935015176245</v>
      </c>
      <c r="B5367" s="182">
        <v>1</v>
      </c>
      <c r="C5367" s="185" t="s">
        <v>449</v>
      </c>
      <c r="D5367" s="185" t="s">
        <v>124</v>
      </c>
      <c r="E5367" s="186" t="s">
        <v>70</v>
      </c>
      <c r="F5367" s="185" t="s">
        <v>60</v>
      </c>
      <c r="G5367" s="185" t="s">
        <v>191</v>
      </c>
      <c r="H5367" s="185" t="s">
        <v>433</v>
      </c>
      <c r="I5367" s="185" t="s">
        <v>311</v>
      </c>
      <c r="J5367" s="185" t="s">
        <v>350</v>
      </c>
      <c r="K5367" s="185" t="s">
        <v>333</v>
      </c>
      <c r="L5367" s="185" t="s">
        <v>450</v>
      </c>
      <c r="M5367" s="185" t="s">
        <v>304</v>
      </c>
    </row>
    <row r="5368" spans="1:13" ht="75" x14ac:dyDescent="0.3">
      <c r="A5368" s="182">
        <v>5935015190770</v>
      </c>
      <c r="B5368" s="182">
        <v>1</v>
      </c>
      <c r="C5368" s="185" t="s">
        <v>449</v>
      </c>
      <c r="D5368" s="185" t="s">
        <v>69</v>
      </c>
      <c r="E5368" s="186" t="s">
        <v>70</v>
      </c>
      <c r="F5368" s="185" t="s">
        <v>60</v>
      </c>
      <c r="G5368" s="185" t="s">
        <v>191</v>
      </c>
      <c r="H5368" s="185" t="s">
        <v>191</v>
      </c>
      <c r="I5368" s="185" t="s">
        <v>63</v>
      </c>
      <c r="J5368" s="185" t="s">
        <v>74</v>
      </c>
      <c r="K5368" s="185" t="s">
        <v>332</v>
      </c>
      <c r="L5368" s="185" t="s">
        <v>450</v>
      </c>
      <c r="M5368" s="185" t="s">
        <v>304</v>
      </c>
    </row>
    <row r="5369" spans="1:13" ht="37.5" x14ac:dyDescent="0.3">
      <c r="A5369" s="182">
        <v>5935015191808</v>
      </c>
      <c r="B5369" s="182">
        <v>1</v>
      </c>
      <c r="C5369" s="185" t="s">
        <v>449</v>
      </c>
      <c r="D5369" s="185" t="s">
        <v>95</v>
      </c>
      <c r="E5369" s="186" t="s">
        <v>70</v>
      </c>
      <c r="F5369" s="185" t="s">
        <v>60</v>
      </c>
      <c r="G5369" s="185" t="s">
        <v>325</v>
      </c>
      <c r="H5369" s="185" t="s">
        <v>191</v>
      </c>
      <c r="I5369" s="185" t="s">
        <v>63</v>
      </c>
      <c r="J5369" s="185" t="s">
        <v>368</v>
      </c>
      <c r="K5369" s="185" t="s">
        <v>350</v>
      </c>
      <c r="L5369" s="185" t="s">
        <v>464</v>
      </c>
      <c r="M5369" s="185" t="s">
        <v>304</v>
      </c>
    </row>
    <row r="5370" spans="1:13" ht="37.5" x14ac:dyDescent="0.3">
      <c r="A5370" s="182">
        <v>5935015230711</v>
      </c>
      <c r="B5370" s="182">
        <v>1</v>
      </c>
      <c r="C5370" s="185" t="s">
        <v>449</v>
      </c>
      <c r="D5370" s="185" t="s">
        <v>124</v>
      </c>
      <c r="E5370" s="186" t="s">
        <v>70</v>
      </c>
      <c r="F5370" s="185" t="s">
        <v>60</v>
      </c>
      <c r="G5370" s="185" t="s">
        <v>325</v>
      </c>
      <c r="H5370" s="185" t="s">
        <v>191</v>
      </c>
      <c r="I5370" s="185" t="s">
        <v>63</v>
      </c>
      <c r="J5370" s="185" t="s">
        <v>328</v>
      </c>
      <c r="K5370" s="185" t="s">
        <v>350</v>
      </c>
      <c r="L5370" s="185" t="s">
        <v>464</v>
      </c>
      <c r="M5370" s="185" t="s">
        <v>304</v>
      </c>
    </row>
    <row r="5371" spans="1:13" ht="56.25" x14ac:dyDescent="0.3">
      <c r="A5371" s="182">
        <v>5935015231409</v>
      </c>
      <c r="B5371" s="182">
        <v>1</v>
      </c>
      <c r="C5371" s="185" t="s">
        <v>449</v>
      </c>
      <c r="D5371" s="185" t="s">
        <v>124</v>
      </c>
      <c r="E5371" s="186" t="s">
        <v>70</v>
      </c>
      <c r="F5371" s="185" t="s">
        <v>60</v>
      </c>
      <c r="G5371" s="185" t="s">
        <v>325</v>
      </c>
      <c r="H5371" s="185" t="s">
        <v>191</v>
      </c>
      <c r="I5371" s="185" t="s">
        <v>63</v>
      </c>
      <c r="J5371" s="185" t="s">
        <v>313</v>
      </c>
      <c r="K5371" s="185" t="s">
        <v>332</v>
      </c>
      <c r="L5371" s="185" t="s">
        <v>450</v>
      </c>
      <c r="M5371" s="185" t="s">
        <v>304</v>
      </c>
    </row>
    <row r="5372" spans="1:13" ht="37.5" x14ac:dyDescent="0.3">
      <c r="A5372" s="182">
        <v>5935015231411</v>
      </c>
      <c r="B5372" s="182">
        <v>1</v>
      </c>
      <c r="C5372" s="185" t="s">
        <v>449</v>
      </c>
      <c r="D5372" s="185" t="s">
        <v>124</v>
      </c>
      <c r="E5372" s="186" t="s">
        <v>70</v>
      </c>
      <c r="F5372" s="185" t="s">
        <v>60</v>
      </c>
      <c r="G5372" s="185" t="s">
        <v>325</v>
      </c>
      <c r="H5372" s="185" t="s">
        <v>191</v>
      </c>
      <c r="I5372" s="185" t="s">
        <v>63</v>
      </c>
      <c r="J5372" s="185" t="s">
        <v>328</v>
      </c>
      <c r="K5372" s="185" t="s">
        <v>350</v>
      </c>
      <c r="L5372" s="185" t="s">
        <v>464</v>
      </c>
      <c r="M5372" s="185" t="s">
        <v>304</v>
      </c>
    </row>
    <row r="5373" spans="1:13" ht="75" x14ac:dyDescent="0.3">
      <c r="A5373" s="182">
        <v>5935015266797</v>
      </c>
      <c r="B5373" s="182">
        <v>1</v>
      </c>
      <c r="C5373" s="185" t="s">
        <v>449</v>
      </c>
      <c r="D5373" s="185" t="s">
        <v>69</v>
      </c>
      <c r="E5373" s="186" t="s">
        <v>70</v>
      </c>
      <c r="F5373" s="185" t="s">
        <v>60</v>
      </c>
      <c r="G5373" s="185" t="s">
        <v>191</v>
      </c>
      <c r="H5373" s="185" t="s">
        <v>275</v>
      </c>
      <c r="I5373" s="185" t="s">
        <v>311</v>
      </c>
      <c r="J5373" s="185" t="s">
        <v>74</v>
      </c>
      <c r="K5373" s="185" t="s">
        <v>332</v>
      </c>
      <c r="L5373" s="185" t="s">
        <v>450</v>
      </c>
      <c r="M5373" s="185" t="s">
        <v>304</v>
      </c>
    </row>
    <row r="5374" spans="1:13" ht="75" x14ac:dyDescent="0.3">
      <c r="A5374" s="182">
        <v>5935015288535</v>
      </c>
      <c r="B5374" s="182">
        <v>10</v>
      </c>
      <c r="C5374" s="185" t="s">
        <v>449</v>
      </c>
      <c r="D5374" s="185" t="s">
        <v>69</v>
      </c>
      <c r="E5374" s="186" t="s">
        <v>70</v>
      </c>
      <c r="F5374" s="185" t="s">
        <v>60</v>
      </c>
      <c r="G5374" s="185" t="s">
        <v>322</v>
      </c>
      <c r="H5374" s="185" t="s">
        <v>191</v>
      </c>
      <c r="I5374" s="185" t="s">
        <v>63</v>
      </c>
      <c r="J5374" s="185" t="s">
        <v>74</v>
      </c>
      <c r="K5374" s="185" t="s">
        <v>332</v>
      </c>
      <c r="L5374" s="185" t="s">
        <v>450</v>
      </c>
      <c r="M5374" s="185" t="s">
        <v>304</v>
      </c>
    </row>
    <row r="5375" spans="1:13" ht="37.5" x14ac:dyDescent="0.3">
      <c r="A5375" s="182">
        <v>5935015346963</v>
      </c>
      <c r="B5375" s="182">
        <v>1</v>
      </c>
      <c r="C5375" s="185" t="s">
        <v>449</v>
      </c>
      <c r="D5375" s="185" t="s">
        <v>124</v>
      </c>
      <c r="E5375" s="186" t="s">
        <v>70</v>
      </c>
      <c r="F5375" s="185" t="s">
        <v>60</v>
      </c>
      <c r="G5375" s="185" t="s">
        <v>325</v>
      </c>
      <c r="H5375" s="185" t="s">
        <v>191</v>
      </c>
      <c r="I5375" s="185" t="s">
        <v>63</v>
      </c>
      <c r="J5375" s="185" t="s">
        <v>328</v>
      </c>
      <c r="K5375" s="185" t="s">
        <v>350</v>
      </c>
      <c r="L5375" s="185" t="s">
        <v>464</v>
      </c>
      <c r="M5375" s="185" t="s">
        <v>304</v>
      </c>
    </row>
    <row r="5376" spans="1:13" ht="37.5" x14ac:dyDescent="0.3">
      <c r="A5376" s="182">
        <v>5935015408633</v>
      </c>
      <c r="B5376" s="182">
        <v>1</v>
      </c>
      <c r="C5376" s="185" t="s">
        <v>449</v>
      </c>
      <c r="D5376" s="185" t="s">
        <v>124</v>
      </c>
      <c r="E5376" s="186" t="s">
        <v>70</v>
      </c>
      <c r="F5376" s="185" t="s">
        <v>60</v>
      </c>
      <c r="G5376" s="185" t="s">
        <v>191</v>
      </c>
      <c r="H5376" s="185" t="s">
        <v>433</v>
      </c>
      <c r="I5376" s="185" t="s">
        <v>311</v>
      </c>
      <c r="J5376" s="185" t="s">
        <v>350</v>
      </c>
      <c r="K5376" s="185" t="s">
        <v>350</v>
      </c>
      <c r="L5376" s="185" t="s">
        <v>450</v>
      </c>
      <c r="M5376" s="185" t="s">
        <v>304</v>
      </c>
    </row>
    <row r="5377" spans="1:13" ht="37.5" x14ac:dyDescent="0.3">
      <c r="A5377" s="182">
        <v>5935015408869</v>
      </c>
      <c r="B5377" s="182">
        <v>1</v>
      </c>
      <c r="C5377" s="185" t="s">
        <v>449</v>
      </c>
      <c r="D5377" s="185" t="s">
        <v>69</v>
      </c>
      <c r="E5377" s="186" t="s">
        <v>70</v>
      </c>
      <c r="F5377" s="185" t="s">
        <v>60</v>
      </c>
      <c r="G5377" s="185" t="s">
        <v>191</v>
      </c>
      <c r="H5377" s="185" t="s">
        <v>433</v>
      </c>
      <c r="I5377" s="185" t="s">
        <v>311</v>
      </c>
      <c r="J5377" s="185" t="s">
        <v>350</v>
      </c>
      <c r="K5377" s="185" t="s">
        <v>350</v>
      </c>
      <c r="L5377" s="185" t="s">
        <v>450</v>
      </c>
      <c r="M5377" s="185" t="s">
        <v>304</v>
      </c>
    </row>
    <row r="5378" spans="1:13" ht="37.5" x14ac:dyDescent="0.3">
      <c r="A5378" s="182">
        <v>5935015555187</v>
      </c>
      <c r="B5378" s="182">
        <v>1</v>
      </c>
      <c r="C5378" s="185" t="s">
        <v>449</v>
      </c>
      <c r="D5378" s="185" t="s">
        <v>124</v>
      </c>
      <c r="E5378" s="186" t="s">
        <v>70</v>
      </c>
      <c r="F5378" s="185" t="s">
        <v>60</v>
      </c>
      <c r="G5378" s="185" t="s">
        <v>325</v>
      </c>
      <c r="H5378" s="185" t="s">
        <v>191</v>
      </c>
      <c r="I5378" s="185" t="s">
        <v>63</v>
      </c>
      <c r="J5378" s="185" t="s">
        <v>313</v>
      </c>
      <c r="K5378" s="185" t="s">
        <v>350</v>
      </c>
      <c r="L5378" s="185" t="s">
        <v>464</v>
      </c>
      <c r="M5378" s="185" t="s">
        <v>304</v>
      </c>
    </row>
    <row r="5379" spans="1:13" ht="75" x14ac:dyDescent="0.3">
      <c r="A5379" s="182">
        <v>5935015558211</v>
      </c>
      <c r="B5379" s="182">
        <v>1</v>
      </c>
      <c r="C5379" s="185" t="s">
        <v>449</v>
      </c>
      <c r="D5379" s="185" t="s">
        <v>69</v>
      </c>
      <c r="E5379" s="186" t="s">
        <v>70</v>
      </c>
      <c r="F5379" s="185" t="s">
        <v>60</v>
      </c>
      <c r="G5379" s="185" t="s">
        <v>191</v>
      </c>
      <c r="H5379" s="185" t="s">
        <v>275</v>
      </c>
      <c r="I5379" s="185" t="s">
        <v>311</v>
      </c>
      <c r="J5379" s="185" t="s">
        <v>74</v>
      </c>
      <c r="K5379" s="185" t="s">
        <v>332</v>
      </c>
      <c r="L5379" s="185" t="s">
        <v>450</v>
      </c>
      <c r="M5379" s="185" t="s">
        <v>304</v>
      </c>
    </row>
    <row r="5380" spans="1:13" ht="56.25" x14ac:dyDescent="0.3">
      <c r="A5380" s="182">
        <v>5935015570677</v>
      </c>
      <c r="B5380" s="182">
        <v>1</v>
      </c>
      <c r="C5380" s="185" t="s">
        <v>449</v>
      </c>
      <c r="D5380" s="185" t="s">
        <v>95</v>
      </c>
      <c r="E5380" s="186" t="s">
        <v>70</v>
      </c>
      <c r="F5380" s="185" t="s">
        <v>60</v>
      </c>
      <c r="G5380" s="185" t="s">
        <v>325</v>
      </c>
      <c r="H5380" s="185" t="s">
        <v>191</v>
      </c>
      <c r="I5380" s="185" t="s">
        <v>63</v>
      </c>
      <c r="J5380" s="185" t="s">
        <v>313</v>
      </c>
      <c r="K5380" s="185" t="s">
        <v>332</v>
      </c>
      <c r="L5380" s="185" t="s">
        <v>450</v>
      </c>
      <c r="M5380" s="185" t="s">
        <v>304</v>
      </c>
    </row>
    <row r="5381" spans="1:13" ht="37.5" x14ac:dyDescent="0.3">
      <c r="A5381" s="182">
        <v>5935015577470</v>
      </c>
      <c r="B5381" s="182">
        <v>1</v>
      </c>
      <c r="C5381" s="185" t="s">
        <v>449</v>
      </c>
      <c r="D5381" s="185" t="s">
        <v>124</v>
      </c>
      <c r="E5381" s="186" t="s">
        <v>70</v>
      </c>
      <c r="F5381" s="185" t="s">
        <v>60</v>
      </c>
      <c r="G5381" s="185" t="s">
        <v>191</v>
      </c>
      <c r="H5381" s="185" t="s">
        <v>433</v>
      </c>
      <c r="I5381" s="185" t="s">
        <v>311</v>
      </c>
      <c r="J5381" s="185" t="s">
        <v>313</v>
      </c>
      <c r="K5381" s="185" t="s">
        <v>350</v>
      </c>
      <c r="L5381" s="185" t="s">
        <v>450</v>
      </c>
      <c r="M5381" s="185" t="s">
        <v>313</v>
      </c>
    </row>
    <row r="5382" spans="1:13" ht="37.5" x14ac:dyDescent="0.3">
      <c r="A5382" s="182">
        <v>5935015577968</v>
      </c>
      <c r="B5382" s="182">
        <v>1</v>
      </c>
      <c r="C5382" s="185" t="s">
        <v>449</v>
      </c>
      <c r="D5382" s="185" t="s">
        <v>124</v>
      </c>
      <c r="E5382" s="186" t="s">
        <v>70</v>
      </c>
      <c r="F5382" s="185" t="s">
        <v>60</v>
      </c>
      <c r="G5382" s="185" t="s">
        <v>191</v>
      </c>
      <c r="H5382" s="185" t="s">
        <v>191</v>
      </c>
      <c r="I5382" s="185" t="s">
        <v>63</v>
      </c>
      <c r="J5382" s="185" t="s">
        <v>509</v>
      </c>
      <c r="K5382" s="185" t="s">
        <v>333</v>
      </c>
      <c r="L5382" s="185" t="s">
        <v>450</v>
      </c>
      <c r="M5382" s="185" t="s">
        <v>304</v>
      </c>
    </row>
    <row r="5383" spans="1:13" ht="75" x14ac:dyDescent="0.3">
      <c r="A5383" s="182">
        <v>5935015578476</v>
      </c>
      <c r="B5383" s="182">
        <v>1</v>
      </c>
      <c r="C5383" s="185" t="s">
        <v>449</v>
      </c>
      <c r="D5383" s="185" t="s">
        <v>69</v>
      </c>
      <c r="E5383" s="186" t="s">
        <v>70</v>
      </c>
      <c r="F5383" s="185" t="s">
        <v>60</v>
      </c>
      <c r="G5383" s="185" t="s">
        <v>184</v>
      </c>
      <c r="H5383" s="185" t="s">
        <v>191</v>
      </c>
      <c r="I5383" s="185" t="s">
        <v>63</v>
      </c>
      <c r="J5383" s="185" t="s">
        <v>74</v>
      </c>
      <c r="K5383" s="185" t="s">
        <v>333</v>
      </c>
      <c r="L5383" s="185" t="s">
        <v>450</v>
      </c>
      <c r="M5383" s="185" t="s">
        <v>304</v>
      </c>
    </row>
    <row r="5384" spans="1:13" ht="37.5" x14ac:dyDescent="0.3">
      <c r="A5384" s="182">
        <v>5935015631816</v>
      </c>
      <c r="B5384" s="182">
        <v>1</v>
      </c>
      <c r="C5384" s="185" t="s">
        <v>449</v>
      </c>
      <c r="D5384" s="185" t="s">
        <v>124</v>
      </c>
      <c r="E5384" s="186" t="s">
        <v>70</v>
      </c>
      <c r="F5384" s="185" t="s">
        <v>60</v>
      </c>
      <c r="G5384" s="185" t="s">
        <v>325</v>
      </c>
      <c r="H5384" s="185" t="s">
        <v>191</v>
      </c>
      <c r="I5384" s="185" t="s">
        <v>63</v>
      </c>
      <c r="J5384" s="185" t="s">
        <v>332</v>
      </c>
      <c r="K5384" s="185" t="s">
        <v>333</v>
      </c>
      <c r="L5384" s="185" t="s">
        <v>450</v>
      </c>
      <c r="M5384" s="185" t="s">
        <v>304</v>
      </c>
    </row>
    <row r="5385" spans="1:13" ht="56.25" x14ac:dyDescent="0.3">
      <c r="A5385" s="182">
        <v>5935015680556</v>
      </c>
      <c r="B5385" s="182">
        <v>1</v>
      </c>
      <c r="C5385" s="185" t="s">
        <v>449</v>
      </c>
      <c r="D5385" s="185" t="s">
        <v>124</v>
      </c>
      <c r="E5385" s="186" t="s">
        <v>70</v>
      </c>
      <c r="F5385" s="185" t="s">
        <v>60</v>
      </c>
      <c r="G5385" s="185" t="s">
        <v>325</v>
      </c>
      <c r="H5385" s="185" t="s">
        <v>191</v>
      </c>
      <c r="I5385" s="185" t="s">
        <v>63</v>
      </c>
      <c r="J5385" s="185" t="s">
        <v>216</v>
      </c>
      <c r="K5385" s="185" t="s">
        <v>332</v>
      </c>
      <c r="L5385" s="185" t="s">
        <v>450</v>
      </c>
      <c r="M5385" s="185" t="s">
        <v>304</v>
      </c>
    </row>
    <row r="5386" spans="1:13" ht="75" x14ac:dyDescent="0.3">
      <c r="A5386" s="182">
        <v>5935015697713</v>
      </c>
      <c r="B5386" s="182">
        <v>1</v>
      </c>
      <c r="C5386" s="185" t="s">
        <v>449</v>
      </c>
      <c r="D5386" s="185" t="s">
        <v>69</v>
      </c>
      <c r="E5386" s="186" t="s">
        <v>70</v>
      </c>
      <c r="F5386" s="185" t="s">
        <v>60</v>
      </c>
      <c r="G5386" s="185" t="s">
        <v>191</v>
      </c>
      <c r="H5386" s="185" t="s">
        <v>191</v>
      </c>
      <c r="I5386" s="185" t="s">
        <v>63</v>
      </c>
      <c r="J5386" s="185" t="s">
        <v>74</v>
      </c>
      <c r="K5386" s="185" t="s">
        <v>332</v>
      </c>
      <c r="L5386" s="185" t="s">
        <v>450</v>
      </c>
      <c r="M5386" s="185" t="s">
        <v>304</v>
      </c>
    </row>
    <row r="5387" spans="1:13" ht="75" x14ac:dyDescent="0.3">
      <c r="A5387" s="182">
        <v>5935015699460</v>
      </c>
      <c r="B5387" s="182">
        <v>1</v>
      </c>
      <c r="C5387" s="185" t="s">
        <v>449</v>
      </c>
      <c r="D5387" s="185" t="s">
        <v>69</v>
      </c>
      <c r="E5387" s="186" t="s">
        <v>70</v>
      </c>
      <c r="F5387" s="185" t="s">
        <v>60</v>
      </c>
      <c r="G5387" s="185" t="s">
        <v>191</v>
      </c>
      <c r="H5387" s="185" t="s">
        <v>204</v>
      </c>
      <c r="I5387" s="185" t="s">
        <v>453</v>
      </c>
      <c r="J5387" s="185" t="s">
        <v>74</v>
      </c>
      <c r="K5387" s="185" t="s">
        <v>332</v>
      </c>
      <c r="L5387" s="185" t="s">
        <v>450</v>
      </c>
      <c r="M5387" s="185" t="s">
        <v>304</v>
      </c>
    </row>
    <row r="5388" spans="1:13" ht="56.25" x14ac:dyDescent="0.3">
      <c r="A5388" s="182">
        <v>5935015699470</v>
      </c>
      <c r="B5388" s="182">
        <v>1</v>
      </c>
      <c r="C5388" s="185" t="s">
        <v>449</v>
      </c>
      <c r="D5388" s="185" t="s">
        <v>95</v>
      </c>
      <c r="E5388" s="186" t="s">
        <v>70</v>
      </c>
      <c r="F5388" s="185" t="s">
        <v>60</v>
      </c>
      <c r="G5388" s="185" t="s">
        <v>191</v>
      </c>
      <c r="H5388" s="185" t="s">
        <v>191</v>
      </c>
      <c r="I5388" s="185" t="s">
        <v>63</v>
      </c>
      <c r="J5388" s="185" t="s">
        <v>313</v>
      </c>
      <c r="K5388" s="185" t="s">
        <v>332</v>
      </c>
      <c r="L5388" s="185" t="s">
        <v>450</v>
      </c>
      <c r="M5388" s="185" t="s">
        <v>304</v>
      </c>
    </row>
    <row r="5389" spans="1:13" ht="37.5" x14ac:dyDescent="0.3">
      <c r="A5389" s="182">
        <v>5935015699542</v>
      </c>
      <c r="B5389" s="182">
        <v>5</v>
      </c>
      <c r="C5389" s="185" t="s">
        <v>449</v>
      </c>
      <c r="D5389" s="185" t="s">
        <v>95</v>
      </c>
      <c r="E5389" s="186" t="s">
        <v>70</v>
      </c>
      <c r="F5389" s="185" t="s">
        <v>60</v>
      </c>
      <c r="G5389" s="185" t="s">
        <v>191</v>
      </c>
      <c r="H5389" s="185" t="s">
        <v>433</v>
      </c>
      <c r="I5389" s="185" t="s">
        <v>311</v>
      </c>
      <c r="J5389" s="185" t="s">
        <v>255</v>
      </c>
      <c r="K5389" s="185" t="s">
        <v>333</v>
      </c>
      <c r="L5389" s="185" t="s">
        <v>450</v>
      </c>
      <c r="M5389" s="185" t="s">
        <v>304</v>
      </c>
    </row>
    <row r="5390" spans="1:13" ht="56.25" x14ac:dyDescent="0.3">
      <c r="A5390" s="182">
        <v>5935015701478</v>
      </c>
      <c r="B5390" s="182">
        <v>1</v>
      </c>
      <c r="C5390" s="185" t="s">
        <v>449</v>
      </c>
      <c r="D5390" s="185" t="s">
        <v>69</v>
      </c>
      <c r="E5390" s="186" t="s">
        <v>70</v>
      </c>
      <c r="F5390" s="185" t="s">
        <v>60</v>
      </c>
      <c r="G5390" s="185" t="s">
        <v>191</v>
      </c>
      <c r="H5390" s="185" t="s">
        <v>191</v>
      </c>
      <c r="I5390" s="185" t="s">
        <v>63</v>
      </c>
      <c r="J5390" s="185" t="s">
        <v>64</v>
      </c>
      <c r="K5390" s="185" t="s">
        <v>332</v>
      </c>
      <c r="L5390" s="185" t="s">
        <v>450</v>
      </c>
      <c r="M5390" s="185" t="s">
        <v>304</v>
      </c>
    </row>
    <row r="5391" spans="1:13" ht="37.5" x14ac:dyDescent="0.3">
      <c r="A5391" s="182">
        <v>5935015704538</v>
      </c>
      <c r="B5391" s="182">
        <v>1</v>
      </c>
      <c r="C5391" s="185" t="s">
        <v>449</v>
      </c>
      <c r="D5391" s="185" t="s">
        <v>124</v>
      </c>
      <c r="E5391" s="186" t="s">
        <v>70</v>
      </c>
      <c r="F5391" s="185" t="s">
        <v>60</v>
      </c>
      <c r="G5391" s="185" t="s">
        <v>325</v>
      </c>
      <c r="H5391" s="185" t="s">
        <v>191</v>
      </c>
      <c r="I5391" s="185" t="s">
        <v>63</v>
      </c>
      <c r="J5391" s="185" t="s">
        <v>328</v>
      </c>
      <c r="K5391" s="185" t="s">
        <v>350</v>
      </c>
      <c r="L5391" s="185" t="s">
        <v>450</v>
      </c>
      <c r="M5391" s="185" t="s">
        <v>304</v>
      </c>
    </row>
    <row r="5392" spans="1:13" ht="37.5" x14ac:dyDescent="0.3">
      <c r="A5392" s="182">
        <v>5935015715515</v>
      </c>
      <c r="B5392" s="182">
        <v>1</v>
      </c>
      <c r="C5392" s="185" t="s">
        <v>449</v>
      </c>
      <c r="D5392" s="185" t="s">
        <v>69</v>
      </c>
      <c r="E5392" s="186" t="s">
        <v>70</v>
      </c>
      <c r="F5392" s="185" t="s">
        <v>60</v>
      </c>
      <c r="G5392" s="185" t="s">
        <v>322</v>
      </c>
      <c r="H5392" s="185" t="s">
        <v>191</v>
      </c>
      <c r="I5392" s="185" t="s">
        <v>63</v>
      </c>
      <c r="J5392" s="185" t="s">
        <v>332</v>
      </c>
      <c r="K5392" s="185" t="s">
        <v>333</v>
      </c>
      <c r="L5392" s="185" t="s">
        <v>450</v>
      </c>
      <c r="M5392" s="185" t="s">
        <v>304</v>
      </c>
    </row>
    <row r="5393" spans="1:13" ht="37.5" x14ac:dyDescent="0.3">
      <c r="A5393" s="182">
        <v>5935015715526</v>
      </c>
      <c r="B5393" s="182">
        <v>1</v>
      </c>
      <c r="C5393" s="185" t="s">
        <v>449</v>
      </c>
      <c r="D5393" s="185" t="s">
        <v>95</v>
      </c>
      <c r="E5393" s="186" t="s">
        <v>70</v>
      </c>
      <c r="F5393" s="185" t="s">
        <v>60</v>
      </c>
      <c r="G5393" s="185" t="s">
        <v>191</v>
      </c>
      <c r="H5393" s="185" t="s">
        <v>433</v>
      </c>
      <c r="I5393" s="185" t="s">
        <v>311</v>
      </c>
      <c r="J5393" s="185" t="s">
        <v>332</v>
      </c>
      <c r="K5393" s="185" t="s">
        <v>333</v>
      </c>
      <c r="L5393" s="185" t="s">
        <v>450</v>
      </c>
      <c r="M5393" s="185" t="s">
        <v>304</v>
      </c>
    </row>
    <row r="5394" spans="1:13" ht="75" x14ac:dyDescent="0.3">
      <c r="A5394" s="182">
        <v>5935015721000</v>
      </c>
      <c r="B5394" s="182">
        <v>1</v>
      </c>
      <c r="C5394" s="185" t="s">
        <v>449</v>
      </c>
      <c r="D5394" s="185" t="s">
        <v>124</v>
      </c>
      <c r="E5394" s="186" t="s">
        <v>70</v>
      </c>
      <c r="F5394" s="185" t="s">
        <v>60</v>
      </c>
      <c r="G5394" s="185" t="s">
        <v>461</v>
      </c>
      <c r="H5394" s="185" t="s">
        <v>191</v>
      </c>
      <c r="I5394" s="185" t="s">
        <v>63</v>
      </c>
      <c r="J5394" s="185" t="s">
        <v>328</v>
      </c>
      <c r="K5394" s="185" t="s">
        <v>350</v>
      </c>
      <c r="L5394" s="185" t="s">
        <v>450</v>
      </c>
      <c r="M5394" s="185" t="s">
        <v>304</v>
      </c>
    </row>
    <row r="5395" spans="1:13" ht="37.5" x14ac:dyDescent="0.3">
      <c r="A5395" s="182">
        <v>5935015738076</v>
      </c>
      <c r="B5395" s="182">
        <v>1</v>
      </c>
      <c r="C5395" s="185" t="s">
        <v>449</v>
      </c>
      <c r="D5395" s="185" t="s">
        <v>95</v>
      </c>
      <c r="E5395" s="186" t="s">
        <v>70</v>
      </c>
      <c r="F5395" s="185" t="s">
        <v>60</v>
      </c>
      <c r="G5395" s="185" t="s">
        <v>191</v>
      </c>
      <c r="H5395" s="185" t="s">
        <v>275</v>
      </c>
      <c r="I5395" s="185" t="s">
        <v>311</v>
      </c>
      <c r="J5395" s="185" t="s">
        <v>332</v>
      </c>
      <c r="K5395" s="185" t="s">
        <v>333</v>
      </c>
      <c r="L5395" s="185" t="s">
        <v>450</v>
      </c>
      <c r="M5395" s="185" t="s">
        <v>304</v>
      </c>
    </row>
    <row r="5396" spans="1:13" ht="37.5" x14ac:dyDescent="0.3">
      <c r="A5396" s="182">
        <v>5935015771614</v>
      </c>
      <c r="B5396" s="182">
        <v>1</v>
      </c>
      <c r="C5396" s="185" t="s">
        <v>449</v>
      </c>
      <c r="D5396" s="185" t="s">
        <v>124</v>
      </c>
      <c r="E5396" s="186" t="s">
        <v>70</v>
      </c>
      <c r="F5396" s="185" t="s">
        <v>60</v>
      </c>
      <c r="G5396" s="185" t="s">
        <v>325</v>
      </c>
      <c r="H5396" s="185" t="s">
        <v>191</v>
      </c>
      <c r="I5396" s="185" t="s">
        <v>63</v>
      </c>
      <c r="J5396" s="185" t="s">
        <v>216</v>
      </c>
      <c r="K5396" s="185" t="s">
        <v>333</v>
      </c>
      <c r="L5396" s="185" t="s">
        <v>450</v>
      </c>
      <c r="M5396" s="185" t="s">
        <v>304</v>
      </c>
    </row>
    <row r="5397" spans="1:13" ht="75" x14ac:dyDescent="0.3">
      <c r="A5397" s="182">
        <v>5935015783925</v>
      </c>
      <c r="B5397" s="182">
        <v>1</v>
      </c>
      <c r="C5397" s="185" t="s">
        <v>449</v>
      </c>
      <c r="D5397" s="185" t="s">
        <v>69</v>
      </c>
      <c r="E5397" s="186" t="s">
        <v>70</v>
      </c>
      <c r="F5397" s="185" t="s">
        <v>60</v>
      </c>
      <c r="G5397" s="185" t="s">
        <v>191</v>
      </c>
      <c r="H5397" s="185" t="s">
        <v>191</v>
      </c>
      <c r="I5397" s="185" t="s">
        <v>63</v>
      </c>
      <c r="J5397" s="185" t="s">
        <v>74</v>
      </c>
      <c r="K5397" s="185" t="s">
        <v>332</v>
      </c>
      <c r="L5397" s="185" t="s">
        <v>450</v>
      </c>
      <c r="M5397" s="185" t="s">
        <v>304</v>
      </c>
    </row>
    <row r="5398" spans="1:13" ht="37.5" x14ac:dyDescent="0.3">
      <c r="A5398" s="182">
        <v>5935015784819</v>
      </c>
      <c r="B5398" s="182">
        <v>1</v>
      </c>
      <c r="C5398" s="185" t="s">
        <v>449</v>
      </c>
      <c r="D5398" s="185" t="s">
        <v>95</v>
      </c>
      <c r="E5398" s="186" t="s">
        <v>70</v>
      </c>
      <c r="F5398" s="185" t="s">
        <v>60</v>
      </c>
      <c r="G5398" s="185" t="s">
        <v>191</v>
      </c>
      <c r="H5398" s="185" t="s">
        <v>433</v>
      </c>
      <c r="I5398" s="185" t="s">
        <v>453</v>
      </c>
      <c r="J5398" s="185" t="s">
        <v>332</v>
      </c>
      <c r="K5398" s="185" t="s">
        <v>350</v>
      </c>
      <c r="L5398" s="185" t="s">
        <v>450</v>
      </c>
      <c r="M5398" s="185" t="s">
        <v>313</v>
      </c>
    </row>
    <row r="5399" spans="1:13" ht="56.25" x14ac:dyDescent="0.3">
      <c r="A5399" s="182">
        <v>5935015849379</v>
      </c>
      <c r="B5399" s="182">
        <v>1</v>
      </c>
      <c r="C5399" s="185" t="s">
        <v>449</v>
      </c>
      <c r="D5399" s="185" t="s">
        <v>69</v>
      </c>
      <c r="E5399" s="186" t="s">
        <v>70</v>
      </c>
      <c r="F5399" s="185" t="s">
        <v>60</v>
      </c>
      <c r="G5399" s="185" t="s">
        <v>184</v>
      </c>
      <c r="H5399" s="185" t="s">
        <v>275</v>
      </c>
      <c r="I5399" s="185" t="s">
        <v>311</v>
      </c>
      <c r="J5399" s="185" t="s">
        <v>64</v>
      </c>
      <c r="K5399" s="185" t="s">
        <v>332</v>
      </c>
      <c r="L5399" s="185" t="s">
        <v>450</v>
      </c>
      <c r="M5399" s="185" t="s">
        <v>304</v>
      </c>
    </row>
    <row r="5400" spans="1:13" ht="75" x14ac:dyDescent="0.3">
      <c r="A5400" s="182">
        <v>5935015868445</v>
      </c>
      <c r="B5400" s="182">
        <v>5</v>
      </c>
      <c r="C5400" s="185" t="s">
        <v>449</v>
      </c>
      <c r="D5400" s="185" t="s">
        <v>69</v>
      </c>
      <c r="E5400" s="186" t="s">
        <v>70</v>
      </c>
      <c r="F5400" s="185" t="s">
        <v>60</v>
      </c>
      <c r="G5400" s="185" t="s">
        <v>191</v>
      </c>
      <c r="H5400" s="185" t="s">
        <v>191</v>
      </c>
      <c r="I5400" s="185" t="s">
        <v>63</v>
      </c>
      <c r="J5400" s="185" t="s">
        <v>74</v>
      </c>
      <c r="K5400" s="185" t="s">
        <v>350</v>
      </c>
      <c r="L5400" s="185" t="s">
        <v>464</v>
      </c>
      <c r="M5400" s="185" t="s">
        <v>304</v>
      </c>
    </row>
    <row r="5401" spans="1:13" ht="37.5" x14ac:dyDescent="0.3">
      <c r="A5401" s="182">
        <v>5935015868454</v>
      </c>
      <c r="B5401" s="182">
        <v>1</v>
      </c>
      <c r="C5401" s="185" t="s">
        <v>449</v>
      </c>
      <c r="D5401" s="185" t="s">
        <v>124</v>
      </c>
      <c r="E5401" s="186" t="s">
        <v>70</v>
      </c>
      <c r="F5401" s="185" t="s">
        <v>60</v>
      </c>
      <c r="G5401" s="185" t="s">
        <v>325</v>
      </c>
      <c r="H5401" s="185" t="s">
        <v>191</v>
      </c>
      <c r="I5401" s="185" t="s">
        <v>63</v>
      </c>
      <c r="J5401" s="185" t="s">
        <v>328</v>
      </c>
      <c r="K5401" s="185" t="s">
        <v>350</v>
      </c>
      <c r="L5401" s="185" t="s">
        <v>450</v>
      </c>
      <c r="M5401" s="185" t="s">
        <v>304</v>
      </c>
    </row>
    <row r="5402" spans="1:13" ht="56.25" x14ac:dyDescent="0.3">
      <c r="A5402" s="182">
        <v>5935015868456</v>
      </c>
      <c r="B5402" s="182">
        <v>1</v>
      </c>
      <c r="C5402" s="185" t="s">
        <v>449</v>
      </c>
      <c r="D5402" s="185" t="s">
        <v>124</v>
      </c>
      <c r="E5402" s="186" t="s">
        <v>70</v>
      </c>
      <c r="F5402" s="185" t="s">
        <v>60</v>
      </c>
      <c r="G5402" s="185" t="s">
        <v>191</v>
      </c>
      <c r="H5402" s="185" t="s">
        <v>191</v>
      </c>
      <c r="I5402" s="185" t="s">
        <v>63</v>
      </c>
      <c r="J5402" s="185" t="s">
        <v>313</v>
      </c>
      <c r="K5402" s="185" t="s">
        <v>332</v>
      </c>
      <c r="L5402" s="185" t="s">
        <v>450</v>
      </c>
      <c r="M5402" s="185" t="s">
        <v>304</v>
      </c>
    </row>
    <row r="5403" spans="1:13" ht="75" x14ac:dyDescent="0.3">
      <c r="A5403" s="182">
        <v>5935015868482</v>
      </c>
      <c r="B5403" s="182">
        <v>1</v>
      </c>
      <c r="C5403" s="185" t="s">
        <v>449</v>
      </c>
      <c r="D5403" s="185" t="s">
        <v>69</v>
      </c>
      <c r="E5403" s="186" t="s">
        <v>70</v>
      </c>
      <c r="F5403" s="185" t="s">
        <v>60</v>
      </c>
      <c r="G5403" s="185" t="s">
        <v>322</v>
      </c>
      <c r="H5403" s="185" t="s">
        <v>191</v>
      </c>
      <c r="I5403" s="185" t="s">
        <v>63</v>
      </c>
      <c r="J5403" s="185" t="s">
        <v>74</v>
      </c>
      <c r="K5403" s="185" t="s">
        <v>332</v>
      </c>
      <c r="L5403" s="185" t="s">
        <v>450</v>
      </c>
      <c r="M5403" s="185" t="s">
        <v>304</v>
      </c>
    </row>
    <row r="5404" spans="1:13" ht="37.5" x14ac:dyDescent="0.3">
      <c r="A5404" s="182">
        <v>5935015868484</v>
      </c>
      <c r="B5404" s="182">
        <v>1</v>
      </c>
      <c r="C5404" s="185" t="s">
        <v>449</v>
      </c>
      <c r="D5404" s="185" t="s">
        <v>124</v>
      </c>
      <c r="E5404" s="186" t="s">
        <v>70</v>
      </c>
      <c r="F5404" s="185" t="s">
        <v>60</v>
      </c>
      <c r="G5404" s="185" t="s">
        <v>325</v>
      </c>
      <c r="H5404" s="185" t="s">
        <v>191</v>
      </c>
      <c r="I5404" s="185" t="s">
        <v>63</v>
      </c>
      <c r="J5404" s="185" t="s">
        <v>328</v>
      </c>
      <c r="K5404" s="185" t="s">
        <v>350</v>
      </c>
      <c r="L5404" s="185" t="s">
        <v>450</v>
      </c>
      <c r="M5404" s="185" t="s">
        <v>304</v>
      </c>
    </row>
    <row r="5405" spans="1:13" ht="56.25" x14ac:dyDescent="0.3">
      <c r="A5405" s="182">
        <v>5935015877601</v>
      </c>
      <c r="B5405" s="182">
        <v>1</v>
      </c>
      <c r="C5405" s="185" t="s">
        <v>449</v>
      </c>
      <c r="D5405" s="185" t="s">
        <v>124</v>
      </c>
      <c r="E5405" s="186" t="s">
        <v>70</v>
      </c>
      <c r="F5405" s="185" t="s">
        <v>60</v>
      </c>
      <c r="G5405" s="185" t="s">
        <v>325</v>
      </c>
      <c r="H5405" s="185" t="s">
        <v>191</v>
      </c>
      <c r="I5405" s="185" t="s">
        <v>63</v>
      </c>
      <c r="J5405" s="185" t="s">
        <v>329</v>
      </c>
      <c r="K5405" s="185" t="s">
        <v>332</v>
      </c>
      <c r="L5405" s="185" t="s">
        <v>450</v>
      </c>
      <c r="M5405" s="185" t="s">
        <v>304</v>
      </c>
    </row>
    <row r="5406" spans="1:13" ht="75" x14ac:dyDescent="0.3">
      <c r="A5406" s="182">
        <v>5935015885261</v>
      </c>
      <c r="B5406" s="182">
        <v>1</v>
      </c>
      <c r="C5406" s="185" t="s">
        <v>449</v>
      </c>
      <c r="D5406" s="185" t="s">
        <v>69</v>
      </c>
      <c r="E5406" s="186" t="s">
        <v>70</v>
      </c>
      <c r="F5406" s="185" t="s">
        <v>60</v>
      </c>
      <c r="G5406" s="185" t="s">
        <v>191</v>
      </c>
      <c r="H5406" s="185" t="s">
        <v>433</v>
      </c>
      <c r="I5406" s="185" t="s">
        <v>82</v>
      </c>
      <c r="J5406" s="185" t="s">
        <v>74</v>
      </c>
      <c r="K5406" s="185" t="s">
        <v>332</v>
      </c>
      <c r="L5406" s="185" t="s">
        <v>450</v>
      </c>
      <c r="M5406" s="185" t="s">
        <v>304</v>
      </c>
    </row>
    <row r="5407" spans="1:13" ht="56.25" x14ac:dyDescent="0.3">
      <c r="A5407" s="182">
        <v>5935015992820</v>
      </c>
      <c r="B5407" s="182">
        <v>1</v>
      </c>
      <c r="C5407" s="185" t="s">
        <v>451</v>
      </c>
      <c r="D5407" s="185" t="s">
        <v>124</v>
      </c>
      <c r="E5407" s="186" t="s">
        <v>70</v>
      </c>
      <c r="F5407" s="185" t="s">
        <v>60</v>
      </c>
      <c r="G5407" s="185" t="s">
        <v>325</v>
      </c>
      <c r="H5407" s="185" t="s">
        <v>191</v>
      </c>
      <c r="I5407" s="185" t="s">
        <v>63</v>
      </c>
      <c r="J5407" s="185" t="s">
        <v>365</v>
      </c>
      <c r="K5407" s="185" t="s">
        <v>350</v>
      </c>
      <c r="L5407" s="185" t="s">
        <v>450</v>
      </c>
      <c r="M5407" s="185" t="s">
        <v>304</v>
      </c>
    </row>
    <row r="5408" spans="1:13" ht="37.5" x14ac:dyDescent="0.3">
      <c r="A5408" s="182">
        <v>5935016085461</v>
      </c>
      <c r="B5408" s="182">
        <v>1</v>
      </c>
      <c r="C5408" s="185" t="s">
        <v>449</v>
      </c>
      <c r="D5408" s="185" t="s">
        <v>95</v>
      </c>
      <c r="E5408" s="186" t="s">
        <v>70</v>
      </c>
      <c r="F5408" s="185" t="s">
        <v>60</v>
      </c>
      <c r="G5408" s="185" t="s">
        <v>191</v>
      </c>
      <c r="H5408" s="185" t="s">
        <v>275</v>
      </c>
      <c r="I5408" s="185" t="s">
        <v>311</v>
      </c>
      <c r="J5408" s="185" t="s">
        <v>255</v>
      </c>
      <c r="K5408" s="185" t="s">
        <v>333</v>
      </c>
      <c r="L5408" s="185" t="s">
        <v>450</v>
      </c>
      <c r="M5408" s="185" t="s">
        <v>304</v>
      </c>
    </row>
    <row r="5409" spans="1:13" x14ac:dyDescent="0.3">
      <c r="A5409" s="182">
        <v>5935016537850</v>
      </c>
    </row>
    <row r="5410" spans="1:13" x14ac:dyDescent="0.3">
      <c r="A5410" s="182">
        <v>5935016585427</v>
      </c>
    </row>
    <row r="5411" spans="1:13" ht="37.5" x14ac:dyDescent="0.3">
      <c r="A5411" s="182">
        <v>5935016585745</v>
      </c>
      <c r="B5411" s="182">
        <v>1</v>
      </c>
      <c r="C5411" s="185" t="s">
        <v>449</v>
      </c>
      <c r="D5411" s="185" t="s">
        <v>124</v>
      </c>
      <c r="E5411" s="186" t="s">
        <v>70</v>
      </c>
      <c r="F5411" s="185" t="s">
        <v>60</v>
      </c>
      <c r="G5411" s="185" t="s">
        <v>191</v>
      </c>
      <c r="H5411" s="185" t="s">
        <v>433</v>
      </c>
      <c r="I5411" s="185" t="s">
        <v>311</v>
      </c>
      <c r="J5411" s="185" t="s">
        <v>332</v>
      </c>
      <c r="K5411" s="185" t="s">
        <v>350</v>
      </c>
      <c r="L5411" s="185" t="s">
        <v>450</v>
      </c>
      <c r="M5411" s="185" t="s">
        <v>304</v>
      </c>
    </row>
    <row r="5412" spans="1:13" x14ac:dyDescent="0.3">
      <c r="A5412" s="182">
        <v>5935016585793</v>
      </c>
    </row>
    <row r="5413" spans="1:13" x14ac:dyDescent="0.3">
      <c r="A5413" s="182">
        <v>5935016586024</v>
      </c>
    </row>
    <row r="5414" spans="1:13" x14ac:dyDescent="0.3">
      <c r="A5414" s="182">
        <v>5935016586435</v>
      </c>
    </row>
    <row r="5415" spans="1:13" x14ac:dyDescent="0.3">
      <c r="A5415" s="182">
        <v>5935016586658</v>
      </c>
    </row>
    <row r="5416" spans="1:13" ht="56.25" x14ac:dyDescent="0.3">
      <c r="A5416" s="182">
        <v>5935016587471</v>
      </c>
      <c r="B5416" s="182">
        <v>1</v>
      </c>
      <c r="C5416" s="185" t="s">
        <v>451</v>
      </c>
      <c r="D5416" s="185" t="s">
        <v>312</v>
      </c>
      <c r="E5416" s="186" t="s">
        <v>88</v>
      </c>
      <c r="F5416" s="185" t="s">
        <v>88</v>
      </c>
      <c r="G5416" s="185" t="s">
        <v>184</v>
      </c>
      <c r="H5416" s="185" t="s">
        <v>275</v>
      </c>
      <c r="I5416" s="185" t="s">
        <v>215</v>
      </c>
      <c r="J5416" s="185" t="s">
        <v>313</v>
      </c>
      <c r="K5416" s="185" t="s">
        <v>313</v>
      </c>
      <c r="L5416" s="185" t="s">
        <v>457</v>
      </c>
      <c r="M5416" s="185" t="s">
        <v>313</v>
      </c>
    </row>
    <row r="5417" spans="1:13" x14ac:dyDescent="0.3">
      <c r="A5417" s="182">
        <v>5935016587635</v>
      </c>
    </row>
    <row r="5418" spans="1:13" ht="37.5" x14ac:dyDescent="0.3">
      <c r="A5418" s="182">
        <v>5935016713316</v>
      </c>
      <c r="B5418" s="182">
        <v>1</v>
      </c>
      <c r="C5418" s="185" t="s">
        <v>449</v>
      </c>
      <c r="D5418" s="185" t="s">
        <v>124</v>
      </c>
      <c r="E5418" s="186" t="s">
        <v>70</v>
      </c>
      <c r="F5418" s="185" t="s">
        <v>60</v>
      </c>
      <c r="G5418" s="185" t="s">
        <v>191</v>
      </c>
      <c r="H5418" s="185" t="s">
        <v>433</v>
      </c>
      <c r="I5418" s="185" t="s">
        <v>311</v>
      </c>
      <c r="J5418" s="185" t="s">
        <v>332</v>
      </c>
      <c r="K5418" s="185" t="s">
        <v>350</v>
      </c>
      <c r="L5418" s="185" t="s">
        <v>450</v>
      </c>
      <c r="M5418" s="185" t="s">
        <v>480</v>
      </c>
    </row>
    <row r="5419" spans="1:13" ht="37.5" x14ac:dyDescent="0.3">
      <c r="A5419" s="182">
        <v>5935016721491</v>
      </c>
      <c r="B5419" s="182">
        <v>1</v>
      </c>
      <c r="C5419" s="185" t="s">
        <v>451</v>
      </c>
      <c r="D5419" s="185" t="s">
        <v>124</v>
      </c>
      <c r="E5419" s="186" t="s">
        <v>70</v>
      </c>
      <c r="F5419" s="185" t="s">
        <v>60</v>
      </c>
      <c r="G5419" s="185" t="s">
        <v>191</v>
      </c>
      <c r="H5419" s="185" t="s">
        <v>433</v>
      </c>
      <c r="I5419" s="185" t="s">
        <v>453</v>
      </c>
      <c r="J5419" s="185" t="s">
        <v>332</v>
      </c>
      <c r="K5419" s="185" t="s">
        <v>333</v>
      </c>
      <c r="L5419" s="185" t="s">
        <v>450</v>
      </c>
      <c r="M5419" s="185" t="s">
        <v>304</v>
      </c>
    </row>
    <row r="5420" spans="1:13" x14ac:dyDescent="0.3">
      <c r="A5420" s="182">
        <v>5935016744848</v>
      </c>
    </row>
    <row r="5421" spans="1:13" x14ac:dyDescent="0.3">
      <c r="A5421" s="182">
        <v>5935016745743</v>
      </c>
    </row>
    <row r="5422" spans="1:13" ht="37.5" x14ac:dyDescent="0.3">
      <c r="A5422" s="182">
        <v>5935016745917</v>
      </c>
      <c r="B5422" s="182">
        <v>1</v>
      </c>
      <c r="C5422" s="185" t="s">
        <v>451</v>
      </c>
      <c r="D5422" s="185" t="s">
        <v>87</v>
      </c>
      <c r="E5422" s="186" t="s">
        <v>70</v>
      </c>
      <c r="F5422" s="185" t="s">
        <v>60</v>
      </c>
      <c r="G5422" s="185" t="s">
        <v>191</v>
      </c>
      <c r="H5422" s="185" t="s">
        <v>191</v>
      </c>
      <c r="I5422" s="185" t="s">
        <v>63</v>
      </c>
      <c r="J5422" s="185" t="s">
        <v>332</v>
      </c>
      <c r="K5422" s="185" t="s">
        <v>350</v>
      </c>
      <c r="L5422" s="185" t="s">
        <v>450</v>
      </c>
      <c r="M5422" s="185" t="s">
        <v>304</v>
      </c>
    </row>
    <row r="5423" spans="1:13" x14ac:dyDescent="0.3">
      <c r="A5423" s="182">
        <v>5935016746090</v>
      </c>
    </row>
    <row r="5424" spans="1:13" x14ac:dyDescent="0.3">
      <c r="A5424" s="182">
        <v>5935016749047</v>
      </c>
    </row>
    <row r="5425" spans="1:13" x14ac:dyDescent="0.3">
      <c r="A5425" s="182">
        <v>5935016749072</v>
      </c>
    </row>
    <row r="5426" spans="1:13" ht="37.5" x14ac:dyDescent="0.3">
      <c r="A5426" s="182">
        <v>5935016749074</v>
      </c>
      <c r="B5426" s="182">
        <v>1</v>
      </c>
      <c r="C5426" s="185" t="s">
        <v>451</v>
      </c>
      <c r="D5426" s="185" t="s">
        <v>69</v>
      </c>
      <c r="E5426" s="186" t="s">
        <v>70</v>
      </c>
      <c r="F5426" s="185" t="s">
        <v>60</v>
      </c>
      <c r="G5426" s="185" t="s">
        <v>191</v>
      </c>
      <c r="H5426" s="185" t="s">
        <v>191</v>
      </c>
      <c r="I5426" s="185" t="s">
        <v>63</v>
      </c>
      <c r="J5426" s="185" t="s">
        <v>64</v>
      </c>
      <c r="K5426" s="185" t="s">
        <v>350</v>
      </c>
      <c r="L5426" s="185" t="s">
        <v>450</v>
      </c>
      <c r="M5426" s="185" t="s">
        <v>304</v>
      </c>
    </row>
    <row r="5427" spans="1:13" ht="75" x14ac:dyDescent="0.3">
      <c r="A5427" s="182">
        <v>5935016749083</v>
      </c>
      <c r="B5427" s="182">
        <v>1</v>
      </c>
      <c r="C5427" s="185" t="s">
        <v>449</v>
      </c>
      <c r="D5427" s="185" t="s">
        <v>69</v>
      </c>
      <c r="E5427" s="186" t="s">
        <v>70</v>
      </c>
      <c r="F5427" s="185" t="s">
        <v>60</v>
      </c>
      <c r="G5427" s="185" t="s">
        <v>191</v>
      </c>
      <c r="H5427" s="185" t="s">
        <v>191</v>
      </c>
      <c r="I5427" s="185" t="s">
        <v>63</v>
      </c>
      <c r="J5427" s="185" t="s">
        <v>74</v>
      </c>
      <c r="K5427" s="185" t="s">
        <v>332</v>
      </c>
      <c r="L5427" s="185" t="s">
        <v>450</v>
      </c>
      <c r="M5427" s="185" t="s">
        <v>304</v>
      </c>
    </row>
    <row r="5428" spans="1:13" x14ac:dyDescent="0.3">
      <c r="A5428" s="182">
        <v>5935016764742</v>
      </c>
    </row>
    <row r="5429" spans="1:13" x14ac:dyDescent="0.3">
      <c r="A5429" s="182">
        <v>5935016764746</v>
      </c>
    </row>
    <row r="5430" spans="1:13" x14ac:dyDescent="0.3">
      <c r="A5430" s="182">
        <v>5935016768938</v>
      </c>
    </row>
    <row r="5431" spans="1:13" x14ac:dyDescent="0.3">
      <c r="A5431" s="182">
        <v>5935016768941</v>
      </c>
    </row>
    <row r="5432" spans="1:13" x14ac:dyDescent="0.3">
      <c r="A5432" s="182">
        <v>5935016768942</v>
      </c>
    </row>
    <row r="5433" spans="1:13" x14ac:dyDescent="0.3">
      <c r="A5433" s="182">
        <v>5935016768943</v>
      </c>
    </row>
    <row r="5434" spans="1:13" ht="37.5" x14ac:dyDescent="0.3">
      <c r="A5434" s="182">
        <v>5935016780001</v>
      </c>
      <c r="B5434" s="182">
        <v>1</v>
      </c>
      <c r="C5434" s="185" t="s">
        <v>449</v>
      </c>
      <c r="D5434" s="185" t="s">
        <v>95</v>
      </c>
      <c r="E5434" s="186" t="s">
        <v>70</v>
      </c>
      <c r="F5434" s="185" t="s">
        <v>60</v>
      </c>
      <c r="G5434" s="185" t="s">
        <v>191</v>
      </c>
      <c r="H5434" s="185" t="s">
        <v>433</v>
      </c>
      <c r="I5434" s="185" t="s">
        <v>311</v>
      </c>
      <c r="J5434" s="185" t="s">
        <v>332</v>
      </c>
      <c r="K5434" s="185" t="s">
        <v>350</v>
      </c>
      <c r="L5434" s="185" t="s">
        <v>450</v>
      </c>
      <c r="M5434" s="185" t="s">
        <v>248</v>
      </c>
    </row>
    <row r="5435" spans="1:13" ht="37.5" x14ac:dyDescent="0.3">
      <c r="A5435" s="182">
        <v>5935016782614</v>
      </c>
      <c r="B5435" s="182">
        <v>1</v>
      </c>
      <c r="C5435" s="185" t="s">
        <v>449</v>
      </c>
      <c r="D5435" s="185" t="s">
        <v>124</v>
      </c>
      <c r="E5435" s="186" t="s">
        <v>70</v>
      </c>
      <c r="F5435" s="185" t="s">
        <v>60</v>
      </c>
      <c r="G5435" s="185" t="s">
        <v>191</v>
      </c>
      <c r="H5435" s="185" t="s">
        <v>433</v>
      </c>
      <c r="I5435" s="185" t="s">
        <v>311</v>
      </c>
      <c r="J5435" s="185" t="s">
        <v>332</v>
      </c>
      <c r="K5435" s="185" t="s">
        <v>350</v>
      </c>
      <c r="L5435" s="185" t="s">
        <v>450</v>
      </c>
      <c r="M5435" s="185" t="s">
        <v>304</v>
      </c>
    </row>
    <row r="5436" spans="1:13" x14ac:dyDescent="0.3">
      <c r="A5436" s="182">
        <v>5935016783381</v>
      </c>
    </row>
    <row r="5437" spans="1:13" x14ac:dyDescent="0.3">
      <c r="A5437" s="182">
        <v>5935016783391</v>
      </c>
    </row>
    <row r="5438" spans="1:13" x14ac:dyDescent="0.3">
      <c r="A5438" s="182">
        <v>5935016783944</v>
      </c>
    </row>
    <row r="5439" spans="1:13" x14ac:dyDescent="0.3">
      <c r="A5439" s="182">
        <v>5935016783947</v>
      </c>
    </row>
    <row r="5440" spans="1:13" x14ac:dyDescent="0.3">
      <c r="A5440" s="182">
        <v>5935016783949</v>
      </c>
    </row>
    <row r="5441" spans="1:13" x14ac:dyDescent="0.3">
      <c r="A5441" s="182">
        <v>5935016783950</v>
      </c>
    </row>
    <row r="5442" spans="1:13" x14ac:dyDescent="0.3">
      <c r="A5442" s="182">
        <v>5935016783951</v>
      </c>
    </row>
    <row r="5443" spans="1:13" x14ac:dyDescent="0.3">
      <c r="A5443" s="182">
        <v>5935016783955</v>
      </c>
    </row>
    <row r="5444" spans="1:13" x14ac:dyDescent="0.3">
      <c r="A5444" s="182">
        <v>5935016783956</v>
      </c>
    </row>
    <row r="5445" spans="1:13" x14ac:dyDescent="0.3">
      <c r="A5445" s="182">
        <v>5935016783958</v>
      </c>
    </row>
    <row r="5446" spans="1:13" x14ac:dyDescent="0.3">
      <c r="A5446" s="182">
        <v>5935016783960</v>
      </c>
    </row>
    <row r="5447" spans="1:13" x14ac:dyDescent="0.3">
      <c r="A5447" s="182">
        <v>5935016784150</v>
      </c>
    </row>
    <row r="5448" spans="1:13" ht="37.5" x14ac:dyDescent="0.3">
      <c r="A5448" s="182">
        <v>5935016784560</v>
      </c>
      <c r="B5448" s="182">
        <v>1</v>
      </c>
      <c r="C5448" s="185" t="s">
        <v>451</v>
      </c>
      <c r="D5448" s="185" t="s">
        <v>124</v>
      </c>
      <c r="E5448" s="186" t="s">
        <v>70</v>
      </c>
      <c r="F5448" s="185" t="s">
        <v>60</v>
      </c>
      <c r="G5448" s="185" t="s">
        <v>191</v>
      </c>
      <c r="H5448" s="185" t="s">
        <v>191</v>
      </c>
      <c r="I5448" s="185" t="s">
        <v>63</v>
      </c>
      <c r="J5448" s="185" t="s">
        <v>332</v>
      </c>
      <c r="K5448" s="185" t="s">
        <v>350</v>
      </c>
      <c r="L5448" s="185" t="s">
        <v>450</v>
      </c>
      <c r="M5448" s="185" t="s">
        <v>304</v>
      </c>
    </row>
    <row r="5449" spans="1:13" x14ac:dyDescent="0.3">
      <c r="A5449" s="182">
        <v>5935016784711</v>
      </c>
    </row>
    <row r="5450" spans="1:13" x14ac:dyDescent="0.3">
      <c r="A5450" s="182">
        <v>5935016785313</v>
      </c>
    </row>
    <row r="5451" spans="1:13" x14ac:dyDescent="0.3">
      <c r="A5451" s="182">
        <v>5935016786295</v>
      </c>
    </row>
    <row r="5452" spans="1:13" ht="56.25" x14ac:dyDescent="0.3">
      <c r="A5452" s="182">
        <v>5935016787302</v>
      </c>
      <c r="B5452" s="182">
        <v>1</v>
      </c>
      <c r="C5452" s="185" t="s">
        <v>451</v>
      </c>
      <c r="D5452" s="185" t="s">
        <v>312</v>
      </c>
      <c r="E5452" s="186" t="s">
        <v>88</v>
      </c>
      <c r="F5452" s="185" t="s">
        <v>88</v>
      </c>
      <c r="G5452" s="185" t="s">
        <v>184</v>
      </c>
      <c r="H5452" s="185" t="s">
        <v>275</v>
      </c>
      <c r="I5452" s="185" t="s">
        <v>215</v>
      </c>
      <c r="J5452" s="185" t="s">
        <v>313</v>
      </c>
      <c r="K5452" s="185" t="s">
        <v>313</v>
      </c>
      <c r="L5452" s="185" t="s">
        <v>457</v>
      </c>
      <c r="M5452" s="185" t="s">
        <v>313</v>
      </c>
    </row>
    <row r="5453" spans="1:13" x14ac:dyDescent="0.3">
      <c r="A5453" s="182">
        <v>5935016787738</v>
      </c>
    </row>
    <row r="5454" spans="1:13" x14ac:dyDescent="0.3">
      <c r="A5454" s="182">
        <v>5935016787740</v>
      </c>
    </row>
    <row r="5455" spans="1:13" x14ac:dyDescent="0.3">
      <c r="A5455" s="182">
        <v>5935016787742</v>
      </c>
    </row>
    <row r="5456" spans="1:13" x14ac:dyDescent="0.3">
      <c r="A5456" s="182">
        <v>5935016788110</v>
      </c>
    </row>
    <row r="5457" spans="1:13" x14ac:dyDescent="0.3">
      <c r="A5457" s="182">
        <v>5935016788111</v>
      </c>
    </row>
    <row r="5458" spans="1:13" x14ac:dyDescent="0.3">
      <c r="A5458" s="182">
        <v>5935016789790</v>
      </c>
    </row>
    <row r="5459" spans="1:13" x14ac:dyDescent="0.3">
      <c r="A5459" s="182">
        <v>5935016789800</v>
      </c>
    </row>
    <row r="5460" spans="1:13" x14ac:dyDescent="0.3">
      <c r="A5460" s="182">
        <v>5935016789819</v>
      </c>
    </row>
    <row r="5461" spans="1:13" x14ac:dyDescent="0.3">
      <c r="A5461" s="182">
        <v>5935016791369</v>
      </c>
    </row>
    <row r="5462" spans="1:13" x14ac:dyDescent="0.3">
      <c r="A5462" s="182">
        <v>5935016800016</v>
      </c>
    </row>
    <row r="5463" spans="1:13" ht="37.5" x14ac:dyDescent="0.3">
      <c r="A5463" s="182">
        <v>5935016813134</v>
      </c>
      <c r="B5463" s="182">
        <v>1</v>
      </c>
      <c r="C5463" s="185" t="s">
        <v>449</v>
      </c>
      <c r="D5463" s="185" t="s">
        <v>69</v>
      </c>
      <c r="E5463" s="186" t="s">
        <v>70</v>
      </c>
      <c r="F5463" s="185" t="s">
        <v>60</v>
      </c>
      <c r="G5463" s="185" t="s">
        <v>191</v>
      </c>
      <c r="H5463" s="185" t="s">
        <v>191</v>
      </c>
      <c r="I5463" s="185" t="s">
        <v>63</v>
      </c>
      <c r="J5463" s="185" t="s">
        <v>64</v>
      </c>
      <c r="K5463" s="185" t="s">
        <v>350</v>
      </c>
      <c r="L5463" s="185" t="s">
        <v>450</v>
      </c>
      <c r="M5463" s="185" t="s">
        <v>304</v>
      </c>
    </row>
    <row r="5464" spans="1:13" x14ac:dyDescent="0.3">
      <c r="A5464" s="182">
        <v>5935200125227</v>
      </c>
    </row>
    <row r="5465" spans="1:13" ht="56.25" x14ac:dyDescent="0.3">
      <c r="A5465" s="182">
        <v>5940001133147</v>
      </c>
      <c r="B5465" s="182">
        <v>1</v>
      </c>
      <c r="C5465" s="185" t="s">
        <v>451</v>
      </c>
      <c r="D5465" s="185" t="s">
        <v>312</v>
      </c>
      <c r="E5465" s="186" t="s">
        <v>70</v>
      </c>
      <c r="F5465" s="185" t="s">
        <v>60</v>
      </c>
      <c r="G5465" s="185" t="s">
        <v>184</v>
      </c>
      <c r="H5465" s="185" t="s">
        <v>275</v>
      </c>
      <c r="I5465" s="185" t="s">
        <v>311</v>
      </c>
      <c r="J5465" s="185" t="s">
        <v>313</v>
      </c>
      <c r="K5465" s="185" t="s">
        <v>313</v>
      </c>
      <c r="L5465" s="185" t="s">
        <v>457</v>
      </c>
      <c r="M5465" s="185" t="s">
        <v>313</v>
      </c>
    </row>
    <row r="5466" spans="1:13" ht="56.25" x14ac:dyDescent="0.3">
      <c r="A5466" s="182">
        <v>5940001139819</v>
      </c>
      <c r="B5466" s="182">
        <v>1</v>
      </c>
      <c r="C5466" s="185" t="s">
        <v>456</v>
      </c>
      <c r="D5466" s="185" t="s">
        <v>312</v>
      </c>
      <c r="E5466" s="186" t="s">
        <v>70</v>
      </c>
      <c r="F5466" s="185" t="s">
        <v>88</v>
      </c>
      <c r="G5466" s="185" t="s">
        <v>184</v>
      </c>
      <c r="H5466" s="185" t="s">
        <v>275</v>
      </c>
      <c r="I5466" s="185" t="s">
        <v>311</v>
      </c>
      <c r="J5466" s="185" t="s">
        <v>313</v>
      </c>
      <c r="K5466" s="185" t="s">
        <v>313</v>
      </c>
      <c r="L5466" s="185" t="s">
        <v>434</v>
      </c>
      <c r="M5466" s="185" t="s">
        <v>313</v>
      </c>
    </row>
    <row r="5467" spans="1:13" ht="56.25" x14ac:dyDescent="0.3">
      <c r="A5467" s="182">
        <v>5940001139821</v>
      </c>
      <c r="B5467" s="182">
        <v>1</v>
      </c>
      <c r="C5467" s="185" t="s">
        <v>456</v>
      </c>
      <c r="D5467" s="185" t="s">
        <v>312</v>
      </c>
      <c r="E5467" s="186" t="s">
        <v>70</v>
      </c>
      <c r="F5467" s="185" t="s">
        <v>88</v>
      </c>
      <c r="G5467" s="185" t="s">
        <v>184</v>
      </c>
      <c r="H5467" s="185" t="s">
        <v>275</v>
      </c>
      <c r="I5467" s="185" t="s">
        <v>311</v>
      </c>
      <c r="J5467" s="185" t="s">
        <v>313</v>
      </c>
      <c r="K5467" s="185" t="s">
        <v>313</v>
      </c>
      <c r="L5467" s="185" t="s">
        <v>434</v>
      </c>
      <c r="M5467" s="185" t="s">
        <v>313</v>
      </c>
    </row>
    <row r="5468" spans="1:13" ht="37.5" x14ac:dyDescent="0.3">
      <c r="A5468" s="182">
        <v>5940001139824</v>
      </c>
      <c r="B5468" s="182">
        <v>1</v>
      </c>
      <c r="C5468" s="185" t="s">
        <v>449</v>
      </c>
      <c r="D5468" s="185" t="s">
        <v>69</v>
      </c>
      <c r="E5468" s="186" t="s">
        <v>70</v>
      </c>
      <c r="F5468" s="185" t="s">
        <v>60</v>
      </c>
      <c r="G5468" s="185" t="s">
        <v>191</v>
      </c>
      <c r="H5468" s="185" t="s">
        <v>433</v>
      </c>
      <c r="I5468" s="185" t="s">
        <v>311</v>
      </c>
      <c r="J5468" s="185" t="s">
        <v>150</v>
      </c>
      <c r="K5468" s="185" t="s">
        <v>350</v>
      </c>
      <c r="L5468" s="185" t="s">
        <v>450</v>
      </c>
      <c r="M5468" s="185" t="s">
        <v>304</v>
      </c>
    </row>
    <row r="5469" spans="1:13" ht="56.25" x14ac:dyDescent="0.3">
      <c r="A5469" s="182">
        <v>5940001152674</v>
      </c>
      <c r="B5469" s="182">
        <v>1</v>
      </c>
      <c r="C5469" s="185" t="s">
        <v>451</v>
      </c>
      <c r="D5469" s="185" t="s">
        <v>312</v>
      </c>
      <c r="E5469" s="186" t="s">
        <v>88</v>
      </c>
      <c r="F5469" s="185" t="s">
        <v>88</v>
      </c>
      <c r="G5469" s="185" t="s">
        <v>184</v>
      </c>
      <c r="H5469" s="185" t="s">
        <v>275</v>
      </c>
      <c r="I5469" s="185" t="s">
        <v>215</v>
      </c>
      <c r="J5469" s="185" t="s">
        <v>313</v>
      </c>
      <c r="K5469" s="185" t="s">
        <v>313</v>
      </c>
      <c r="L5469" s="185" t="s">
        <v>457</v>
      </c>
      <c r="M5469" s="185" t="s">
        <v>313</v>
      </c>
    </row>
    <row r="5470" spans="1:13" ht="56.25" x14ac:dyDescent="0.3">
      <c r="A5470" s="182">
        <v>5940003996676</v>
      </c>
      <c r="B5470" s="182">
        <v>1</v>
      </c>
      <c r="C5470" s="185" t="s">
        <v>456</v>
      </c>
      <c r="D5470" s="185" t="s">
        <v>312</v>
      </c>
      <c r="E5470" s="186" t="s">
        <v>88</v>
      </c>
      <c r="F5470" s="185" t="s">
        <v>88</v>
      </c>
      <c r="G5470" s="185" t="s">
        <v>184</v>
      </c>
      <c r="H5470" s="185" t="s">
        <v>275</v>
      </c>
      <c r="I5470" s="185" t="s">
        <v>215</v>
      </c>
      <c r="J5470" s="185" t="s">
        <v>313</v>
      </c>
      <c r="K5470" s="185" t="s">
        <v>313</v>
      </c>
      <c r="L5470" s="185" t="s">
        <v>457</v>
      </c>
      <c r="M5470" s="185" t="s">
        <v>313</v>
      </c>
    </row>
    <row r="5471" spans="1:13" x14ac:dyDescent="0.3">
      <c r="A5471" s="182">
        <v>5940005045877</v>
      </c>
      <c r="B5471" s="182">
        <v>25</v>
      </c>
    </row>
    <row r="5472" spans="1:13" ht="75" x14ac:dyDescent="0.3">
      <c r="A5472" s="182">
        <v>5940005494904</v>
      </c>
      <c r="B5472" s="182">
        <v>1</v>
      </c>
      <c r="C5472" s="185" t="s">
        <v>449</v>
      </c>
      <c r="D5472" s="185" t="s">
        <v>69</v>
      </c>
      <c r="E5472" s="186" t="s">
        <v>70</v>
      </c>
      <c r="F5472" s="185" t="s">
        <v>60</v>
      </c>
      <c r="G5472" s="185" t="s">
        <v>191</v>
      </c>
      <c r="H5472" s="185" t="s">
        <v>433</v>
      </c>
      <c r="I5472" s="185" t="s">
        <v>311</v>
      </c>
      <c r="J5472" s="185" t="s">
        <v>74</v>
      </c>
      <c r="K5472" s="185" t="s">
        <v>350</v>
      </c>
      <c r="L5472" s="185" t="s">
        <v>450</v>
      </c>
      <c r="M5472" s="185" t="s">
        <v>304</v>
      </c>
    </row>
    <row r="5473" spans="1:13" ht="37.5" x14ac:dyDescent="0.3">
      <c r="A5473" s="182">
        <v>5940005495982</v>
      </c>
      <c r="B5473" s="182">
        <v>25</v>
      </c>
      <c r="C5473" s="185" t="s">
        <v>449</v>
      </c>
      <c r="D5473" s="185" t="s">
        <v>69</v>
      </c>
      <c r="E5473" s="186" t="s">
        <v>70</v>
      </c>
      <c r="F5473" s="185" t="s">
        <v>60</v>
      </c>
      <c r="G5473" s="185" t="s">
        <v>191</v>
      </c>
      <c r="H5473" s="185" t="s">
        <v>191</v>
      </c>
      <c r="I5473" s="185" t="s">
        <v>63</v>
      </c>
      <c r="J5473" s="185" t="s">
        <v>83</v>
      </c>
      <c r="K5473" s="185" t="s">
        <v>333</v>
      </c>
      <c r="L5473" s="185" t="s">
        <v>434</v>
      </c>
      <c r="M5473" s="185" t="s">
        <v>304</v>
      </c>
    </row>
    <row r="5474" spans="1:13" ht="56.25" x14ac:dyDescent="0.3">
      <c r="A5474" s="182">
        <v>5940007363719</v>
      </c>
      <c r="B5474" s="182">
        <v>25</v>
      </c>
      <c r="C5474" s="185" t="s">
        <v>449</v>
      </c>
      <c r="D5474" s="185" t="s">
        <v>69</v>
      </c>
      <c r="E5474" s="186" t="s">
        <v>70</v>
      </c>
      <c r="F5474" s="185" t="s">
        <v>60</v>
      </c>
      <c r="G5474" s="185" t="s">
        <v>191</v>
      </c>
      <c r="H5474" s="185" t="s">
        <v>433</v>
      </c>
      <c r="I5474" s="185" t="s">
        <v>311</v>
      </c>
      <c r="J5474" s="185" t="s">
        <v>368</v>
      </c>
      <c r="K5474" s="185" t="s">
        <v>332</v>
      </c>
      <c r="L5474" s="185" t="s">
        <v>450</v>
      </c>
      <c r="M5474" s="185" t="s">
        <v>304</v>
      </c>
    </row>
    <row r="5475" spans="1:13" ht="37.5" x14ac:dyDescent="0.3">
      <c r="A5475" s="182">
        <v>5940008749033</v>
      </c>
      <c r="B5475" s="182">
        <v>25</v>
      </c>
      <c r="C5475" s="185" t="s">
        <v>449</v>
      </c>
      <c r="D5475" s="185" t="s">
        <v>69</v>
      </c>
      <c r="E5475" s="186" t="s">
        <v>70</v>
      </c>
      <c r="F5475" s="185" t="s">
        <v>60</v>
      </c>
      <c r="G5475" s="185" t="s">
        <v>191</v>
      </c>
      <c r="H5475" s="185" t="s">
        <v>433</v>
      </c>
      <c r="I5475" s="185" t="s">
        <v>311</v>
      </c>
      <c r="J5475" s="185" t="s">
        <v>64</v>
      </c>
      <c r="K5475" s="185" t="s">
        <v>350</v>
      </c>
      <c r="L5475" s="185" t="s">
        <v>450</v>
      </c>
      <c r="M5475" s="185" t="s">
        <v>304</v>
      </c>
    </row>
    <row r="5476" spans="1:13" ht="75" x14ac:dyDescent="0.3">
      <c r="A5476" s="182">
        <v>5940010897066</v>
      </c>
      <c r="B5476" s="182">
        <v>1</v>
      </c>
      <c r="C5476" s="185" t="s">
        <v>449</v>
      </c>
      <c r="D5476" s="185" t="s">
        <v>69</v>
      </c>
      <c r="E5476" s="186" t="s">
        <v>70</v>
      </c>
      <c r="F5476" s="185" t="s">
        <v>60</v>
      </c>
      <c r="G5476" s="185" t="s">
        <v>191</v>
      </c>
      <c r="H5476" s="185" t="s">
        <v>191</v>
      </c>
      <c r="I5476" s="185" t="s">
        <v>63</v>
      </c>
      <c r="J5476" s="185" t="s">
        <v>74</v>
      </c>
      <c r="K5476" s="185" t="s">
        <v>333</v>
      </c>
      <c r="L5476" s="185" t="s">
        <v>508</v>
      </c>
      <c r="M5476" s="185" t="s">
        <v>304</v>
      </c>
    </row>
    <row r="5477" spans="1:13" ht="75" x14ac:dyDescent="0.3">
      <c r="A5477" s="182">
        <v>5940012516054</v>
      </c>
      <c r="B5477" s="182">
        <v>25</v>
      </c>
      <c r="C5477" s="185" t="s">
        <v>449</v>
      </c>
      <c r="D5477" s="185" t="s">
        <v>69</v>
      </c>
      <c r="E5477" s="186" t="s">
        <v>70</v>
      </c>
      <c r="F5477" s="185" t="s">
        <v>88</v>
      </c>
      <c r="G5477" s="185" t="s">
        <v>184</v>
      </c>
      <c r="H5477" s="185" t="s">
        <v>275</v>
      </c>
      <c r="I5477" s="185" t="s">
        <v>311</v>
      </c>
      <c r="J5477" s="185" t="s">
        <v>74</v>
      </c>
      <c r="K5477" s="185" t="s">
        <v>313</v>
      </c>
      <c r="L5477" s="185" t="s">
        <v>450</v>
      </c>
      <c r="M5477" s="185" t="s">
        <v>304</v>
      </c>
    </row>
    <row r="5478" spans="1:13" ht="75" x14ac:dyDescent="0.3">
      <c r="A5478" s="182">
        <v>5940013336368</v>
      </c>
      <c r="B5478" s="182">
        <v>1</v>
      </c>
      <c r="C5478" s="185" t="s">
        <v>449</v>
      </c>
      <c r="D5478" s="185" t="s">
        <v>69</v>
      </c>
      <c r="E5478" s="186" t="s">
        <v>70</v>
      </c>
      <c r="F5478" s="185" t="s">
        <v>60</v>
      </c>
      <c r="G5478" s="185" t="s">
        <v>191</v>
      </c>
      <c r="H5478" s="185" t="s">
        <v>191</v>
      </c>
      <c r="I5478" s="185" t="s">
        <v>63</v>
      </c>
      <c r="J5478" s="185" t="s">
        <v>74</v>
      </c>
      <c r="K5478" s="185" t="s">
        <v>350</v>
      </c>
      <c r="L5478" s="185" t="s">
        <v>450</v>
      </c>
      <c r="M5478" s="185" t="s">
        <v>304</v>
      </c>
    </row>
    <row r="5479" spans="1:13" ht="37.5" x14ac:dyDescent="0.3">
      <c r="A5479" s="182">
        <v>5940013533175</v>
      </c>
      <c r="B5479" s="182">
        <v>1</v>
      </c>
      <c r="C5479" s="185" t="s">
        <v>449</v>
      </c>
      <c r="D5479" s="185" t="s">
        <v>124</v>
      </c>
      <c r="E5479" s="186" t="s">
        <v>70</v>
      </c>
      <c r="F5479" s="185" t="s">
        <v>60</v>
      </c>
      <c r="G5479" s="185" t="s">
        <v>191</v>
      </c>
      <c r="H5479" s="185" t="s">
        <v>433</v>
      </c>
      <c r="I5479" s="185" t="s">
        <v>453</v>
      </c>
      <c r="J5479" s="185" t="s">
        <v>332</v>
      </c>
      <c r="K5479" s="185" t="s">
        <v>350</v>
      </c>
      <c r="L5479" s="185" t="s">
        <v>450</v>
      </c>
      <c r="M5479" s="185" t="s">
        <v>304</v>
      </c>
    </row>
    <row r="5480" spans="1:13" ht="56.25" x14ac:dyDescent="0.3">
      <c r="A5480" s="182">
        <v>5940013536476</v>
      </c>
      <c r="B5480" s="182">
        <v>1</v>
      </c>
      <c r="C5480" s="185" t="s">
        <v>449</v>
      </c>
      <c r="D5480" s="185" t="s">
        <v>69</v>
      </c>
      <c r="E5480" s="186" t="s">
        <v>70</v>
      </c>
      <c r="F5480" s="185" t="s">
        <v>88</v>
      </c>
      <c r="G5480" s="185" t="s">
        <v>184</v>
      </c>
      <c r="H5480" s="185" t="s">
        <v>275</v>
      </c>
      <c r="I5480" s="185" t="s">
        <v>311</v>
      </c>
      <c r="J5480" s="185" t="s">
        <v>64</v>
      </c>
      <c r="K5480" s="185" t="s">
        <v>313</v>
      </c>
      <c r="L5480" s="185" t="s">
        <v>450</v>
      </c>
      <c r="M5480" s="185" t="s">
        <v>304</v>
      </c>
    </row>
    <row r="5481" spans="1:13" ht="56.25" x14ac:dyDescent="0.3">
      <c r="A5481" s="182">
        <v>5940013648636</v>
      </c>
      <c r="B5481" s="182">
        <v>10</v>
      </c>
      <c r="C5481" s="185" t="s">
        <v>449</v>
      </c>
      <c r="D5481" s="185" t="s">
        <v>69</v>
      </c>
      <c r="E5481" s="186" t="s">
        <v>70</v>
      </c>
      <c r="F5481" s="185" t="s">
        <v>60</v>
      </c>
      <c r="G5481" s="185" t="s">
        <v>184</v>
      </c>
      <c r="H5481" s="185" t="s">
        <v>275</v>
      </c>
      <c r="I5481" s="185" t="s">
        <v>311</v>
      </c>
      <c r="J5481" s="185" t="s">
        <v>368</v>
      </c>
      <c r="K5481" s="185" t="s">
        <v>313</v>
      </c>
      <c r="L5481" s="185" t="s">
        <v>450</v>
      </c>
      <c r="M5481" s="185" t="s">
        <v>304</v>
      </c>
    </row>
    <row r="5482" spans="1:13" ht="75" x14ac:dyDescent="0.3">
      <c r="A5482" s="182">
        <v>5940013655425</v>
      </c>
      <c r="B5482" s="182">
        <v>1</v>
      </c>
      <c r="C5482" s="185" t="s">
        <v>449</v>
      </c>
      <c r="D5482" s="185" t="s">
        <v>69</v>
      </c>
      <c r="E5482" s="186" t="s">
        <v>70</v>
      </c>
      <c r="F5482" s="185" t="s">
        <v>60</v>
      </c>
      <c r="G5482" s="185" t="s">
        <v>322</v>
      </c>
      <c r="H5482" s="185" t="s">
        <v>191</v>
      </c>
      <c r="I5482" s="185" t="s">
        <v>63</v>
      </c>
      <c r="J5482" s="185" t="s">
        <v>74</v>
      </c>
      <c r="K5482" s="185" t="s">
        <v>332</v>
      </c>
      <c r="L5482" s="185" t="s">
        <v>450</v>
      </c>
      <c r="M5482" s="185" t="s">
        <v>304</v>
      </c>
    </row>
    <row r="5483" spans="1:13" ht="56.25" x14ac:dyDescent="0.3">
      <c r="A5483" s="182">
        <v>5940013661563</v>
      </c>
      <c r="B5483" s="182">
        <v>1</v>
      </c>
      <c r="C5483" s="185" t="s">
        <v>449</v>
      </c>
      <c r="D5483" s="185" t="s">
        <v>69</v>
      </c>
      <c r="E5483" s="186" t="s">
        <v>70</v>
      </c>
      <c r="F5483" s="185" t="s">
        <v>60</v>
      </c>
      <c r="G5483" s="185" t="s">
        <v>191</v>
      </c>
      <c r="H5483" s="185" t="s">
        <v>433</v>
      </c>
      <c r="I5483" s="185" t="s">
        <v>453</v>
      </c>
      <c r="J5483" s="185" t="s">
        <v>332</v>
      </c>
      <c r="K5483" s="185" t="s">
        <v>332</v>
      </c>
      <c r="L5483" s="185" t="s">
        <v>450</v>
      </c>
      <c r="M5483" s="185" t="s">
        <v>304</v>
      </c>
    </row>
    <row r="5484" spans="1:13" ht="56.25" x14ac:dyDescent="0.3">
      <c r="A5484" s="182">
        <v>5940013761409</v>
      </c>
      <c r="B5484" s="182">
        <v>1</v>
      </c>
      <c r="C5484" s="185" t="s">
        <v>449</v>
      </c>
      <c r="D5484" s="185" t="s">
        <v>69</v>
      </c>
      <c r="E5484" s="186" t="s">
        <v>70</v>
      </c>
      <c r="F5484" s="185" t="s">
        <v>60</v>
      </c>
      <c r="G5484" s="185" t="s">
        <v>184</v>
      </c>
      <c r="H5484" s="185" t="s">
        <v>275</v>
      </c>
      <c r="I5484" s="185" t="s">
        <v>311</v>
      </c>
      <c r="J5484" s="185" t="s">
        <v>332</v>
      </c>
      <c r="K5484" s="185" t="s">
        <v>313</v>
      </c>
      <c r="L5484" s="185" t="s">
        <v>450</v>
      </c>
      <c r="M5484" s="185" t="s">
        <v>304</v>
      </c>
    </row>
    <row r="5485" spans="1:13" ht="56.25" x14ac:dyDescent="0.3">
      <c r="A5485" s="182">
        <v>5940013873478</v>
      </c>
      <c r="B5485" s="182">
        <v>5</v>
      </c>
      <c r="C5485" s="185" t="s">
        <v>449</v>
      </c>
      <c r="D5485" s="185" t="s">
        <v>69</v>
      </c>
      <c r="E5485" s="186" t="s">
        <v>70</v>
      </c>
      <c r="F5485" s="185" t="s">
        <v>60</v>
      </c>
      <c r="G5485" s="185" t="s">
        <v>191</v>
      </c>
      <c r="H5485" s="185" t="s">
        <v>191</v>
      </c>
      <c r="I5485" s="185" t="s">
        <v>63</v>
      </c>
      <c r="J5485" s="185" t="s">
        <v>255</v>
      </c>
      <c r="K5485" s="185" t="s">
        <v>332</v>
      </c>
      <c r="L5485" s="185" t="s">
        <v>450</v>
      </c>
      <c r="M5485" s="185" t="s">
        <v>304</v>
      </c>
    </row>
    <row r="5486" spans="1:13" ht="37.5" x14ac:dyDescent="0.3">
      <c r="A5486" s="182">
        <v>5940014621717</v>
      </c>
      <c r="B5486" s="182">
        <v>1</v>
      </c>
      <c r="C5486" s="185" t="s">
        <v>449</v>
      </c>
      <c r="D5486" s="185" t="s">
        <v>111</v>
      </c>
      <c r="E5486" s="186" t="s">
        <v>70</v>
      </c>
      <c r="F5486" s="185" t="s">
        <v>60</v>
      </c>
      <c r="G5486" s="185" t="s">
        <v>191</v>
      </c>
      <c r="H5486" s="185" t="s">
        <v>191</v>
      </c>
      <c r="I5486" s="185" t="s">
        <v>63</v>
      </c>
      <c r="J5486" s="185" t="s">
        <v>332</v>
      </c>
      <c r="K5486" s="185" t="s">
        <v>313</v>
      </c>
      <c r="L5486" s="185" t="s">
        <v>450</v>
      </c>
      <c r="M5486" s="185" t="s">
        <v>304</v>
      </c>
    </row>
    <row r="5487" spans="1:13" ht="37.5" x14ac:dyDescent="0.3">
      <c r="A5487" s="182">
        <v>5940014697988</v>
      </c>
      <c r="B5487" s="182">
        <v>1</v>
      </c>
      <c r="C5487" s="185" t="s">
        <v>449</v>
      </c>
      <c r="D5487" s="185" t="s">
        <v>312</v>
      </c>
      <c r="E5487" s="186" t="s">
        <v>70</v>
      </c>
      <c r="F5487" s="185" t="s">
        <v>60</v>
      </c>
      <c r="G5487" s="185" t="s">
        <v>191</v>
      </c>
      <c r="H5487" s="185" t="s">
        <v>191</v>
      </c>
      <c r="I5487" s="185" t="s">
        <v>63</v>
      </c>
      <c r="J5487" s="185" t="s">
        <v>64</v>
      </c>
      <c r="K5487" s="185" t="s">
        <v>493</v>
      </c>
      <c r="L5487" s="185" t="s">
        <v>434</v>
      </c>
    </row>
    <row r="5488" spans="1:13" ht="37.5" x14ac:dyDescent="0.3">
      <c r="A5488" s="182">
        <v>5940015078941</v>
      </c>
      <c r="B5488" s="182">
        <v>1</v>
      </c>
      <c r="C5488" s="185" t="s">
        <v>449</v>
      </c>
      <c r="D5488" s="185" t="s">
        <v>69</v>
      </c>
      <c r="E5488" s="186" t="s">
        <v>70</v>
      </c>
      <c r="F5488" s="185" t="s">
        <v>60</v>
      </c>
      <c r="G5488" s="185" t="s">
        <v>191</v>
      </c>
      <c r="H5488" s="185" t="s">
        <v>275</v>
      </c>
      <c r="I5488" s="185" t="s">
        <v>311</v>
      </c>
      <c r="J5488" s="185" t="s">
        <v>255</v>
      </c>
      <c r="K5488" s="185" t="s">
        <v>333</v>
      </c>
      <c r="L5488" s="185" t="s">
        <v>450</v>
      </c>
      <c r="M5488" s="185" t="s">
        <v>304</v>
      </c>
    </row>
    <row r="5489" spans="1:13" ht="75" x14ac:dyDescent="0.3">
      <c r="A5489" s="182">
        <v>5940015149325</v>
      </c>
      <c r="B5489" s="182">
        <v>1</v>
      </c>
      <c r="C5489" s="185" t="s">
        <v>449</v>
      </c>
      <c r="D5489" s="185" t="s">
        <v>69</v>
      </c>
      <c r="E5489" s="186" t="s">
        <v>70</v>
      </c>
      <c r="F5489" s="185" t="s">
        <v>60</v>
      </c>
      <c r="G5489" s="185" t="s">
        <v>191</v>
      </c>
      <c r="H5489" s="185" t="s">
        <v>433</v>
      </c>
      <c r="I5489" s="185" t="s">
        <v>311</v>
      </c>
      <c r="J5489" s="185" t="s">
        <v>74</v>
      </c>
      <c r="K5489" s="185" t="s">
        <v>350</v>
      </c>
      <c r="L5489" s="185" t="s">
        <v>450</v>
      </c>
      <c r="M5489" s="185" t="s">
        <v>304</v>
      </c>
    </row>
    <row r="5490" spans="1:13" ht="75" x14ac:dyDescent="0.3">
      <c r="A5490" s="182">
        <v>5940015206775</v>
      </c>
      <c r="B5490" s="182">
        <v>1</v>
      </c>
      <c r="C5490" s="185" t="s">
        <v>449</v>
      </c>
      <c r="D5490" s="185" t="s">
        <v>69</v>
      </c>
      <c r="E5490" s="186" t="s">
        <v>70</v>
      </c>
      <c r="F5490" s="185" t="s">
        <v>60</v>
      </c>
      <c r="G5490" s="185" t="s">
        <v>191</v>
      </c>
      <c r="H5490" s="185" t="s">
        <v>191</v>
      </c>
      <c r="I5490" s="185" t="s">
        <v>63</v>
      </c>
      <c r="J5490" s="185" t="s">
        <v>74</v>
      </c>
      <c r="K5490" s="185" t="s">
        <v>332</v>
      </c>
      <c r="L5490" s="185" t="s">
        <v>511</v>
      </c>
      <c r="M5490" s="185" t="s">
        <v>304</v>
      </c>
    </row>
    <row r="5491" spans="1:13" ht="56.25" x14ac:dyDescent="0.3">
      <c r="A5491" s="182">
        <v>5940015352337</v>
      </c>
      <c r="B5491" s="182">
        <v>1</v>
      </c>
      <c r="C5491" s="185" t="s">
        <v>449</v>
      </c>
      <c r="D5491" s="185" t="s">
        <v>95</v>
      </c>
      <c r="E5491" s="186" t="s">
        <v>70</v>
      </c>
      <c r="F5491" s="185" t="s">
        <v>60</v>
      </c>
      <c r="G5491" s="185" t="s">
        <v>191</v>
      </c>
      <c r="H5491" s="185" t="s">
        <v>191</v>
      </c>
      <c r="I5491" s="185" t="s">
        <v>311</v>
      </c>
      <c r="J5491" s="185" t="s">
        <v>304</v>
      </c>
      <c r="K5491" s="185" t="s">
        <v>332</v>
      </c>
      <c r="L5491" s="185" t="s">
        <v>450</v>
      </c>
      <c r="M5491" s="185" t="s">
        <v>304</v>
      </c>
    </row>
    <row r="5492" spans="1:13" ht="56.25" x14ac:dyDescent="0.3">
      <c r="A5492" s="182">
        <v>5940015416205</v>
      </c>
      <c r="B5492" s="182">
        <v>1</v>
      </c>
      <c r="C5492" s="185" t="s">
        <v>449</v>
      </c>
      <c r="D5492" s="185" t="s">
        <v>69</v>
      </c>
      <c r="E5492" s="186" t="s">
        <v>70</v>
      </c>
      <c r="F5492" s="185" t="s">
        <v>60</v>
      </c>
      <c r="G5492" s="185" t="s">
        <v>191</v>
      </c>
      <c r="H5492" s="185" t="s">
        <v>191</v>
      </c>
      <c r="I5492" s="185" t="s">
        <v>63</v>
      </c>
      <c r="J5492" s="185" t="s">
        <v>329</v>
      </c>
      <c r="K5492" s="185" t="s">
        <v>332</v>
      </c>
      <c r="L5492" s="185" t="s">
        <v>450</v>
      </c>
      <c r="M5492" s="185" t="s">
        <v>304</v>
      </c>
    </row>
    <row r="5493" spans="1:13" ht="56.25" x14ac:dyDescent="0.3">
      <c r="A5493" s="182">
        <v>5940015599528</v>
      </c>
      <c r="B5493" s="182">
        <v>1</v>
      </c>
      <c r="C5493" s="185" t="s">
        <v>449</v>
      </c>
      <c r="D5493" s="185" t="s">
        <v>69</v>
      </c>
      <c r="E5493" s="186" t="s">
        <v>70</v>
      </c>
      <c r="F5493" s="185" t="s">
        <v>60</v>
      </c>
      <c r="G5493" s="185" t="s">
        <v>184</v>
      </c>
      <c r="H5493" s="185" t="s">
        <v>275</v>
      </c>
      <c r="I5493" s="185" t="s">
        <v>311</v>
      </c>
      <c r="J5493" s="185" t="s">
        <v>350</v>
      </c>
      <c r="K5493" s="185" t="s">
        <v>350</v>
      </c>
      <c r="L5493" s="185" t="s">
        <v>450</v>
      </c>
      <c r="M5493" s="185" t="s">
        <v>304</v>
      </c>
    </row>
    <row r="5494" spans="1:13" ht="56.25" x14ac:dyDescent="0.3">
      <c r="A5494" s="182">
        <v>5940015705078</v>
      </c>
      <c r="B5494" s="182">
        <v>1</v>
      </c>
      <c r="C5494" s="185" t="s">
        <v>449</v>
      </c>
      <c r="D5494" s="185" t="s">
        <v>69</v>
      </c>
      <c r="E5494" s="186" t="s">
        <v>70</v>
      </c>
      <c r="F5494" s="185" t="s">
        <v>60</v>
      </c>
      <c r="G5494" s="185" t="s">
        <v>184</v>
      </c>
      <c r="H5494" s="185" t="s">
        <v>275</v>
      </c>
      <c r="I5494" s="185" t="s">
        <v>311</v>
      </c>
      <c r="J5494" s="185" t="s">
        <v>332</v>
      </c>
      <c r="K5494" s="185" t="s">
        <v>350</v>
      </c>
      <c r="L5494" s="185" t="s">
        <v>450</v>
      </c>
      <c r="M5494" s="185" t="s">
        <v>304</v>
      </c>
    </row>
    <row r="5495" spans="1:13" ht="56.25" x14ac:dyDescent="0.3">
      <c r="A5495" s="182">
        <v>5940015768790</v>
      </c>
      <c r="B5495" s="182">
        <v>1</v>
      </c>
      <c r="C5495" s="185" t="s">
        <v>449</v>
      </c>
      <c r="D5495" s="185" t="s">
        <v>69</v>
      </c>
      <c r="E5495" s="186" t="s">
        <v>70</v>
      </c>
      <c r="F5495" s="185" t="s">
        <v>60</v>
      </c>
      <c r="G5495" s="185" t="s">
        <v>191</v>
      </c>
      <c r="H5495" s="185" t="s">
        <v>191</v>
      </c>
      <c r="I5495" s="185" t="s">
        <v>63</v>
      </c>
      <c r="J5495" s="185" t="s">
        <v>64</v>
      </c>
      <c r="K5495" s="185" t="s">
        <v>332</v>
      </c>
      <c r="L5495" s="185" t="s">
        <v>450</v>
      </c>
      <c r="M5495" s="185" t="s">
        <v>304</v>
      </c>
    </row>
    <row r="5496" spans="1:13" ht="56.25" x14ac:dyDescent="0.3">
      <c r="A5496" s="182">
        <v>5940015823361</v>
      </c>
      <c r="B5496" s="182">
        <v>1</v>
      </c>
      <c r="C5496" s="185" t="s">
        <v>449</v>
      </c>
      <c r="D5496" s="185" t="s">
        <v>111</v>
      </c>
      <c r="E5496" s="186" t="s">
        <v>70</v>
      </c>
      <c r="F5496" s="185" t="s">
        <v>88</v>
      </c>
      <c r="G5496" s="185" t="s">
        <v>184</v>
      </c>
      <c r="H5496" s="185" t="s">
        <v>275</v>
      </c>
      <c r="I5496" s="185" t="s">
        <v>311</v>
      </c>
      <c r="J5496" s="185" t="s">
        <v>313</v>
      </c>
      <c r="K5496" s="185" t="s">
        <v>350</v>
      </c>
      <c r="L5496" s="185" t="s">
        <v>450</v>
      </c>
      <c r="M5496" s="185" t="s">
        <v>304</v>
      </c>
    </row>
    <row r="5497" spans="1:13" ht="93.75" x14ac:dyDescent="0.3">
      <c r="A5497" s="182">
        <v>5940015868459</v>
      </c>
      <c r="B5497" s="182">
        <v>1</v>
      </c>
      <c r="C5497" s="185" t="s">
        <v>449</v>
      </c>
      <c r="D5497" s="185" t="s">
        <v>95</v>
      </c>
      <c r="E5497" s="186" t="s">
        <v>70</v>
      </c>
      <c r="F5497" s="185" t="s">
        <v>60</v>
      </c>
      <c r="G5497" s="185" t="s">
        <v>191</v>
      </c>
      <c r="H5497" s="185" t="s">
        <v>191</v>
      </c>
      <c r="I5497" s="185" t="s">
        <v>63</v>
      </c>
      <c r="J5497" s="185" t="s">
        <v>368</v>
      </c>
      <c r="K5497" s="185" t="s">
        <v>355</v>
      </c>
      <c r="L5497" s="185" t="s">
        <v>450</v>
      </c>
      <c r="M5497" s="185" t="s">
        <v>304</v>
      </c>
    </row>
    <row r="5498" spans="1:13" ht="75" x14ac:dyDescent="0.3">
      <c r="A5498" s="182">
        <v>5940015873479</v>
      </c>
      <c r="B5498" s="182">
        <v>1</v>
      </c>
      <c r="C5498" s="185" t="s">
        <v>449</v>
      </c>
      <c r="D5498" s="185" t="s">
        <v>69</v>
      </c>
      <c r="E5498" s="186" t="s">
        <v>70</v>
      </c>
      <c r="F5498" s="185" t="s">
        <v>60</v>
      </c>
      <c r="G5498" s="185" t="s">
        <v>184</v>
      </c>
      <c r="H5498" s="185" t="s">
        <v>275</v>
      </c>
      <c r="I5498" s="185" t="s">
        <v>311</v>
      </c>
      <c r="J5498" s="185" t="s">
        <v>74</v>
      </c>
      <c r="K5498" s="185" t="s">
        <v>350</v>
      </c>
      <c r="L5498" s="185" t="s">
        <v>450</v>
      </c>
      <c r="M5498" s="185" t="s">
        <v>304</v>
      </c>
    </row>
    <row r="5499" spans="1:13" x14ac:dyDescent="0.3">
      <c r="A5499" s="182">
        <v>5940016052361</v>
      </c>
    </row>
    <row r="5500" spans="1:13" ht="56.25" x14ac:dyDescent="0.3">
      <c r="A5500" s="182">
        <v>5940016109159</v>
      </c>
      <c r="B5500" s="182">
        <v>25</v>
      </c>
      <c r="C5500" s="185" t="s">
        <v>449</v>
      </c>
      <c r="D5500" s="185" t="s">
        <v>69</v>
      </c>
      <c r="E5500" s="186" t="s">
        <v>70</v>
      </c>
      <c r="F5500" s="185" t="s">
        <v>60</v>
      </c>
      <c r="G5500" s="185" t="s">
        <v>184</v>
      </c>
      <c r="H5500" s="185" t="s">
        <v>275</v>
      </c>
      <c r="I5500" s="185" t="s">
        <v>311</v>
      </c>
      <c r="J5500" s="185" t="s">
        <v>332</v>
      </c>
      <c r="K5500" s="185" t="s">
        <v>313</v>
      </c>
      <c r="L5500" s="185" t="s">
        <v>450</v>
      </c>
      <c r="M5500" s="185" t="s">
        <v>304</v>
      </c>
    </row>
    <row r="5501" spans="1:13" ht="37.5" x14ac:dyDescent="0.3">
      <c r="A5501" s="182">
        <v>5940016594650</v>
      </c>
      <c r="B5501" s="182">
        <v>1</v>
      </c>
      <c r="C5501" s="185" t="s">
        <v>449</v>
      </c>
      <c r="D5501" s="185" t="s">
        <v>111</v>
      </c>
      <c r="E5501" s="186" t="s">
        <v>70</v>
      </c>
      <c r="F5501" s="185" t="s">
        <v>60</v>
      </c>
      <c r="G5501" s="185" t="s">
        <v>191</v>
      </c>
      <c r="H5501" s="185" t="s">
        <v>191</v>
      </c>
      <c r="I5501" s="185" t="s">
        <v>63</v>
      </c>
      <c r="J5501" s="185" t="s">
        <v>329</v>
      </c>
      <c r="K5501" s="185" t="s">
        <v>350</v>
      </c>
      <c r="L5501" s="185" t="s">
        <v>450</v>
      </c>
      <c r="M5501" s="185" t="s">
        <v>304</v>
      </c>
    </row>
    <row r="5502" spans="1:13" ht="93.75" x14ac:dyDescent="0.3">
      <c r="A5502" s="182">
        <v>5940016594659</v>
      </c>
      <c r="B5502" s="182">
        <v>1</v>
      </c>
      <c r="C5502" s="185" t="s">
        <v>451</v>
      </c>
      <c r="D5502" s="185" t="s">
        <v>69</v>
      </c>
      <c r="E5502" s="186" t="s">
        <v>70</v>
      </c>
      <c r="F5502" s="185" t="s">
        <v>60</v>
      </c>
      <c r="G5502" s="185" t="s">
        <v>191</v>
      </c>
      <c r="H5502" s="185" t="s">
        <v>191</v>
      </c>
      <c r="I5502" s="185" t="s">
        <v>63</v>
      </c>
      <c r="J5502" s="185" t="s">
        <v>368</v>
      </c>
      <c r="K5502" s="185" t="s">
        <v>355</v>
      </c>
      <c r="L5502" s="185" t="s">
        <v>450</v>
      </c>
      <c r="M5502" s="185" t="s">
        <v>304</v>
      </c>
    </row>
    <row r="5503" spans="1:13" x14ac:dyDescent="0.3">
      <c r="A5503" s="182">
        <v>5940016721496</v>
      </c>
    </row>
    <row r="5504" spans="1:13" ht="93.75" x14ac:dyDescent="0.3">
      <c r="A5504" s="182">
        <v>5940016722323</v>
      </c>
      <c r="B5504" s="182">
        <v>1</v>
      </c>
      <c r="C5504" s="185" t="s">
        <v>451</v>
      </c>
      <c r="D5504" s="185" t="s">
        <v>69</v>
      </c>
      <c r="E5504" s="186" t="s">
        <v>70</v>
      </c>
      <c r="F5504" s="185" t="s">
        <v>60</v>
      </c>
      <c r="G5504" s="185" t="s">
        <v>191</v>
      </c>
      <c r="H5504" s="185" t="s">
        <v>191</v>
      </c>
      <c r="I5504" s="185" t="s">
        <v>63</v>
      </c>
      <c r="J5504" s="185" t="s">
        <v>368</v>
      </c>
      <c r="K5504" s="185" t="s">
        <v>355</v>
      </c>
      <c r="L5504" s="185" t="s">
        <v>450</v>
      </c>
      <c r="M5504" s="185" t="s">
        <v>304</v>
      </c>
    </row>
    <row r="5505" spans="1:13" x14ac:dyDescent="0.3">
      <c r="A5505" s="182">
        <v>5940016747168</v>
      </c>
    </row>
    <row r="5506" spans="1:13" ht="93.75" x14ac:dyDescent="0.3">
      <c r="A5506" s="182">
        <v>5940016749996</v>
      </c>
      <c r="B5506" s="182">
        <v>1</v>
      </c>
      <c r="C5506" s="185" t="s">
        <v>449</v>
      </c>
      <c r="D5506" s="185" t="s">
        <v>111</v>
      </c>
      <c r="E5506" s="186" t="s">
        <v>70</v>
      </c>
      <c r="F5506" s="185" t="s">
        <v>60</v>
      </c>
      <c r="G5506" s="185" t="s">
        <v>191</v>
      </c>
      <c r="H5506" s="185" t="s">
        <v>433</v>
      </c>
      <c r="I5506" s="185" t="s">
        <v>311</v>
      </c>
      <c r="J5506" s="185" t="s">
        <v>368</v>
      </c>
      <c r="K5506" s="185" t="s">
        <v>355</v>
      </c>
      <c r="L5506" s="185" t="s">
        <v>450</v>
      </c>
      <c r="M5506" s="185" t="s">
        <v>304</v>
      </c>
    </row>
    <row r="5507" spans="1:13" x14ac:dyDescent="0.3">
      <c r="A5507" s="182">
        <v>5940016751612</v>
      </c>
    </row>
    <row r="5508" spans="1:13" x14ac:dyDescent="0.3">
      <c r="A5508" s="182">
        <v>5940016779925</v>
      </c>
    </row>
    <row r="5509" spans="1:13" ht="56.25" x14ac:dyDescent="0.3">
      <c r="A5509" s="182">
        <v>5945015135157</v>
      </c>
      <c r="B5509" s="182">
        <v>1</v>
      </c>
      <c r="C5509" s="185" t="s">
        <v>451</v>
      </c>
      <c r="D5509" s="185" t="s">
        <v>312</v>
      </c>
      <c r="E5509" s="186" t="s">
        <v>70</v>
      </c>
      <c r="F5509" s="185" t="s">
        <v>88</v>
      </c>
      <c r="G5509" s="185" t="s">
        <v>184</v>
      </c>
      <c r="H5509" s="185" t="s">
        <v>275</v>
      </c>
      <c r="I5509" s="185" t="s">
        <v>311</v>
      </c>
      <c r="J5509" s="185" t="s">
        <v>313</v>
      </c>
      <c r="K5509" s="185" t="s">
        <v>313</v>
      </c>
      <c r="L5509" s="185" t="s">
        <v>434</v>
      </c>
      <c r="M5509" s="185" t="s">
        <v>313</v>
      </c>
    </row>
    <row r="5510" spans="1:13" ht="37.5" x14ac:dyDescent="0.3">
      <c r="A5510" s="182">
        <v>5945015356385</v>
      </c>
      <c r="B5510" s="182">
        <v>1</v>
      </c>
      <c r="C5510" s="185" t="s">
        <v>451</v>
      </c>
      <c r="D5510" s="185" t="s">
        <v>124</v>
      </c>
      <c r="E5510" s="186" t="s">
        <v>70</v>
      </c>
      <c r="F5510" s="185" t="s">
        <v>60</v>
      </c>
      <c r="G5510" s="185" t="s">
        <v>191</v>
      </c>
      <c r="H5510" s="185" t="s">
        <v>433</v>
      </c>
      <c r="I5510" s="185" t="s">
        <v>453</v>
      </c>
      <c r="J5510" s="185" t="s">
        <v>332</v>
      </c>
      <c r="K5510" s="185" t="s">
        <v>333</v>
      </c>
      <c r="L5510" s="185" t="s">
        <v>450</v>
      </c>
      <c r="M5510" s="185" t="s">
        <v>313</v>
      </c>
    </row>
    <row r="5511" spans="1:13" ht="37.5" x14ac:dyDescent="0.3">
      <c r="A5511" s="182">
        <v>5945015722836</v>
      </c>
      <c r="B5511" s="182">
        <v>1</v>
      </c>
      <c r="C5511" s="185" t="s">
        <v>451</v>
      </c>
      <c r="D5511" s="185" t="s">
        <v>124</v>
      </c>
      <c r="E5511" s="186" t="s">
        <v>70</v>
      </c>
      <c r="F5511" s="185" t="s">
        <v>60</v>
      </c>
      <c r="G5511" s="185" t="s">
        <v>191</v>
      </c>
      <c r="H5511" s="185" t="s">
        <v>191</v>
      </c>
      <c r="I5511" s="185" t="s">
        <v>63</v>
      </c>
      <c r="J5511" s="185" t="s">
        <v>332</v>
      </c>
      <c r="K5511" s="185" t="s">
        <v>350</v>
      </c>
      <c r="L5511" s="185" t="s">
        <v>450</v>
      </c>
      <c r="M5511" s="185" t="s">
        <v>313</v>
      </c>
    </row>
    <row r="5512" spans="1:13" ht="37.5" x14ac:dyDescent="0.3">
      <c r="A5512" s="182">
        <v>5945015722841</v>
      </c>
      <c r="B5512" s="182">
        <v>1</v>
      </c>
      <c r="C5512" s="185" t="s">
        <v>451</v>
      </c>
      <c r="D5512" s="185" t="s">
        <v>124</v>
      </c>
      <c r="E5512" s="186" t="s">
        <v>70</v>
      </c>
      <c r="F5512" s="185" t="s">
        <v>60</v>
      </c>
      <c r="G5512" s="185" t="s">
        <v>191</v>
      </c>
      <c r="H5512" s="185" t="s">
        <v>191</v>
      </c>
      <c r="I5512" s="185" t="s">
        <v>63</v>
      </c>
      <c r="J5512" s="185" t="s">
        <v>332</v>
      </c>
      <c r="K5512" s="185" t="s">
        <v>350</v>
      </c>
      <c r="L5512" s="185" t="s">
        <v>450</v>
      </c>
      <c r="M5512" s="185" t="s">
        <v>313</v>
      </c>
    </row>
    <row r="5513" spans="1:13" ht="37.5" x14ac:dyDescent="0.3">
      <c r="A5513" s="182">
        <v>5945015730925</v>
      </c>
      <c r="B5513" s="182">
        <v>1</v>
      </c>
      <c r="C5513" s="185" t="s">
        <v>451</v>
      </c>
      <c r="D5513" s="185" t="s">
        <v>124</v>
      </c>
      <c r="E5513" s="186" t="s">
        <v>70</v>
      </c>
      <c r="F5513" s="185" t="s">
        <v>60</v>
      </c>
      <c r="G5513" s="185" t="s">
        <v>191</v>
      </c>
      <c r="H5513" s="185" t="s">
        <v>191</v>
      </c>
      <c r="I5513" s="185" t="s">
        <v>63</v>
      </c>
      <c r="J5513" s="185" t="s">
        <v>332</v>
      </c>
      <c r="K5513" s="185" t="s">
        <v>350</v>
      </c>
      <c r="L5513" s="185" t="s">
        <v>450</v>
      </c>
      <c r="M5513" s="185" t="s">
        <v>313</v>
      </c>
    </row>
    <row r="5514" spans="1:13" x14ac:dyDescent="0.3">
      <c r="A5514" s="182">
        <v>5945016270092</v>
      </c>
      <c r="C5514" s="185" t="s">
        <v>451</v>
      </c>
    </row>
    <row r="5515" spans="1:13" x14ac:dyDescent="0.3">
      <c r="A5515" s="182">
        <v>5945016270149</v>
      </c>
      <c r="C5515" s="185" t="s">
        <v>451</v>
      </c>
    </row>
    <row r="5516" spans="1:13" ht="37.5" x14ac:dyDescent="0.3">
      <c r="A5516" s="182">
        <v>5945016592680</v>
      </c>
      <c r="B5516" s="182">
        <v>1</v>
      </c>
      <c r="C5516" s="185" t="s">
        <v>451</v>
      </c>
      <c r="D5516" s="185" t="s">
        <v>124</v>
      </c>
      <c r="E5516" s="186" t="s">
        <v>70</v>
      </c>
      <c r="F5516" s="185" t="s">
        <v>60</v>
      </c>
      <c r="G5516" s="185" t="s">
        <v>191</v>
      </c>
      <c r="H5516" s="185" t="s">
        <v>191</v>
      </c>
      <c r="I5516" s="185" t="s">
        <v>63</v>
      </c>
      <c r="J5516" s="185" t="s">
        <v>332</v>
      </c>
      <c r="K5516" s="185" t="s">
        <v>350</v>
      </c>
      <c r="L5516" s="185" t="s">
        <v>450</v>
      </c>
      <c r="M5516" s="185" t="s">
        <v>313</v>
      </c>
    </row>
    <row r="5517" spans="1:13" ht="37.5" x14ac:dyDescent="0.3">
      <c r="A5517" s="182">
        <v>5945016651080</v>
      </c>
      <c r="B5517" s="182">
        <v>1</v>
      </c>
      <c r="C5517" s="185" t="s">
        <v>451</v>
      </c>
      <c r="D5517" s="185" t="s">
        <v>124</v>
      </c>
      <c r="E5517" s="186" t="s">
        <v>70</v>
      </c>
      <c r="F5517" s="185" t="s">
        <v>60</v>
      </c>
      <c r="G5517" s="185" t="s">
        <v>322</v>
      </c>
      <c r="H5517" s="185" t="s">
        <v>191</v>
      </c>
      <c r="I5517" s="185" t="s">
        <v>63</v>
      </c>
      <c r="J5517" s="185" t="s">
        <v>332</v>
      </c>
      <c r="K5517" s="185" t="s">
        <v>350</v>
      </c>
      <c r="L5517" s="185" t="s">
        <v>450</v>
      </c>
      <c r="M5517" s="185" t="s">
        <v>313</v>
      </c>
    </row>
    <row r="5518" spans="1:13" x14ac:dyDescent="0.3">
      <c r="A5518" s="182">
        <v>5945016706773</v>
      </c>
      <c r="C5518" s="185" t="s">
        <v>451</v>
      </c>
    </row>
    <row r="5519" spans="1:13" ht="93.75" x14ac:dyDescent="0.3">
      <c r="A5519" s="182">
        <v>5945016713310</v>
      </c>
      <c r="B5519" s="182">
        <v>1</v>
      </c>
      <c r="C5519" s="185" t="s">
        <v>451</v>
      </c>
      <c r="D5519" s="185" t="s">
        <v>124</v>
      </c>
      <c r="E5519" s="186" t="s">
        <v>70</v>
      </c>
      <c r="F5519" s="185" t="s">
        <v>60</v>
      </c>
      <c r="G5519" s="185" t="s">
        <v>322</v>
      </c>
      <c r="H5519" s="185" t="s">
        <v>191</v>
      </c>
      <c r="I5519" s="185" t="s">
        <v>63</v>
      </c>
      <c r="J5519" s="185" t="s">
        <v>332</v>
      </c>
      <c r="K5519" s="185" t="s">
        <v>352</v>
      </c>
      <c r="L5519" s="185" t="s">
        <v>450</v>
      </c>
      <c r="M5519" s="185" t="s">
        <v>313</v>
      </c>
    </row>
    <row r="5520" spans="1:13" ht="37.5" x14ac:dyDescent="0.3">
      <c r="A5520" s="182">
        <v>5945016713312</v>
      </c>
      <c r="B5520" s="182">
        <v>1</v>
      </c>
      <c r="C5520" s="185" t="s">
        <v>451</v>
      </c>
      <c r="D5520" s="185" t="s">
        <v>124</v>
      </c>
      <c r="E5520" s="186" t="s">
        <v>70</v>
      </c>
      <c r="F5520" s="185" t="s">
        <v>60</v>
      </c>
      <c r="G5520" s="185" t="s">
        <v>322</v>
      </c>
      <c r="H5520" s="185" t="s">
        <v>191</v>
      </c>
      <c r="I5520" s="185" t="s">
        <v>63</v>
      </c>
      <c r="J5520" s="185" t="s">
        <v>332</v>
      </c>
      <c r="K5520" s="185" t="s">
        <v>350</v>
      </c>
      <c r="L5520" s="185" t="s">
        <v>450</v>
      </c>
      <c r="M5520" s="185" t="s">
        <v>313</v>
      </c>
    </row>
    <row r="5521" spans="1:13" ht="37.5" x14ac:dyDescent="0.3">
      <c r="A5521" s="182">
        <v>5945016713343</v>
      </c>
      <c r="B5521" s="182">
        <v>1</v>
      </c>
      <c r="C5521" s="185" t="s">
        <v>451</v>
      </c>
      <c r="D5521" s="185" t="s">
        <v>124</v>
      </c>
      <c r="E5521" s="186" t="s">
        <v>70</v>
      </c>
      <c r="F5521" s="185" t="s">
        <v>60</v>
      </c>
      <c r="G5521" s="185" t="s">
        <v>191</v>
      </c>
      <c r="H5521" s="185" t="s">
        <v>433</v>
      </c>
      <c r="I5521" s="185" t="s">
        <v>453</v>
      </c>
      <c r="J5521" s="185" t="s">
        <v>332</v>
      </c>
      <c r="K5521" s="185" t="s">
        <v>350</v>
      </c>
      <c r="L5521" s="185" t="s">
        <v>450</v>
      </c>
      <c r="M5521" s="185" t="s">
        <v>313</v>
      </c>
    </row>
    <row r="5522" spans="1:13" ht="37.5" x14ac:dyDescent="0.3">
      <c r="A5522" s="182">
        <v>5945016713344</v>
      </c>
      <c r="B5522" s="182">
        <v>1</v>
      </c>
      <c r="C5522" s="185" t="s">
        <v>451</v>
      </c>
      <c r="D5522" s="185" t="s">
        <v>124</v>
      </c>
      <c r="E5522" s="186" t="s">
        <v>70</v>
      </c>
      <c r="F5522" s="185" t="s">
        <v>60</v>
      </c>
      <c r="G5522" s="185" t="s">
        <v>191</v>
      </c>
      <c r="H5522" s="185" t="s">
        <v>191</v>
      </c>
      <c r="I5522" s="185" t="s">
        <v>63</v>
      </c>
      <c r="J5522" s="185" t="s">
        <v>332</v>
      </c>
      <c r="K5522" s="185" t="s">
        <v>350</v>
      </c>
      <c r="L5522" s="185" t="s">
        <v>450</v>
      </c>
      <c r="M5522" s="185" t="s">
        <v>313</v>
      </c>
    </row>
    <row r="5523" spans="1:13" ht="37.5" x14ac:dyDescent="0.3">
      <c r="A5523" s="182">
        <v>5945016747103</v>
      </c>
      <c r="B5523" s="182">
        <v>1</v>
      </c>
      <c r="C5523" s="185" t="s">
        <v>451</v>
      </c>
      <c r="D5523" s="185" t="s">
        <v>124</v>
      </c>
      <c r="E5523" s="186" t="s">
        <v>70</v>
      </c>
      <c r="F5523" s="185" t="s">
        <v>60</v>
      </c>
      <c r="G5523" s="185" t="s">
        <v>191</v>
      </c>
      <c r="H5523" s="185" t="s">
        <v>191</v>
      </c>
      <c r="I5523" s="185" t="s">
        <v>63</v>
      </c>
      <c r="J5523" s="185" t="s">
        <v>332</v>
      </c>
      <c r="K5523" s="185" t="s">
        <v>350</v>
      </c>
      <c r="L5523" s="185" t="s">
        <v>450</v>
      </c>
      <c r="M5523" s="185" t="s">
        <v>313</v>
      </c>
    </row>
    <row r="5524" spans="1:13" ht="37.5" x14ac:dyDescent="0.3">
      <c r="A5524" s="182">
        <v>5945016747173</v>
      </c>
      <c r="B5524" s="182">
        <v>1</v>
      </c>
      <c r="C5524" s="185" t="s">
        <v>451</v>
      </c>
      <c r="D5524" s="185" t="s">
        <v>124</v>
      </c>
      <c r="E5524" s="186" t="s">
        <v>70</v>
      </c>
      <c r="F5524" s="185" t="s">
        <v>60</v>
      </c>
      <c r="G5524" s="185" t="s">
        <v>191</v>
      </c>
      <c r="H5524" s="185" t="s">
        <v>433</v>
      </c>
      <c r="I5524" s="185" t="s">
        <v>82</v>
      </c>
      <c r="J5524" s="185" t="s">
        <v>332</v>
      </c>
      <c r="K5524" s="185" t="s">
        <v>350</v>
      </c>
      <c r="L5524" s="185" t="s">
        <v>450</v>
      </c>
      <c r="M5524" s="185" t="s">
        <v>313</v>
      </c>
    </row>
    <row r="5525" spans="1:13" x14ac:dyDescent="0.3">
      <c r="A5525" s="182">
        <v>5945016767366</v>
      </c>
      <c r="C5525" s="185" t="s">
        <v>451</v>
      </c>
    </row>
    <row r="5526" spans="1:13" x14ac:dyDescent="0.3">
      <c r="A5526" s="182">
        <v>5945016779940</v>
      </c>
      <c r="C5526" s="185" t="s">
        <v>451</v>
      </c>
    </row>
    <row r="5527" spans="1:13" x14ac:dyDescent="0.3">
      <c r="A5527" s="182">
        <v>5945016788624</v>
      </c>
      <c r="C5527" s="185" t="s">
        <v>451</v>
      </c>
    </row>
    <row r="5528" spans="1:13" ht="37.5" x14ac:dyDescent="0.3">
      <c r="A5528" s="182">
        <v>5950015677015</v>
      </c>
      <c r="B5528" s="182">
        <v>1</v>
      </c>
      <c r="C5528" s="185" t="s">
        <v>451</v>
      </c>
      <c r="D5528" s="185" t="s">
        <v>124</v>
      </c>
      <c r="E5528" s="186" t="s">
        <v>70</v>
      </c>
      <c r="F5528" s="185" t="s">
        <v>60</v>
      </c>
      <c r="G5528" s="185" t="s">
        <v>191</v>
      </c>
      <c r="H5528" s="185" t="s">
        <v>204</v>
      </c>
      <c r="I5528" s="185" t="s">
        <v>453</v>
      </c>
      <c r="J5528" s="185" t="s">
        <v>352</v>
      </c>
      <c r="K5528" s="185" t="s">
        <v>333</v>
      </c>
      <c r="L5528" s="185" t="s">
        <v>450</v>
      </c>
      <c r="M5528" s="185" t="s">
        <v>304</v>
      </c>
    </row>
    <row r="5529" spans="1:13" ht="56.25" x14ac:dyDescent="0.3">
      <c r="A5529" s="182">
        <v>5950015996610</v>
      </c>
      <c r="B5529" s="182">
        <v>1</v>
      </c>
      <c r="C5529" s="185" t="s">
        <v>449</v>
      </c>
      <c r="D5529" s="185" t="s">
        <v>124</v>
      </c>
      <c r="E5529" s="186" t="s">
        <v>70</v>
      </c>
      <c r="F5529" s="185" t="s">
        <v>60</v>
      </c>
      <c r="G5529" s="185" t="s">
        <v>191</v>
      </c>
      <c r="H5529" s="185" t="s">
        <v>433</v>
      </c>
      <c r="I5529" s="185" t="s">
        <v>82</v>
      </c>
      <c r="J5529" s="185" t="s">
        <v>332</v>
      </c>
      <c r="K5529" s="185" t="s">
        <v>332</v>
      </c>
      <c r="L5529" s="185" t="s">
        <v>450</v>
      </c>
      <c r="M5529" s="185" t="s">
        <v>304</v>
      </c>
    </row>
    <row r="5530" spans="1:13" ht="37.5" x14ac:dyDescent="0.3">
      <c r="A5530" s="182">
        <v>5963016720614</v>
      </c>
      <c r="B5530" s="182">
        <v>1</v>
      </c>
      <c r="C5530" s="185" t="s">
        <v>451</v>
      </c>
      <c r="D5530" s="185" t="s">
        <v>124</v>
      </c>
      <c r="E5530" s="186" t="s">
        <v>70</v>
      </c>
      <c r="F5530" s="185" t="s">
        <v>60</v>
      </c>
      <c r="G5530" s="185" t="s">
        <v>191</v>
      </c>
      <c r="H5530" s="185" t="s">
        <v>433</v>
      </c>
      <c r="I5530" s="185" t="s">
        <v>311</v>
      </c>
      <c r="J5530" s="185" t="s">
        <v>332</v>
      </c>
      <c r="K5530" s="185" t="s">
        <v>333</v>
      </c>
      <c r="L5530" s="185" t="s">
        <v>450</v>
      </c>
      <c r="M5530" s="185" t="s">
        <v>304</v>
      </c>
    </row>
    <row r="5531" spans="1:13" ht="37.5" x14ac:dyDescent="0.3">
      <c r="A5531" s="182">
        <v>5965014637915</v>
      </c>
      <c r="B5531" s="182">
        <v>1</v>
      </c>
      <c r="C5531" s="185" t="s">
        <v>449</v>
      </c>
      <c r="D5531" s="185" t="s">
        <v>69</v>
      </c>
      <c r="E5531" s="186" t="s">
        <v>70</v>
      </c>
      <c r="F5531" s="185" t="s">
        <v>60</v>
      </c>
      <c r="G5531" s="185" t="s">
        <v>191</v>
      </c>
      <c r="H5531" s="185" t="s">
        <v>433</v>
      </c>
      <c r="I5531" s="185" t="s">
        <v>98</v>
      </c>
      <c r="J5531" s="185" t="s">
        <v>332</v>
      </c>
      <c r="K5531" s="185" t="s">
        <v>333</v>
      </c>
      <c r="L5531" s="185" t="s">
        <v>450</v>
      </c>
      <c r="M5531" s="185" t="s">
        <v>304</v>
      </c>
    </row>
    <row r="5532" spans="1:13" ht="37.5" x14ac:dyDescent="0.3">
      <c r="A5532" s="182">
        <v>5965016769231</v>
      </c>
      <c r="B5532" s="182">
        <v>1</v>
      </c>
      <c r="C5532" s="185" t="s">
        <v>451</v>
      </c>
      <c r="D5532" s="185" t="s">
        <v>124</v>
      </c>
      <c r="E5532" s="186" t="s">
        <v>70</v>
      </c>
      <c r="F5532" s="185" t="s">
        <v>60</v>
      </c>
      <c r="G5532" s="185" t="s">
        <v>191</v>
      </c>
      <c r="H5532" s="185" t="s">
        <v>433</v>
      </c>
      <c r="I5532" s="185" t="s">
        <v>311</v>
      </c>
      <c r="J5532" s="185" t="s">
        <v>332</v>
      </c>
      <c r="K5532" s="185" t="s">
        <v>350</v>
      </c>
      <c r="L5532" s="185" t="s">
        <v>450</v>
      </c>
      <c r="M5532" s="185" t="s">
        <v>304</v>
      </c>
    </row>
    <row r="5533" spans="1:13" x14ac:dyDescent="0.3">
      <c r="A5533" s="182">
        <v>5965016791367</v>
      </c>
    </row>
    <row r="5534" spans="1:13" ht="37.5" x14ac:dyDescent="0.3">
      <c r="A5534" s="182">
        <v>5970008338562</v>
      </c>
      <c r="B5534" s="182">
        <v>1</v>
      </c>
      <c r="C5534" s="185" t="s">
        <v>449</v>
      </c>
      <c r="D5534" s="185" t="s">
        <v>69</v>
      </c>
      <c r="E5534" s="186" t="s">
        <v>70</v>
      </c>
      <c r="F5534" s="185" t="s">
        <v>60</v>
      </c>
      <c r="G5534" s="185" t="s">
        <v>191</v>
      </c>
      <c r="H5534" s="185" t="s">
        <v>204</v>
      </c>
      <c r="I5534" s="185" t="s">
        <v>311</v>
      </c>
      <c r="J5534" s="185" t="s">
        <v>150</v>
      </c>
      <c r="K5534" s="185" t="s">
        <v>350</v>
      </c>
      <c r="L5534" s="185" t="s">
        <v>450</v>
      </c>
      <c r="M5534" s="185" t="s">
        <v>304</v>
      </c>
    </row>
    <row r="5535" spans="1:13" ht="56.25" x14ac:dyDescent="0.3">
      <c r="A5535" s="182">
        <v>5970010448391</v>
      </c>
      <c r="B5535" s="182">
        <v>1</v>
      </c>
      <c r="C5535" s="185" t="s">
        <v>449</v>
      </c>
      <c r="D5535" s="185" t="s">
        <v>69</v>
      </c>
      <c r="E5535" s="186" t="s">
        <v>70</v>
      </c>
      <c r="F5535" s="185" t="s">
        <v>60</v>
      </c>
      <c r="G5535" s="185" t="s">
        <v>184</v>
      </c>
      <c r="H5535" s="185" t="s">
        <v>275</v>
      </c>
      <c r="I5535" s="185" t="s">
        <v>311</v>
      </c>
      <c r="J5535" s="185" t="s">
        <v>150</v>
      </c>
      <c r="K5535" s="185" t="s">
        <v>313</v>
      </c>
      <c r="L5535" s="185" t="s">
        <v>434</v>
      </c>
      <c r="M5535" s="185" t="s">
        <v>304</v>
      </c>
    </row>
    <row r="5536" spans="1:13" ht="56.25" x14ac:dyDescent="0.3">
      <c r="A5536" s="182">
        <v>5970015103131</v>
      </c>
      <c r="B5536" s="182">
        <v>1</v>
      </c>
      <c r="C5536" s="185" t="s">
        <v>449</v>
      </c>
      <c r="D5536" s="185" t="s">
        <v>69</v>
      </c>
      <c r="E5536" s="186" t="s">
        <v>70</v>
      </c>
      <c r="F5536" s="185" t="s">
        <v>60</v>
      </c>
      <c r="G5536" s="185" t="s">
        <v>184</v>
      </c>
      <c r="H5536" s="185" t="s">
        <v>275</v>
      </c>
      <c r="I5536" s="185" t="s">
        <v>311</v>
      </c>
      <c r="J5536" s="185" t="s">
        <v>150</v>
      </c>
      <c r="K5536" s="185" t="s">
        <v>313</v>
      </c>
      <c r="L5536" s="185" t="s">
        <v>434</v>
      </c>
      <c r="M5536" s="185" t="s">
        <v>304</v>
      </c>
    </row>
    <row r="5537" spans="1:13" ht="131.25" x14ac:dyDescent="0.3">
      <c r="A5537" s="182">
        <v>5970016590998</v>
      </c>
      <c r="B5537" s="182">
        <v>1</v>
      </c>
      <c r="C5537" s="185" t="s">
        <v>451</v>
      </c>
      <c r="D5537" s="185" t="s">
        <v>95</v>
      </c>
      <c r="E5537" s="186" t="s">
        <v>70</v>
      </c>
      <c r="F5537" s="185" t="s">
        <v>60</v>
      </c>
      <c r="G5537" s="185" t="s">
        <v>191</v>
      </c>
      <c r="H5537" s="185" t="s">
        <v>191</v>
      </c>
      <c r="I5537" s="185" t="s">
        <v>63</v>
      </c>
      <c r="J5537" s="185" t="s">
        <v>368</v>
      </c>
      <c r="K5537" s="185" t="s">
        <v>355</v>
      </c>
      <c r="L5537" s="185" t="s">
        <v>459</v>
      </c>
      <c r="M5537" s="185" t="s">
        <v>304</v>
      </c>
    </row>
    <row r="5538" spans="1:13" x14ac:dyDescent="0.3">
      <c r="A5538" s="182">
        <v>5970016727732</v>
      </c>
    </row>
    <row r="5539" spans="1:13" ht="93.75" x14ac:dyDescent="0.3">
      <c r="A5539" s="182">
        <v>5970016752002</v>
      </c>
      <c r="B5539" s="182">
        <v>0</v>
      </c>
      <c r="C5539" s="185" t="s">
        <v>449</v>
      </c>
      <c r="D5539" s="185" t="s">
        <v>69</v>
      </c>
      <c r="E5539" s="186" t="s">
        <v>70</v>
      </c>
      <c r="F5539" s="185" t="s">
        <v>60</v>
      </c>
      <c r="G5539" s="185" t="s">
        <v>191</v>
      </c>
      <c r="H5539" s="185" t="s">
        <v>191</v>
      </c>
      <c r="I5539" s="185" t="s">
        <v>63</v>
      </c>
      <c r="J5539" s="185" t="s">
        <v>368</v>
      </c>
      <c r="K5539" s="185" t="s">
        <v>355</v>
      </c>
      <c r="L5539" s="185" t="s">
        <v>464</v>
      </c>
      <c r="M5539" s="185" t="s">
        <v>304</v>
      </c>
    </row>
    <row r="5540" spans="1:13" ht="37.5" x14ac:dyDescent="0.3">
      <c r="A5540" s="182">
        <v>5970016773077</v>
      </c>
      <c r="B5540" s="182">
        <v>1</v>
      </c>
      <c r="C5540" s="185" t="s">
        <v>451</v>
      </c>
      <c r="D5540" s="185" t="s">
        <v>69</v>
      </c>
      <c r="E5540" s="186" t="s">
        <v>70</v>
      </c>
      <c r="F5540" s="185" t="s">
        <v>60</v>
      </c>
      <c r="G5540" s="185" t="s">
        <v>325</v>
      </c>
      <c r="H5540" s="185" t="s">
        <v>191</v>
      </c>
      <c r="I5540" s="185" t="s">
        <v>63</v>
      </c>
      <c r="J5540" s="185" t="s">
        <v>350</v>
      </c>
      <c r="K5540" s="185" t="s">
        <v>350</v>
      </c>
      <c r="L5540" s="185" t="s">
        <v>450</v>
      </c>
      <c r="M5540" s="185" t="s">
        <v>304</v>
      </c>
    </row>
    <row r="5541" spans="1:13" x14ac:dyDescent="0.3">
      <c r="A5541" s="182">
        <v>5970016779976</v>
      </c>
    </row>
    <row r="5542" spans="1:13" ht="93.75" x14ac:dyDescent="0.3">
      <c r="A5542" s="182">
        <v>5970016780391</v>
      </c>
      <c r="B5542" s="182">
        <v>1</v>
      </c>
      <c r="C5542" s="185" t="s">
        <v>449</v>
      </c>
      <c r="D5542" s="185" t="s">
        <v>69</v>
      </c>
      <c r="E5542" s="186" t="s">
        <v>70</v>
      </c>
      <c r="F5542" s="185" t="s">
        <v>60</v>
      </c>
      <c r="G5542" s="185" t="s">
        <v>191</v>
      </c>
      <c r="H5542" s="185" t="s">
        <v>191</v>
      </c>
      <c r="I5542" s="185" t="s">
        <v>63</v>
      </c>
      <c r="J5542" s="185" t="s">
        <v>368</v>
      </c>
      <c r="K5542" s="185" t="s">
        <v>355</v>
      </c>
      <c r="L5542" s="185" t="s">
        <v>450</v>
      </c>
      <c r="M5542" s="185" t="s">
        <v>304</v>
      </c>
    </row>
    <row r="5543" spans="1:13" x14ac:dyDescent="0.3">
      <c r="A5543" s="182">
        <v>5970016783168</v>
      </c>
    </row>
    <row r="5544" spans="1:13" ht="37.5" x14ac:dyDescent="0.3">
      <c r="A5544" s="182">
        <v>5970016783241</v>
      </c>
      <c r="B5544" s="182">
        <v>1</v>
      </c>
      <c r="C5544" s="185" t="s">
        <v>451</v>
      </c>
      <c r="D5544" s="185" t="s">
        <v>95</v>
      </c>
      <c r="E5544" s="186" t="s">
        <v>70</v>
      </c>
      <c r="F5544" s="185" t="s">
        <v>60</v>
      </c>
      <c r="G5544" s="185" t="s">
        <v>191</v>
      </c>
      <c r="H5544" s="185" t="s">
        <v>191</v>
      </c>
      <c r="I5544" s="185" t="s">
        <v>63</v>
      </c>
      <c r="J5544" s="185" t="s">
        <v>368</v>
      </c>
      <c r="K5544" s="185" t="s">
        <v>304</v>
      </c>
      <c r="L5544" s="185" t="s">
        <v>452</v>
      </c>
      <c r="M5544" s="185" t="s">
        <v>304</v>
      </c>
    </row>
    <row r="5545" spans="1:13" x14ac:dyDescent="0.3">
      <c r="A5545" s="182">
        <v>5970016785144</v>
      </c>
    </row>
    <row r="5546" spans="1:13" ht="37.5" x14ac:dyDescent="0.3">
      <c r="A5546" s="182">
        <v>5970016785179</v>
      </c>
      <c r="B5546" s="182">
        <v>1</v>
      </c>
      <c r="C5546" s="185" t="s">
        <v>451</v>
      </c>
      <c r="D5546" s="185" t="s">
        <v>69</v>
      </c>
      <c r="E5546" s="186" t="s">
        <v>70</v>
      </c>
      <c r="F5546" s="185" t="s">
        <v>60</v>
      </c>
      <c r="G5546" s="185" t="s">
        <v>191</v>
      </c>
      <c r="H5546" s="185" t="s">
        <v>433</v>
      </c>
      <c r="I5546" s="185" t="s">
        <v>311</v>
      </c>
      <c r="J5546" s="185" t="s">
        <v>350</v>
      </c>
      <c r="K5546" s="185" t="s">
        <v>350</v>
      </c>
      <c r="L5546" s="185" t="s">
        <v>450</v>
      </c>
      <c r="M5546" s="185" t="s">
        <v>304</v>
      </c>
    </row>
    <row r="5547" spans="1:13" ht="75" x14ac:dyDescent="0.3">
      <c r="A5547" s="182">
        <v>5970016786670</v>
      </c>
      <c r="B5547" s="182">
        <v>1</v>
      </c>
      <c r="C5547" s="185" t="s">
        <v>449</v>
      </c>
      <c r="D5547" s="185" t="s">
        <v>69</v>
      </c>
      <c r="E5547" s="186" t="s">
        <v>70</v>
      </c>
      <c r="F5547" s="185" t="s">
        <v>60</v>
      </c>
      <c r="G5547" s="185" t="s">
        <v>191</v>
      </c>
      <c r="H5547" s="185" t="s">
        <v>191</v>
      </c>
      <c r="I5547" s="185" t="s">
        <v>63</v>
      </c>
      <c r="J5547" s="185" t="s">
        <v>74</v>
      </c>
      <c r="K5547" s="185" t="s">
        <v>350</v>
      </c>
      <c r="L5547" s="185" t="s">
        <v>450</v>
      </c>
      <c r="M5547" s="185" t="s">
        <v>304</v>
      </c>
    </row>
    <row r="5548" spans="1:13" x14ac:dyDescent="0.3">
      <c r="A5548" s="182">
        <v>5970016786684</v>
      </c>
    </row>
    <row r="5549" spans="1:13" x14ac:dyDescent="0.3">
      <c r="A5549" s="182">
        <v>5970016788519</v>
      </c>
    </row>
    <row r="5550" spans="1:13" x14ac:dyDescent="0.3">
      <c r="A5550" s="182">
        <v>5970016793052</v>
      </c>
    </row>
    <row r="5551" spans="1:13" x14ac:dyDescent="0.3">
      <c r="A5551" s="182">
        <v>5970016793059</v>
      </c>
    </row>
    <row r="5552" spans="1:13" x14ac:dyDescent="0.3">
      <c r="A5552" s="182">
        <v>5970016794976</v>
      </c>
    </row>
    <row r="5553" spans="1:13" x14ac:dyDescent="0.3">
      <c r="A5553" s="182">
        <v>5970016796529</v>
      </c>
    </row>
    <row r="5554" spans="1:13" ht="37.5" x14ac:dyDescent="0.3">
      <c r="A5554" s="182">
        <v>5970016805224</v>
      </c>
      <c r="B5554" s="182">
        <v>1</v>
      </c>
      <c r="C5554" s="185" t="s">
        <v>451</v>
      </c>
      <c r="D5554" s="185" t="s">
        <v>69</v>
      </c>
      <c r="E5554" s="186" t="s">
        <v>70</v>
      </c>
      <c r="F5554" s="185" t="s">
        <v>60</v>
      </c>
      <c r="G5554" s="185" t="s">
        <v>191</v>
      </c>
      <c r="H5554" s="185" t="s">
        <v>433</v>
      </c>
      <c r="I5554" s="185" t="s">
        <v>311</v>
      </c>
      <c r="J5554" s="185" t="s">
        <v>350</v>
      </c>
      <c r="K5554" s="185" t="s">
        <v>350</v>
      </c>
      <c r="L5554" s="185" t="s">
        <v>450</v>
      </c>
      <c r="M5554" s="185" t="s">
        <v>304</v>
      </c>
    </row>
    <row r="5555" spans="1:13" ht="93.75" x14ac:dyDescent="0.3">
      <c r="A5555" s="182">
        <v>5970016842939</v>
      </c>
      <c r="B5555" s="182">
        <v>1</v>
      </c>
      <c r="C5555" s="185" t="s">
        <v>451</v>
      </c>
      <c r="D5555" s="185" t="s">
        <v>95</v>
      </c>
      <c r="E5555" s="186" t="s">
        <v>70</v>
      </c>
      <c r="F5555" s="185" t="s">
        <v>60</v>
      </c>
      <c r="G5555" s="185" t="s">
        <v>191</v>
      </c>
      <c r="H5555" s="185" t="s">
        <v>191</v>
      </c>
      <c r="I5555" s="185" t="s">
        <v>63</v>
      </c>
      <c r="J5555" s="185" t="s">
        <v>368</v>
      </c>
      <c r="K5555" s="185" t="s">
        <v>355</v>
      </c>
      <c r="L5555" s="185" t="s">
        <v>460</v>
      </c>
      <c r="M5555" s="185" t="s">
        <v>304</v>
      </c>
    </row>
    <row r="5556" spans="1:13" ht="37.5" x14ac:dyDescent="0.3">
      <c r="A5556" s="182">
        <v>5970016843321</v>
      </c>
      <c r="B5556" s="182">
        <v>1</v>
      </c>
      <c r="C5556" s="185" t="s">
        <v>451</v>
      </c>
      <c r="D5556" s="185" t="s">
        <v>69</v>
      </c>
      <c r="E5556" s="186" t="s">
        <v>70</v>
      </c>
      <c r="F5556" s="185" t="s">
        <v>60</v>
      </c>
      <c r="G5556" s="185" t="s">
        <v>325</v>
      </c>
      <c r="H5556" s="185" t="s">
        <v>191</v>
      </c>
      <c r="I5556" s="185" t="s">
        <v>63</v>
      </c>
      <c r="J5556" s="185" t="s">
        <v>350</v>
      </c>
      <c r="K5556" s="185" t="s">
        <v>350</v>
      </c>
      <c r="L5556" s="185" t="s">
        <v>458</v>
      </c>
      <c r="M5556" s="185" t="s">
        <v>304</v>
      </c>
    </row>
    <row r="5557" spans="1:13" ht="56.25" x14ac:dyDescent="0.3">
      <c r="A5557" s="182">
        <v>5975006605962</v>
      </c>
      <c r="B5557" s="182">
        <v>1</v>
      </c>
      <c r="C5557" s="185" t="s">
        <v>449</v>
      </c>
      <c r="D5557" s="185" t="s">
        <v>69</v>
      </c>
      <c r="E5557" s="186" t="s">
        <v>70</v>
      </c>
      <c r="F5557" s="185" t="s">
        <v>60</v>
      </c>
      <c r="G5557" s="185" t="s">
        <v>184</v>
      </c>
      <c r="H5557" s="185" t="s">
        <v>275</v>
      </c>
      <c r="I5557" s="185" t="s">
        <v>311</v>
      </c>
      <c r="J5557" s="185" t="s">
        <v>150</v>
      </c>
      <c r="K5557" s="185" t="s">
        <v>313</v>
      </c>
      <c r="L5557" s="185" t="s">
        <v>434</v>
      </c>
      <c r="M5557" s="185" t="s">
        <v>304</v>
      </c>
    </row>
    <row r="5558" spans="1:13" ht="56.25" x14ac:dyDescent="0.3">
      <c r="A5558" s="182">
        <v>5975009846582</v>
      </c>
      <c r="B5558" s="182">
        <v>1</v>
      </c>
      <c r="C5558" s="185" t="s">
        <v>449</v>
      </c>
      <c r="D5558" s="185" t="s">
        <v>69</v>
      </c>
      <c r="E5558" s="186" t="s">
        <v>70</v>
      </c>
      <c r="F5558" s="185" t="s">
        <v>60</v>
      </c>
      <c r="G5558" s="185" t="s">
        <v>184</v>
      </c>
      <c r="H5558" s="185" t="s">
        <v>275</v>
      </c>
      <c r="I5558" s="185" t="s">
        <v>311</v>
      </c>
      <c r="J5558" s="185" t="s">
        <v>150</v>
      </c>
      <c r="K5558" s="185" t="s">
        <v>313</v>
      </c>
      <c r="L5558" s="185" t="s">
        <v>434</v>
      </c>
      <c r="M5558" s="185" t="s">
        <v>304</v>
      </c>
    </row>
    <row r="5559" spans="1:13" ht="56.25" x14ac:dyDescent="0.3">
      <c r="A5559" s="182">
        <v>5975010531331</v>
      </c>
      <c r="B5559" s="182">
        <v>25</v>
      </c>
      <c r="C5559" s="185" t="s">
        <v>449</v>
      </c>
      <c r="D5559" s="185" t="s">
        <v>69</v>
      </c>
      <c r="E5559" s="186" t="s">
        <v>70</v>
      </c>
      <c r="F5559" s="185" t="s">
        <v>88</v>
      </c>
      <c r="G5559" s="185" t="s">
        <v>184</v>
      </c>
      <c r="H5559" s="185" t="s">
        <v>275</v>
      </c>
      <c r="I5559" s="185" t="s">
        <v>311</v>
      </c>
      <c r="J5559" s="185" t="s">
        <v>332</v>
      </c>
      <c r="K5559" s="185" t="s">
        <v>350</v>
      </c>
      <c r="L5559" s="185" t="s">
        <v>450</v>
      </c>
      <c r="M5559" s="185" t="s">
        <v>304</v>
      </c>
    </row>
    <row r="5560" spans="1:13" ht="56.25" x14ac:dyDescent="0.3">
      <c r="A5560" s="182">
        <v>5975012082225</v>
      </c>
      <c r="B5560" s="182">
        <v>1</v>
      </c>
      <c r="C5560" s="185" t="s">
        <v>451</v>
      </c>
      <c r="D5560" s="185" t="s">
        <v>312</v>
      </c>
      <c r="E5560" s="186" t="s">
        <v>70</v>
      </c>
      <c r="F5560" s="185" t="s">
        <v>88</v>
      </c>
      <c r="G5560" s="185" t="s">
        <v>184</v>
      </c>
      <c r="H5560" s="185" t="s">
        <v>275</v>
      </c>
      <c r="I5560" s="185" t="s">
        <v>311</v>
      </c>
      <c r="J5560" s="185" t="s">
        <v>350</v>
      </c>
      <c r="K5560" s="185" t="s">
        <v>313</v>
      </c>
      <c r="L5560" s="185" t="s">
        <v>434</v>
      </c>
      <c r="M5560" s="185" t="s">
        <v>313</v>
      </c>
    </row>
    <row r="5561" spans="1:13" ht="56.25" x14ac:dyDescent="0.3">
      <c r="A5561" s="182">
        <v>5975015213063</v>
      </c>
      <c r="B5561" s="182">
        <v>1</v>
      </c>
      <c r="C5561" s="185" t="s">
        <v>449</v>
      </c>
      <c r="D5561" s="185" t="s">
        <v>69</v>
      </c>
      <c r="E5561" s="186" t="s">
        <v>70</v>
      </c>
      <c r="F5561" s="185" t="s">
        <v>60</v>
      </c>
      <c r="G5561" s="185" t="s">
        <v>184</v>
      </c>
      <c r="H5561" s="185" t="s">
        <v>275</v>
      </c>
      <c r="I5561" s="185" t="s">
        <v>311</v>
      </c>
      <c r="J5561" s="185" t="s">
        <v>350</v>
      </c>
      <c r="K5561" s="185" t="s">
        <v>350</v>
      </c>
      <c r="L5561" s="185" t="s">
        <v>450</v>
      </c>
      <c r="M5561" s="185" t="s">
        <v>304</v>
      </c>
    </row>
    <row r="5562" spans="1:13" x14ac:dyDescent="0.3">
      <c r="A5562" s="182">
        <v>5975015555198</v>
      </c>
      <c r="B5562" s="182">
        <v>1</v>
      </c>
    </row>
    <row r="5563" spans="1:13" ht="56.25" x14ac:dyDescent="0.3">
      <c r="A5563" s="182">
        <v>5975015766376</v>
      </c>
      <c r="B5563" s="182">
        <v>1</v>
      </c>
      <c r="C5563" s="185" t="s">
        <v>449</v>
      </c>
      <c r="D5563" s="185" t="s">
        <v>69</v>
      </c>
      <c r="E5563" s="186" t="s">
        <v>70</v>
      </c>
      <c r="F5563" s="185" t="s">
        <v>60</v>
      </c>
      <c r="G5563" s="185" t="s">
        <v>184</v>
      </c>
      <c r="H5563" s="185" t="s">
        <v>275</v>
      </c>
      <c r="I5563" s="185" t="s">
        <v>311</v>
      </c>
      <c r="J5563" s="185" t="s">
        <v>332</v>
      </c>
      <c r="K5563" s="185" t="s">
        <v>304</v>
      </c>
      <c r="L5563" s="185" t="s">
        <v>450</v>
      </c>
      <c r="M5563" s="185" t="s">
        <v>304</v>
      </c>
    </row>
    <row r="5564" spans="1:13" ht="75" x14ac:dyDescent="0.3">
      <c r="A5564" s="182">
        <v>5975015771651</v>
      </c>
      <c r="B5564" s="182">
        <v>1</v>
      </c>
      <c r="C5564" s="185" t="s">
        <v>451</v>
      </c>
      <c r="D5564" s="185" t="s">
        <v>124</v>
      </c>
      <c r="E5564" s="186" t="s">
        <v>70</v>
      </c>
      <c r="F5564" s="185" t="s">
        <v>60</v>
      </c>
      <c r="G5564" s="185" t="s">
        <v>461</v>
      </c>
      <c r="H5564" s="185" t="s">
        <v>191</v>
      </c>
      <c r="I5564" s="185" t="s">
        <v>63</v>
      </c>
      <c r="J5564" s="185" t="s">
        <v>328</v>
      </c>
      <c r="K5564" s="185" t="s">
        <v>332</v>
      </c>
      <c r="L5564" s="185" t="s">
        <v>450</v>
      </c>
      <c r="M5564" s="185" t="s">
        <v>304</v>
      </c>
    </row>
    <row r="5565" spans="1:13" ht="56.25" x14ac:dyDescent="0.3">
      <c r="A5565" s="182">
        <v>5975015771743</v>
      </c>
      <c r="B5565" s="182">
        <v>1</v>
      </c>
      <c r="C5565" s="185" t="s">
        <v>449</v>
      </c>
      <c r="D5565" s="185" t="s">
        <v>124</v>
      </c>
      <c r="E5565" s="186" t="s">
        <v>70</v>
      </c>
      <c r="F5565" s="185" t="s">
        <v>60</v>
      </c>
      <c r="G5565" s="185" t="s">
        <v>191</v>
      </c>
      <c r="H5565" s="185" t="s">
        <v>433</v>
      </c>
      <c r="I5565" s="185" t="s">
        <v>311</v>
      </c>
      <c r="J5565" s="185" t="s">
        <v>313</v>
      </c>
      <c r="K5565" s="185" t="s">
        <v>332</v>
      </c>
      <c r="L5565" s="185" t="s">
        <v>450</v>
      </c>
      <c r="M5565" s="185" t="s">
        <v>304</v>
      </c>
    </row>
    <row r="5566" spans="1:13" ht="150" x14ac:dyDescent="0.3">
      <c r="A5566" s="182">
        <v>5975015773524</v>
      </c>
      <c r="B5566" s="182" t="s">
        <v>459</v>
      </c>
      <c r="C5566" s="185" t="s">
        <v>449</v>
      </c>
      <c r="D5566" s="185" t="s">
        <v>69</v>
      </c>
      <c r="E5566" s="186" t="s">
        <v>70</v>
      </c>
      <c r="F5566" s="185" t="s">
        <v>60</v>
      </c>
      <c r="G5566" s="185" t="s">
        <v>191</v>
      </c>
      <c r="H5566" s="185" t="s">
        <v>191</v>
      </c>
      <c r="I5566" s="185" t="s">
        <v>63</v>
      </c>
      <c r="J5566" s="185" t="s">
        <v>64</v>
      </c>
      <c r="K5566" s="185" t="s">
        <v>332</v>
      </c>
      <c r="L5566" s="185" t="s">
        <v>450</v>
      </c>
      <c r="M5566" s="185" t="s">
        <v>304</v>
      </c>
    </row>
    <row r="5567" spans="1:13" ht="56.25" x14ac:dyDescent="0.3">
      <c r="A5567" s="182">
        <v>5975015823748</v>
      </c>
      <c r="B5567" s="182">
        <v>10</v>
      </c>
      <c r="C5567" s="185" t="s">
        <v>449</v>
      </c>
      <c r="D5567" s="185" t="s">
        <v>69</v>
      </c>
      <c r="E5567" s="186" t="s">
        <v>70</v>
      </c>
      <c r="F5567" s="185" t="s">
        <v>60</v>
      </c>
      <c r="G5567" s="185" t="s">
        <v>184</v>
      </c>
      <c r="H5567" s="185" t="s">
        <v>275</v>
      </c>
      <c r="I5567" s="185" t="s">
        <v>311</v>
      </c>
      <c r="J5567" s="185" t="s">
        <v>332</v>
      </c>
      <c r="K5567" s="185" t="s">
        <v>332</v>
      </c>
      <c r="L5567" s="185" t="s">
        <v>450</v>
      </c>
      <c r="M5567" s="185" t="s">
        <v>304</v>
      </c>
    </row>
    <row r="5568" spans="1:13" ht="37.5" x14ac:dyDescent="0.3">
      <c r="A5568" s="182">
        <v>5975015826872</v>
      </c>
      <c r="B5568" s="182">
        <v>25</v>
      </c>
      <c r="C5568" s="185" t="s">
        <v>449</v>
      </c>
      <c r="D5568" s="185" t="s">
        <v>69</v>
      </c>
      <c r="E5568" s="186" t="s">
        <v>70</v>
      </c>
      <c r="F5568" s="185" t="s">
        <v>60</v>
      </c>
      <c r="G5568" s="185" t="s">
        <v>191</v>
      </c>
      <c r="H5568" s="185" t="s">
        <v>191</v>
      </c>
      <c r="I5568" s="185" t="s">
        <v>63</v>
      </c>
      <c r="J5568" s="185" t="s">
        <v>332</v>
      </c>
      <c r="K5568" s="185" t="s">
        <v>333</v>
      </c>
      <c r="L5568" s="185" t="s">
        <v>450</v>
      </c>
      <c r="M5568" s="185" t="s">
        <v>304</v>
      </c>
    </row>
    <row r="5569" spans="1:13" ht="56.25" x14ac:dyDescent="0.3">
      <c r="A5569" s="182">
        <v>5975015826951</v>
      </c>
      <c r="B5569" s="182">
        <v>1</v>
      </c>
      <c r="C5569" s="185" t="s">
        <v>449</v>
      </c>
      <c r="D5569" s="185" t="s">
        <v>69</v>
      </c>
      <c r="E5569" s="186" t="s">
        <v>70</v>
      </c>
      <c r="F5569" s="185" t="s">
        <v>60</v>
      </c>
      <c r="G5569" s="185" t="s">
        <v>191</v>
      </c>
      <c r="H5569" s="185" t="s">
        <v>275</v>
      </c>
      <c r="I5569" s="185" t="s">
        <v>311</v>
      </c>
      <c r="J5569" s="185" t="s">
        <v>64</v>
      </c>
      <c r="K5569" s="185" t="s">
        <v>332</v>
      </c>
      <c r="L5569" s="185" t="s">
        <v>450</v>
      </c>
      <c r="M5569" s="185" t="s">
        <v>304</v>
      </c>
    </row>
    <row r="5570" spans="1:13" x14ac:dyDescent="0.3">
      <c r="A5570" s="182">
        <v>5975016005500</v>
      </c>
      <c r="B5570" s="182">
        <v>1</v>
      </c>
    </row>
    <row r="5571" spans="1:13" ht="56.25" x14ac:dyDescent="0.3">
      <c r="A5571" s="182">
        <v>5975016119693</v>
      </c>
      <c r="B5571" s="182">
        <v>1</v>
      </c>
      <c r="C5571" s="185" t="s">
        <v>449</v>
      </c>
      <c r="D5571" s="185" t="s">
        <v>69</v>
      </c>
      <c r="E5571" s="186" t="s">
        <v>70</v>
      </c>
      <c r="F5571" s="185" t="s">
        <v>60</v>
      </c>
      <c r="G5571" s="185" t="s">
        <v>184</v>
      </c>
      <c r="H5571" s="185" t="s">
        <v>275</v>
      </c>
      <c r="I5571" s="185" t="s">
        <v>311</v>
      </c>
      <c r="J5571" s="185" t="s">
        <v>350</v>
      </c>
      <c r="K5571" s="185" t="s">
        <v>350</v>
      </c>
      <c r="L5571" s="185" t="s">
        <v>450</v>
      </c>
      <c r="M5571" s="185" t="s">
        <v>304</v>
      </c>
    </row>
    <row r="5572" spans="1:13" ht="56.25" x14ac:dyDescent="0.3">
      <c r="A5572" s="182">
        <v>5975016125664</v>
      </c>
      <c r="B5572" s="182">
        <v>1</v>
      </c>
      <c r="C5572" s="185" t="s">
        <v>449</v>
      </c>
      <c r="D5572" s="185" t="s">
        <v>69</v>
      </c>
      <c r="E5572" s="186" t="s">
        <v>70</v>
      </c>
      <c r="F5572" s="185" t="s">
        <v>60</v>
      </c>
      <c r="G5572" s="185" t="s">
        <v>191</v>
      </c>
      <c r="H5572" s="185" t="s">
        <v>191</v>
      </c>
      <c r="I5572" s="185" t="s">
        <v>63</v>
      </c>
      <c r="J5572" s="185" t="s">
        <v>64</v>
      </c>
      <c r="K5572" s="185" t="s">
        <v>332</v>
      </c>
      <c r="L5572" s="185" t="s">
        <v>450</v>
      </c>
      <c r="M5572" s="185" t="s">
        <v>304</v>
      </c>
    </row>
    <row r="5573" spans="1:13" x14ac:dyDescent="0.3">
      <c r="A5573" s="182">
        <v>5975016126562</v>
      </c>
    </row>
    <row r="5574" spans="1:13" x14ac:dyDescent="0.3">
      <c r="A5574" s="182">
        <v>5975016277849</v>
      </c>
    </row>
    <row r="5575" spans="1:13" ht="56.25" x14ac:dyDescent="0.3">
      <c r="A5575" s="182">
        <v>5975016288788</v>
      </c>
      <c r="B5575" s="182">
        <v>1</v>
      </c>
      <c r="C5575" s="185" t="s">
        <v>449</v>
      </c>
      <c r="D5575" s="185" t="s">
        <v>69</v>
      </c>
      <c r="E5575" s="186" t="s">
        <v>70</v>
      </c>
      <c r="F5575" s="185" t="s">
        <v>60</v>
      </c>
      <c r="G5575" s="185" t="s">
        <v>184</v>
      </c>
      <c r="H5575" s="185" t="s">
        <v>275</v>
      </c>
      <c r="I5575" s="185" t="s">
        <v>311</v>
      </c>
      <c r="J5575" s="185" t="s">
        <v>332</v>
      </c>
      <c r="K5575" s="185" t="s">
        <v>350</v>
      </c>
      <c r="L5575" s="185" t="s">
        <v>450</v>
      </c>
      <c r="M5575" s="185" t="s">
        <v>304</v>
      </c>
    </row>
    <row r="5576" spans="1:13" ht="37.5" x14ac:dyDescent="0.3">
      <c r="A5576" s="182">
        <v>5975016468442</v>
      </c>
      <c r="B5576" s="182">
        <v>1</v>
      </c>
      <c r="C5576" s="185" t="s">
        <v>449</v>
      </c>
      <c r="D5576" s="185" t="s">
        <v>69</v>
      </c>
      <c r="E5576" s="186" t="s">
        <v>70</v>
      </c>
      <c r="F5576" s="185" t="s">
        <v>60</v>
      </c>
      <c r="G5576" s="185" t="s">
        <v>322</v>
      </c>
      <c r="H5576" s="185" t="s">
        <v>191</v>
      </c>
      <c r="I5576" s="185" t="s">
        <v>63</v>
      </c>
      <c r="J5576" s="185" t="s">
        <v>332</v>
      </c>
      <c r="K5576" s="185" t="s">
        <v>350</v>
      </c>
      <c r="L5576" s="185" t="s">
        <v>450</v>
      </c>
      <c r="M5576" s="185" t="s">
        <v>304</v>
      </c>
    </row>
    <row r="5577" spans="1:13" x14ac:dyDescent="0.3">
      <c r="A5577" s="182">
        <v>5975016482592</v>
      </c>
    </row>
    <row r="5578" spans="1:13" ht="37.5" x14ac:dyDescent="0.3">
      <c r="A5578" s="182">
        <v>5975016503174</v>
      </c>
      <c r="B5578" s="182">
        <v>1</v>
      </c>
      <c r="C5578" s="185" t="s">
        <v>449</v>
      </c>
      <c r="D5578" s="185" t="s">
        <v>69</v>
      </c>
      <c r="E5578" s="186" t="s">
        <v>70</v>
      </c>
      <c r="F5578" s="185" t="s">
        <v>60</v>
      </c>
      <c r="G5578" s="185" t="s">
        <v>191</v>
      </c>
      <c r="H5578" s="185" t="s">
        <v>433</v>
      </c>
      <c r="I5578" s="185" t="s">
        <v>311</v>
      </c>
      <c r="J5578" s="185" t="s">
        <v>332</v>
      </c>
      <c r="K5578" s="185" t="s">
        <v>350</v>
      </c>
      <c r="L5578" s="185" t="s">
        <v>450</v>
      </c>
      <c r="M5578" s="185" t="s">
        <v>304</v>
      </c>
    </row>
    <row r="5579" spans="1:13" ht="37.5" x14ac:dyDescent="0.3">
      <c r="A5579" s="182">
        <v>5975016538059</v>
      </c>
      <c r="B5579" s="182">
        <v>1</v>
      </c>
      <c r="C5579" s="185" t="s">
        <v>449</v>
      </c>
      <c r="D5579" s="185" t="s">
        <v>69</v>
      </c>
      <c r="E5579" s="186" t="s">
        <v>70</v>
      </c>
      <c r="F5579" s="185" t="s">
        <v>60</v>
      </c>
      <c r="G5579" s="185" t="s">
        <v>191</v>
      </c>
      <c r="H5579" s="185" t="s">
        <v>433</v>
      </c>
      <c r="I5579" s="185" t="s">
        <v>311</v>
      </c>
      <c r="J5579" s="185" t="s">
        <v>332</v>
      </c>
      <c r="K5579" s="185" t="s">
        <v>350</v>
      </c>
      <c r="L5579" s="185" t="s">
        <v>450</v>
      </c>
      <c r="M5579" s="185" t="s">
        <v>304</v>
      </c>
    </row>
    <row r="5580" spans="1:13" ht="37.5" x14ac:dyDescent="0.3">
      <c r="A5580" s="182">
        <v>5975016592330</v>
      </c>
      <c r="B5580" s="182">
        <v>1</v>
      </c>
      <c r="C5580" s="185" t="s">
        <v>449</v>
      </c>
      <c r="D5580" s="185" t="s">
        <v>69</v>
      </c>
      <c r="E5580" s="186" t="s">
        <v>70</v>
      </c>
      <c r="F5580" s="185" t="s">
        <v>60</v>
      </c>
      <c r="G5580" s="185" t="s">
        <v>191</v>
      </c>
      <c r="H5580" s="185" t="s">
        <v>433</v>
      </c>
      <c r="I5580" s="185" t="s">
        <v>311</v>
      </c>
      <c r="J5580" s="185" t="s">
        <v>350</v>
      </c>
      <c r="K5580" s="185" t="s">
        <v>350</v>
      </c>
      <c r="L5580" s="185" t="s">
        <v>450</v>
      </c>
      <c r="M5580" s="185" t="s">
        <v>304</v>
      </c>
    </row>
    <row r="5581" spans="1:13" ht="93.75" x14ac:dyDescent="0.3">
      <c r="A5581" s="182">
        <v>5975016592874</v>
      </c>
      <c r="B5581" s="182">
        <v>1</v>
      </c>
      <c r="C5581" s="185" t="s">
        <v>449</v>
      </c>
      <c r="D5581" s="185" t="s">
        <v>69</v>
      </c>
      <c r="E5581" s="186" t="s">
        <v>70</v>
      </c>
      <c r="F5581" s="185" t="s">
        <v>60</v>
      </c>
      <c r="G5581" s="185" t="s">
        <v>191</v>
      </c>
      <c r="H5581" s="185" t="s">
        <v>433</v>
      </c>
      <c r="I5581" s="185" t="s">
        <v>311</v>
      </c>
      <c r="J5581" s="185" t="s">
        <v>368</v>
      </c>
      <c r="K5581" s="185" t="s">
        <v>355</v>
      </c>
      <c r="L5581" s="185" t="s">
        <v>450</v>
      </c>
      <c r="M5581" s="185" t="s">
        <v>304</v>
      </c>
    </row>
    <row r="5582" spans="1:13" ht="37.5" x14ac:dyDescent="0.3">
      <c r="A5582" s="182">
        <v>5975016593356</v>
      </c>
      <c r="B5582" s="182">
        <v>1</v>
      </c>
      <c r="C5582" s="185" t="s">
        <v>449</v>
      </c>
      <c r="D5582" s="185" t="s">
        <v>69</v>
      </c>
      <c r="E5582" s="186" t="s">
        <v>70</v>
      </c>
      <c r="F5582" s="185" t="s">
        <v>60</v>
      </c>
      <c r="G5582" s="185" t="s">
        <v>191</v>
      </c>
      <c r="H5582" s="185" t="s">
        <v>433</v>
      </c>
      <c r="I5582" s="185" t="s">
        <v>311</v>
      </c>
      <c r="J5582" s="185" t="s">
        <v>350</v>
      </c>
      <c r="K5582" s="185" t="s">
        <v>350</v>
      </c>
      <c r="L5582" s="185" t="s">
        <v>450</v>
      </c>
      <c r="M5582" s="185" t="s">
        <v>304</v>
      </c>
    </row>
    <row r="5583" spans="1:13" x14ac:dyDescent="0.3">
      <c r="A5583" s="182">
        <v>5975016594124</v>
      </c>
    </row>
    <row r="5584" spans="1:13" ht="37.5" x14ac:dyDescent="0.3">
      <c r="A5584" s="182">
        <v>5975016594703</v>
      </c>
      <c r="B5584" s="182">
        <v>1</v>
      </c>
      <c r="C5584" s="185" t="s">
        <v>449</v>
      </c>
      <c r="D5584" s="185" t="s">
        <v>69</v>
      </c>
      <c r="E5584" s="186" t="s">
        <v>70</v>
      </c>
      <c r="F5584" s="185" t="s">
        <v>60</v>
      </c>
      <c r="G5584" s="185" t="s">
        <v>191</v>
      </c>
      <c r="H5584" s="185" t="s">
        <v>433</v>
      </c>
      <c r="I5584" s="185" t="s">
        <v>311</v>
      </c>
      <c r="J5584" s="185" t="s">
        <v>350</v>
      </c>
      <c r="K5584" s="185" t="s">
        <v>350</v>
      </c>
      <c r="L5584" s="185" t="s">
        <v>450</v>
      </c>
      <c r="M5584" s="185" t="s">
        <v>304</v>
      </c>
    </row>
    <row r="5585" spans="1:13" ht="37.5" x14ac:dyDescent="0.3">
      <c r="A5585" s="182">
        <v>5975016597418</v>
      </c>
      <c r="B5585" s="182">
        <v>1</v>
      </c>
      <c r="C5585" s="185" t="s">
        <v>449</v>
      </c>
      <c r="D5585" s="185" t="s">
        <v>69</v>
      </c>
      <c r="E5585" s="186" t="s">
        <v>70</v>
      </c>
      <c r="F5585" s="185" t="s">
        <v>60</v>
      </c>
      <c r="G5585" s="185" t="s">
        <v>191</v>
      </c>
      <c r="H5585" s="185" t="s">
        <v>433</v>
      </c>
      <c r="I5585" s="185" t="s">
        <v>311</v>
      </c>
      <c r="J5585" s="185" t="s">
        <v>355</v>
      </c>
      <c r="K5585" s="185" t="s">
        <v>304</v>
      </c>
      <c r="L5585" s="185" t="s">
        <v>452</v>
      </c>
      <c r="M5585" s="185" t="s">
        <v>304</v>
      </c>
    </row>
    <row r="5586" spans="1:13" x14ac:dyDescent="0.3">
      <c r="A5586" s="182">
        <v>5975016619125</v>
      </c>
    </row>
    <row r="5587" spans="1:13" x14ac:dyDescent="0.3">
      <c r="A5587" s="182">
        <v>5975016626079</v>
      </c>
    </row>
    <row r="5588" spans="1:13" x14ac:dyDescent="0.3">
      <c r="A5588" s="182">
        <v>5975016706772</v>
      </c>
    </row>
    <row r="5589" spans="1:13" ht="37.5" x14ac:dyDescent="0.3">
      <c r="A5589" s="182">
        <v>5975016706774</v>
      </c>
      <c r="B5589" s="182">
        <v>1</v>
      </c>
      <c r="C5589" s="185" t="s">
        <v>449</v>
      </c>
      <c r="D5589" s="185" t="s">
        <v>69</v>
      </c>
      <c r="E5589" s="186" t="s">
        <v>70</v>
      </c>
      <c r="F5589" s="185" t="s">
        <v>60</v>
      </c>
      <c r="G5589" s="185" t="s">
        <v>322</v>
      </c>
      <c r="H5589" s="185" t="s">
        <v>191</v>
      </c>
      <c r="I5589" s="185" t="s">
        <v>63</v>
      </c>
      <c r="J5589" s="185" t="s">
        <v>64</v>
      </c>
      <c r="K5589" s="185" t="s">
        <v>350</v>
      </c>
      <c r="L5589" s="185" t="s">
        <v>450</v>
      </c>
      <c r="M5589" s="185" t="s">
        <v>304</v>
      </c>
    </row>
    <row r="5590" spans="1:13" ht="93.75" x14ac:dyDescent="0.3">
      <c r="A5590" s="182">
        <v>5975016713320</v>
      </c>
      <c r="B5590" s="182">
        <v>1</v>
      </c>
      <c r="C5590" s="185" t="s">
        <v>449</v>
      </c>
      <c r="D5590" s="185" t="s">
        <v>95</v>
      </c>
      <c r="E5590" s="186" t="s">
        <v>70</v>
      </c>
      <c r="F5590" s="185" t="s">
        <v>60</v>
      </c>
      <c r="G5590" s="185" t="s">
        <v>191</v>
      </c>
      <c r="H5590" s="185" t="s">
        <v>433</v>
      </c>
      <c r="I5590" s="185" t="s">
        <v>311</v>
      </c>
      <c r="J5590" s="185" t="s">
        <v>368</v>
      </c>
      <c r="K5590" s="185" t="s">
        <v>355</v>
      </c>
      <c r="L5590" s="185" t="s">
        <v>460</v>
      </c>
      <c r="M5590" s="185" t="s">
        <v>304</v>
      </c>
    </row>
    <row r="5591" spans="1:13" ht="37.5" x14ac:dyDescent="0.3">
      <c r="A5591" s="182">
        <v>5975016713322</v>
      </c>
      <c r="B5591" s="182">
        <v>1</v>
      </c>
      <c r="C5591" s="185" t="s">
        <v>449</v>
      </c>
      <c r="D5591" s="185" t="s">
        <v>95</v>
      </c>
      <c r="E5591" s="186" t="s">
        <v>70</v>
      </c>
      <c r="F5591" s="185" t="s">
        <v>60</v>
      </c>
      <c r="G5591" s="185" t="s">
        <v>325</v>
      </c>
      <c r="H5591" s="185" t="s">
        <v>191</v>
      </c>
      <c r="I5591" s="185" t="s">
        <v>63</v>
      </c>
      <c r="J5591" s="185" t="s">
        <v>332</v>
      </c>
      <c r="K5591" s="185" t="s">
        <v>350</v>
      </c>
      <c r="L5591" s="185" t="s">
        <v>450</v>
      </c>
      <c r="M5591" s="185" t="s">
        <v>304</v>
      </c>
    </row>
    <row r="5592" spans="1:13" x14ac:dyDescent="0.3">
      <c r="A5592" s="182">
        <v>5975016747077</v>
      </c>
    </row>
    <row r="5593" spans="1:13" x14ac:dyDescent="0.3">
      <c r="A5593" s="182">
        <v>5975016751347</v>
      </c>
    </row>
    <row r="5594" spans="1:13" x14ac:dyDescent="0.3">
      <c r="A5594" s="182">
        <v>5975016753677</v>
      </c>
    </row>
    <row r="5595" spans="1:13" x14ac:dyDescent="0.3">
      <c r="A5595" s="182">
        <v>5975016772814</v>
      </c>
    </row>
    <row r="5596" spans="1:13" ht="37.5" x14ac:dyDescent="0.3">
      <c r="A5596" s="182">
        <v>5975016775275</v>
      </c>
      <c r="B5596" s="182">
        <v>1</v>
      </c>
      <c r="C5596" s="185" t="s">
        <v>451</v>
      </c>
      <c r="D5596" s="185" t="s">
        <v>124</v>
      </c>
      <c r="E5596" s="186" t="s">
        <v>70</v>
      </c>
      <c r="F5596" s="185" t="s">
        <v>60</v>
      </c>
      <c r="G5596" s="185" t="s">
        <v>191</v>
      </c>
      <c r="H5596" s="185" t="s">
        <v>433</v>
      </c>
      <c r="I5596" s="185" t="s">
        <v>311</v>
      </c>
      <c r="J5596" s="185" t="s">
        <v>332</v>
      </c>
      <c r="K5596" s="185" t="s">
        <v>350</v>
      </c>
      <c r="L5596" s="185" t="s">
        <v>450</v>
      </c>
      <c r="M5596" s="185" t="s">
        <v>304</v>
      </c>
    </row>
    <row r="5597" spans="1:13" x14ac:dyDescent="0.3">
      <c r="A5597" s="182">
        <v>5975016776190</v>
      </c>
    </row>
    <row r="5598" spans="1:13" ht="37.5" x14ac:dyDescent="0.3">
      <c r="A5598" s="182">
        <v>5975016778470</v>
      </c>
      <c r="B5598" s="182">
        <v>1</v>
      </c>
      <c r="C5598" s="185" t="s">
        <v>449</v>
      </c>
      <c r="D5598" s="185" t="s">
        <v>124</v>
      </c>
      <c r="E5598" s="186" t="s">
        <v>70</v>
      </c>
      <c r="F5598" s="185" t="s">
        <v>60</v>
      </c>
      <c r="G5598" s="185" t="s">
        <v>191</v>
      </c>
      <c r="H5598" s="185" t="s">
        <v>433</v>
      </c>
      <c r="I5598" s="185" t="s">
        <v>311</v>
      </c>
      <c r="J5598" s="185" t="s">
        <v>332</v>
      </c>
      <c r="K5598" s="185" t="s">
        <v>350</v>
      </c>
      <c r="L5598" s="185" t="s">
        <v>450</v>
      </c>
      <c r="M5598" s="185" t="s">
        <v>304</v>
      </c>
    </row>
    <row r="5599" spans="1:13" x14ac:dyDescent="0.3">
      <c r="A5599" s="182">
        <v>5975016780807</v>
      </c>
    </row>
    <row r="5600" spans="1:13" x14ac:dyDescent="0.3">
      <c r="A5600" s="182">
        <v>5975016782969</v>
      </c>
    </row>
    <row r="5601" spans="1:13" x14ac:dyDescent="0.3">
      <c r="A5601" s="182">
        <v>5975016782986</v>
      </c>
    </row>
    <row r="5602" spans="1:13" x14ac:dyDescent="0.3">
      <c r="A5602" s="182">
        <v>5975016789155</v>
      </c>
    </row>
    <row r="5603" spans="1:13" x14ac:dyDescent="0.3">
      <c r="A5603" s="182">
        <v>5975016896728</v>
      </c>
    </row>
    <row r="5604" spans="1:13" x14ac:dyDescent="0.3">
      <c r="A5604" s="182">
        <v>5975016897747</v>
      </c>
    </row>
    <row r="5605" spans="1:13" ht="93.75" x14ac:dyDescent="0.3">
      <c r="A5605" s="182">
        <v>5975251603160</v>
      </c>
      <c r="B5605" s="182">
        <v>1</v>
      </c>
      <c r="C5605" s="185" t="s">
        <v>449</v>
      </c>
      <c r="D5605" s="185" t="s">
        <v>95</v>
      </c>
      <c r="E5605" s="186" t="s">
        <v>70</v>
      </c>
      <c r="F5605" s="185" t="s">
        <v>60</v>
      </c>
      <c r="G5605" s="185" t="s">
        <v>191</v>
      </c>
      <c r="H5605" s="185" t="s">
        <v>433</v>
      </c>
      <c r="I5605" s="185" t="s">
        <v>82</v>
      </c>
      <c r="J5605" s="185" t="s">
        <v>368</v>
      </c>
      <c r="K5605" s="185" t="s">
        <v>355</v>
      </c>
      <c r="L5605" s="185" t="s">
        <v>460</v>
      </c>
      <c r="M5605" s="185" t="s">
        <v>304</v>
      </c>
    </row>
    <row r="5606" spans="1:13" ht="37.5" x14ac:dyDescent="0.3">
      <c r="A5606" s="182">
        <v>5985016592266</v>
      </c>
      <c r="B5606" s="182">
        <v>1</v>
      </c>
      <c r="C5606" s="185" t="s">
        <v>451</v>
      </c>
      <c r="D5606" s="185" t="s">
        <v>69</v>
      </c>
      <c r="E5606" s="186" t="s">
        <v>70</v>
      </c>
      <c r="F5606" s="185" t="s">
        <v>60</v>
      </c>
      <c r="G5606" s="185" t="s">
        <v>191</v>
      </c>
      <c r="H5606" s="185" t="s">
        <v>191</v>
      </c>
      <c r="I5606" s="185" t="s">
        <v>63</v>
      </c>
      <c r="J5606" s="185" t="s">
        <v>64</v>
      </c>
      <c r="K5606" s="185" t="s">
        <v>350</v>
      </c>
      <c r="L5606" s="185" t="s">
        <v>450</v>
      </c>
      <c r="M5606" s="185" t="s">
        <v>304</v>
      </c>
    </row>
    <row r="5607" spans="1:13" ht="37.5" x14ac:dyDescent="0.3">
      <c r="A5607" s="182">
        <v>5985016592270</v>
      </c>
      <c r="B5607" s="182">
        <v>1</v>
      </c>
      <c r="C5607" s="185" t="s">
        <v>451</v>
      </c>
      <c r="D5607" s="185" t="s">
        <v>69</v>
      </c>
      <c r="E5607" s="186" t="s">
        <v>70</v>
      </c>
      <c r="F5607" s="185" t="s">
        <v>60</v>
      </c>
      <c r="G5607" s="185" t="s">
        <v>191</v>
      </c>
      <c r="H5607" s="185" t="s">
        <v>191</v>
      </c>
      <c r="I5607" s="185" t="s">
        <v>63</v>
      </c>
      <c r="J5607" s="185" t="s">
        <v>64</v>
      </c>
      <c r="K5607" s="185" t="s">
        <v>350</v>
      </c>
      <c r="L5607" s="185" t="s">
        <v>450</v>
      </c>
      <c r="M5607" s="185" t="s">
        <v>304</v>
      </c>
    </row>
    <row r="5608" spans="1:13" ht="37.5" x14ac:dyDescent="0.3">
      <c r="A5608" s="182">
        <v>5985016592331</v>
      </c>
      <c r="B5608" s="182">
        <v>1</v>
      </c>
      <c r="C5608" s="185" t="s">
        <v>451</v>
      </c>
      <c r="D5608" s="185" t="s">
        <v>69</v>
      </c>
      <c r="E5608" s="186" t="s">
        <v>70</v>
      </c>
      <c r="F5608" s="185" t="s">
        <v>60</v>
      </c>
      <c r="G5608" s="185" t="s">
        <v>191</v>
      </c>
      <c r="H5608" s="185" t="s">
        <v>433</v>
      </c>
      <c r="I5608" s="185" t="s">
        <v>453</v>
      </c>
      <c r="J5608" s="185" t="s">
        <v>64</v>
      </c>
      <c r="K5608" s="185" t="s">
        <v>350</v>
      </c>
      <c r="L5608" s="185" t="s">
        <v>450</v>
      </c>
      <c r="M5608" s="185" t="s">
        <v>304</v>
      </c>
    </row>
    <row r="5609" spans="1:13" ht="56.25" x14ac:dyDescent="0.3">
      <c r="A5609" s="182">
        <v>5985016592844</v>
      </c>
      <c r="B5609" s="182">
        <v>1</v>
      </c>
      <c r="C5609" s="185" t="s">
        <v>451</v>
      </c>
      <c r="D5609" s="185" t="s">
        <v>69</v>
      </c>
      <c r="E5609" s="186" t="s">
        <v>70</v>
      </c>
      <c r="F5609" s="185" t="s">
        <v>60</v>
      </c>
      <c r="G5609" s="185" t="s">
        <v>191</v>
      </c>
      <c r="H5609" s="185" t="s">
        <v>191</v>
      </c>
      <c r="I5609" s="185" t="s">
        <v>63</v>
      </c>
      <c r="J5609" s="185" t="s">
        <v>64</v>
      </c>
      <c r="K5609" s="185" t="s">
        <v>332</v>
      </c>
      <c r="L5609" s="185" t="s">
        <v>450</v>
      </c>
      <c r="M5609" s="185" t="s">
        <v>304</v>
      </c>
    </row>
    <row r="5610" spans="1:13" x14ac:dyDescent="0.3">
      <c r="A5610" s="182">
        <v>5985016592875</v>
      </c>
    </row>
    <row r="5611" spans="1:13" ht="56.25" x14ac:dyDescent="0.3">
      <c r="A5611" s="182">
        <v>5985016594126</v>
      </c>
      <c r="B5611" s="182">
        <v>1</v>
      </c>
      <c r="C5611" s="185" t="s">
        <v>451</v>
      </c>
      <c r="D5611" s="185" t="s">
        <v>69</v>
      </c>
      <c r="E5611" s="186" t="s">
        <v>70</v>
      </c>
      <c r="F5611" s="185" t="s">
        <v>60</v>
      </c>
      <c r="G5611" s="185" t="s">
        <v>191</v>
      </c>
      <c r="H5611" s="185" t="s">
        <v>191</v>
      </c>
      <c r="I5611" s="185" t="s">
        <v>63</v>
      </c>
      <c r="J5611" s="185" t="s">
        <v>64</v>
      </c>
      <c r="K5611" s="185" t="s">
        <v>332</v>
      </c>
      <c r="L5611" s="185" t="s">
        <v>450</v>
      </c>
      <c r="M5611" s="185" t="s">
        <v>304</v>
      </c>
    </row>
    <row r="5612" spans="1:13" ht="37.5" x14ac:dyDescent="0.3">
      <c r="A5612" s="182">
        <v>5985016594133</v>
      </c>
      <c r="B5612" s="182">
        <v>1</v>
      </c>
      <c r="C5612" s="185" t="s">
        <v>451</v>
      </c>
      <c r="D5612" s="185" t="s">
        <v>69</v>
      </c>
      <c r="E5612" s="186" t="s">
        <v>70</v>
      </c>
      <c r="F5612" s="185" t="s">
        <v>60</v>
      </c>
      <c r="G5612" s="185" t="s">
        <v>191</v>
      </c>
      <c r="H5612" s="185" t="s">
        <v>191</v>
      </c>
      <c r="I5612" s="185" t="s">
        <v>63</v>
      </c>
      <c r="J5612" s="185" t="s">
        <v>64</v>
      </c>
      <c r="K5612" s="185" t="s">
        <v>350</v>
      </c>
      <c r="L5612" s="185" t="s">
        <v>450</v>
      </c>
      <c r="M5612" s="185" t="s">
        <v>304</v>
      </c>
    </row>
    <row r="5613" spans="1:13" ht="75" x14ac:dyDescent="0.3">
      <c r="A5613" s="182">
        <v>5985016691585</v>
      </c>
      <c r="B5613" s="182">
        <v>1</v>
      </c>
      <c r="C5613" s="185" t="s">
        <v>451</v>
      </c>
      <c r="D5613" s="185" t="s">
        <v>69</v>
      </c>
      <c r="E5613" s="186" t="s">
        <v>70</v>
      </c>
      <c r="F5613" s="185" t="s">
        <v>60</v>
      </c>
      <c r="G5613" s="185" t="s">
        <v>191</v>
      </c>
      <c r="H5613" s="185" t="s">
        <v>191</v>
      </c>
      <c r="I5613" s="185" t="s">
        <v>63</v>
      </c>
      <c r="J5613" s="185" t="s">
        <v>74</v>
      </c>
      <c r="K5613" s="185" t="s">
        <v>332</v>
      </c>
      <c r="L5613" s="185" t="s">
        <v>450</v>
      </c>
      <c r="M5613" s="185" t="s">
        <v>304</v>
      </c>
    </row>
    <row r="5614" spans="1:13" ht="37.5" x14ac:dyDescent="0.3">
      <c r="A5614" s="182">
        <v>5985016766963</v>
      </c>
      <c r="B5614" s="182">
        <v>1</v>
      </c>
      <c r="C5614" s="185" t="s">
        <v>451</v>
      </c>
      <c r="D5614" s="185" t="s">
        <v>69</v>
      </c>
      <c r="E5614" s="186" t="s">
        <v>70</v>
      </c>
      <c r="F5614" s="185" t="s">
        <v>60</v>
      </c>
      <c r="G5614" s="185" t="s">
        <v>191</v>
      </c>
      <c r="H5614" s="185" t="s">
        <v>191</v>
      </c>
      <c r="I5614" s="185" t="s">
        <v>63</v>
      </c>
      <c r="J5614" s="185" t="s">
        <v>64</v>
      </c>
      <c r="K5614" s="185" t="s">
        <v>350</v>
      </c>
      <c r="L5614" s="185" t="s">
        <v>450</v>
      </c>
      <c r="M5614" s="185" t="s">
        <v>304</v>
      </c>
    </row>
    <row r="5615" spans="1:13" x14ac:dyDescent="0.3">
      <c r="A5615" s="182">
        <v>5985016767000</v>
      </c>
    </row>
    <row r="5616" spans="1:13" x14ac:dyDescent="0.3">
      <c r="A5616" s="182">
        <v>5985016778728</v>
      </c>
    </row>
    <row r="5617" spans="1:13" x14ac:dyDescent="0.3">
      <c r="A5617" s="182">
        <v>5985016783965</v>
      </c>
    </row>
    <row r="5618" spans="1:13" x14ac:dyDescent="0.3">
      <c r="A5618" s="182">
        <v>5985016791363</v>
      </c>
    </row>
    <row r="5619" spans="1:13" x14ac:dyDescent="0.3">
      <c r="A5619" s="182">
        <v>5995003216209</v>
      </c>
    </row>
    <row r="5620" spans="1:13" ht="37.5" x14ac:dyDescent="0.3">
      <c r="A5620" s="182">
        <v>5995007728813</v>
      </c>
      <c r="B5620" s="182">
        <v>1</v>
      </c>
      <c r="C5620" s="185" t="s">
        <v>449</v>
      </c>
      <c r="D5620" s="185" t="s">
        <v>69</v>
      </c>
      <c r="E5620" s="186" t="s">
        <v>70</v>
      </c>
      <c r="F5620" s="185" t="s">
        <v>60</v>
      </c>
      <c r="G5620" s="185" t="s">
        <v>191</v>
      </c>
      <c r="H5620" s="185" t="s">
        <v>433</v>
      </c>
      <c r="I5620" s="185" t="s">
        <v>311</v>
      </c>
      <c r="J5620" s="185" t="s">
        <v>350</v>
      </c>
      <c r="K5620" s="185" t="s">
        <v>350</v>
      </c>
      <c r="L5620" s="185" t="s">
        <v>450</v>
      </c>
      <c r="M5620" s="185" t="s">
        <v>304</v>
      </c>
    </row>
    <row r="5621" spans="1:13" ht="37.5" x14ac:dyDescent="0.3">
      <c r="A5621" s="182">
        <v>5995015146066</v>
      </c>
      <c r="B5621" s="182">
        <v>1</v>
      </c>
      <c r="C5621" s="185" t="s">
        <v>451</v>
      </c>
      <c r="D5621" s="185" t="s">
        <v>69</v>
      </c>
      <c r="E5621" s="186" t="s">
        <v>70</v>
      </c>
      <c r="F5621" s="185" t="s">
        <v>60</v>
      </c>
      <c r="G5621" s="185" t="s">
        <v>462</v>
      </c>
      <c r="H5621" s="185" t="s">
        <v>433</v>
      </c>
      <c r="I5621" s="185" t="s">
        <v>311</v>
      </c>
      <c r="J5621" s="185" t="s">
        <v>350</v>
      </c>
      <c r="K5621" s="185" t="s">
        <v>350</v>
      </c>
      <c r="L5621" s="185" t="s">
        <v>450</v>
      </c>
      <c r="M5621" s="185" t="s">
        <v>304</v>
      </c>
    </row>
    <row r="5622" spans="1:13" ht="37.5" x14ac:dyDescent="0.3">
      <c r="A5622" s="182">
        <v>5995015840674</v>
      </c>
      <c r="B5622" s="182">
        <v>1</v>
      </c>
      <c r="C5622" s="185" t="s">
        <v>449</v>
      </c>
      <c r="D5622" s="185" t="s">
        <v>69</v>
      </c>
      <c r="E5622" s="186" t="s">
        <v>70</v>
      </c>
      <c r="F5622" s="185" t="s">
        <v>60</v>
      </c>
      <c r="G5622" s="185" t="s">
        <v>191</v>
      </c>
      <c r="H5622" s="185" t="s">
        <v>433</v>
      </c>
      <c r="I5622" s="185" t="s">
        <v>311</v>
      </c>
      <c r="J5622" s="185" t="s">
        <v>350</v>
      </c>
      <c r="K5622" s="185" t="s">
        <v>350</v>
      </c>
      <c r="L5622" s="185" t="s">
        <v>450</v>
      </c>
      <c r="M5622" s="185" t="s">
        <v>304</v>
      </c>
    </row>
    <row r="5623" spans="1:13" ht="37.5" x14ac:dyDescent="0.3">
      <c r="A5623" s="182">
        <v>5995015868917</v>
      </c>
      <c r="B5623" s="182">
        <v>1</v>
      </c>
      <c r="C5623" s="185" t="s">
        <v>449</v>
      </c>
      <c r="D5623" s="185" t="s">
        <v>69</v>
      </c>
      <c r="E5623" s="186" t="s">
        <v>70</v>
      </c>
      <c r="F5623" s="185" t="s">
        <v>60</v>
      </c>
      <c r="G5623" s="185" t="s">
        <v>191</v>
      </c>
      <c r="H5623" s="185" t="s">
        <v>433</v>
      </c>
      <c r="I5623" s="185" t="s">
        <v>82</v>
      </c>
      <c r="J5623" s="185" t="s">
        <v>350</v>
      </c>
      <c r="K5623" s="185" t="s">
        <v>350</v>
      </c>
      <c r="L5623" s="185" t="s">
        <v>450</v>
      </c>
      <c r="M5623" s="185" t="s">
        <v>248</v>
      </c>
    </row>
    <row r="5624" spans="1:13" ht="37.5" x14ac:dyDescent="0.3">
      <c r="A5624" s="182">
        <v>5995016263355</v>
      </c>
      <c r="B5624" s="182">
        <v>1</v>
      </c>
      <c r="C5624" s="185" t="s">
        <v>449</v>
      </c>
      <c r="D5624" s="185" t="s">
        <v>69</v>
      </c>
      <c r="E5624" s="186" t="s">
        <v>70</v>
      </c>
      <c r="F5624" s="185" t="s">
        <v>60</v>
      </c>
      <c r="G5624" s="185" t="s">
        <v>191</v>
      </c>
      <c r="H5624" s="185" t="s">
        <v>433</v>
      </c>
      <c r="I5624" s="185" t="s">
        <v>311</v>
      </c>
      <c r="J5624" s="185" t="s">
        <v>350</v>
      </c>
      <c r="K5624" s="185" t="s">
        <v>350</v>
      </c>
      <c r="L5624" s="185" t="s">
        <v>450</v>
      </c>
      <c r="M5624" s="185" t="s">
        <v>304</v>
      </c>
    </row>
    <row r="5625" spans="1:13" x14ac:dyDescent="0.3">
      <c r="A5625" s="182">
        <v>5995016445056</v>
      </c>
    </row>
    <row r="5626" spans="1:13" ht="37.5" x14ac:dyDescent="0.3">
      <c r="A5626" s="182">
        <v>5995016482358</v>
      </c>
      <c r="B5626" s="182">
        <v>1</v>
      </c>
      <c r="C5626" s="185" t="s">
        <v>449</v>
      </c>
      <c r="D5626" s="185" t="s">
        <v>69</v>
      </c>
      <c r="E5626" s="186" t="s">
        <v>70</v>
      </c>
      <c r="F5626" s="185" t="s">
        <v>60</v>
      </c>
      <c r="G5626" s="185" t="s">
        <v>191</v>
      </c>
      <c r="H5626" s="185" t="s">
        <v>433</v>
      </c>
      <c r="I5626" s="185" t="s">
        <v>82</v>
      </c>
      <c r="J5626" s="185" t="s">
        <v>350</v>
      </c>
      <c r="K5626" s="185" t="s">
        <v>350</v>
      </c>
      <c r="L5626" s="185" t="s">
        <v>450</v>
      </c>
      <c r="M5626" s="185" t="s">
        <v>304</v>
      </c>
    </row>
    <row r="5627" spans="1:13" ht="37.5" x14ac:dyDescent="0.3">
      <c r="A5627" s="182">
        <v>5995016593150</v>
      </c>
      <c r="B5627" s="182">
        <v>1</v>
      </c>
      <c r="C5627" s="185" t="s">
        <v>449</v>
      </c>
      <c r="D5627" s="185" t="s">
        <v>69</v>
      </c>
      <c r="E5627" s="186" t="s">
        <v>70</v>
      </c>
      <c r="F5627" s="185" t="s">
        <v>60</v>
      </c>
      <c r="G5627" s="185" t="s">
        <v>191</v>
      </c>
      <c r="H5627" s="185" t="s">
        <v>433</v>
      </c>
      <c r="I5627" s="185" t="s">
        <v>311</v>
      </c>
      <c r="J5627" s="185" t="s">
        <v>350</v>
      </c>
      <c r="K5627" s="185" t="s">
        <v>350</v>
      </c>
      <c r="L5627" s="185" t="s">
        <v>450</v>
      </c>
      <c r="M5627" s="185" t="s">
        <v>304</v>
      </c>
    </row>
    <row r="5628" spans="1:13" ht="37.5" x14ac:dyDescent="0.3">
      <c r="A5628" s="182">
        <v>5995016593313</v>
      </c>
      <c r="B5628" s="182">
        <v>1</v>
      </c>
      <c r="C5628" s="185" t="s">
        <v>451</v>
      </c>
      <c r="D5628" s="185" t="s">
        <v>95</v>
      </c>
      <c r="E5628" s="186" t="s">
        <v>70</v>
      </c>
      <c r="F5628" s="185" t="s">
        <v>60</v>
      </c>
      <c r="G5628" s="185" t="s">
        <v>191</v>
      </c>
      <c r="H5628" s="185" t="s">
        <v>433</v>
      </c>
      <c r="I5628" s="185" t="s">
        <v>311</v>
      </c>
      <c r="J5628" s="185" t="s">
        <v>350</v>
      </c>
      <c r="K5628" s="185" t="s">
        <v>350</v>
      </c>
      <c r="L5628" s="185" t="s">
        <v>450</v>
      </c>
      <c r="M5628" s="185" t="s">
        <v>304</v>
      </c>
    </row>
    <row r="5629" spans="1:13" ht="37.5" x14ac:dyDescent="0.3">
      <c r="A5629" s="182">
        <v>5995016593359</v>
      </c>
      <c r="B5629" s="182">
        <v>1</v>
      </c>
      <c r="C5629" s="185" t="s">
        <v>449</v>
      </c>
      <c r="D5629" s="185" t="s">
        <v>69</v>
      </c>
      <c r="E5629" s="186" t="s">
        <v>70</v>
      </c>
      <c r="F5629" s="185" t="s">
        <v>60</v>
      </c>
      <c r="G5629" s="185" t="s">
        <v>191</v>
      </c>
      <c r="H5629" s="185" t="s">
        <v>433</v>
      </c>
      <c r="I5629" s="185" t="s">
        <v>453</v>
      </c>
      <c r="J5629" s="185" t="s">
        <v>350</v>
      </c>
      <c r="K5629" s="185" t="s">
        <v>350</v>
      </c>
      <c r="L5629" s="185" t="s">
        <v>450</v>
      </c>
      <c r="M5629" s="185" t="s">
        <v>304</v>
      </c>
    </row>
    <row r="5630" spans="1:13" ht="56.25" x14ac:dyDescent="0.3">
      <c r="A5630" s="182">
        <v>5995016593542</v>
      </c>
      <c r="B5630" s="182">
        <v>1</v>
      </c>
      <c r="C5630" s="185" t="s">
        <v>449</v>
      </c>
      <c r="D5630" s="185" t="s">
        <v>69</v>
      </c>
      <c r="E5630" s="186" t="s">
        <v>70</v>
      </c>
      <c r="F5630" s="185" t="s">
        <v>60</v>
      </c>
      <c r="G5630" s="185" t="s">
        <v>184</v>
      </c>
      <c r="H5630" s="185" t="s">
        <v>454</v>
      </c>
      <c r="I5630" s="185" t="s">
        <v>82</v>
      </c>
      <c r="J5630" s="185" t="s">
        <v>350</v>
      </c>
      <c r="K5630" s="185" t="s">
        <v>465</v>
      </c>
      <c r="L5630" s="185" t="s">
        <v>450</v>
      </c>
      <c r="M5630" s="185" t="s">
        <v>304</v>
      </c>
    </row>
    <row r="5631" spans="1:13" x14ac:dyDescent="0.3">
      <c r="A5631" s="182">
        <v>5995016593698</v>
      </c>
    </row>
    <row r="5632" spans="1:13" ht="56.25" x14ac:dyDescent="0.3">
      <c r="A5632" s="182">
        <v>5995016593723</v>
      </c>
      <c r="B5632" s="182">
        <v>1</v>
      </c>
      <c r="C5632" s="185" t="s">
        <v>449</v>
      </c>
      <c r="D5632" s="185" t="s">
        <v>69</v>
      </c>
      <c r="E5632" s="186" t="s">
        <v>70</v>
      </c>
      <c r="F5632" s="185" t="s">
        <v>60</v>
      </c>
      <c r="G5632" s="185" t="s">
        <v>184</v>
      </c>
      <c r="H5632" s="185" t="s">
        <v>275</v>
      </c>
      <c r="I5632" s="185" t="s">
        <v>311</v>
      </c>
      <c r="J5632" s="185" t="s">
        <v>350</v>
      </c>
      <c r="K5632" s="185" t="s">
        <v>350</v>
      </c>
      <c r="L5632" s="185" t="s">
        <v>450</v>
      </c>
      <c r="M5632" s="185" t="s">
        <v>304</v>
      </c>
    </row>
    <row r="5633" spans="1:13" ht="37.5" x14ac:dyDescent="0.3">
      <c r="A5633" s="182">
        <v>5995016594052</v>
      </c>
      <c r="B5633" s="182">
        <v>1</v>
      </c>
      <c r="C5633" s="185" t="s">
        <v>449</v>
      </c>
      <c r="D5633" s="185" t="s">
        <v>69</v>
      </c>
      <c r="E5633" s="186" t="s">
        <v>70</v>
      </c>
      <c r="F5633" s="185" t="s">
        <v>60</v>
      </c>
      <c r="G5633" s="185" t="s">
        <v>191</v>
      </c>
      <c r="H5633" s="185" t="s">
        <v>433</v>
      </c>
      <c r="I5633" s="185" t="s">
        <v>82</v>
      </c>
      <c r="J5633" s="185" t="s">
        <v>350</v>
      </c>
      <c r="K5633" s="185" t="s">
        <v>350</v>
      </c>
      <c r="L5633" s="185" t="s">
        <v>450</v>
      </c>
      <c r="M5633" s="185" t="s">
        <v>304</v>
      </c>
    </row>
    <row r="5634" spans="1:13" x14ac:dyDescent="0.3">
      <c r="A5634" s="182">
        <v>5995016594781</v>
      </c>
    </row>
    <row r="5635" spans="1:13" x14ac:dyDescent="0.3">
      <c r="A5635" s="182">
        <v>5995016596985</v>
      </c>
    </row>
    <row r="5636" spans="1:13" ht="37.5" x14ac:dyDescent="0.3">
      <c r="A5636" s="182">
        <v>5995016597191</v>
      </c>
      <c r="B5636" s="182">
        <v>1</v>
      </c>
      <c r="C5636" s="185" t="s">
        <v>449</v>
      </c>
      <c r="D5636" s="185" t="s">
        <v>69</v>
      </c>
      <c r="E5636" s="186" t="s">
        <v>70</v>
      </c>
      <c r="F5636" s="185" t="s">
        <v>60</v>
      </c>
      <c r="G5636" s="185" t="s">
        <v>462</v>
      </c>
      <c r="H5636" s="185" t="s">
        <v>433</v>
      </c>
      <c r="I5636" s="185" t="s">
        <v>311</v>
      </c>
      <c r="J5636" s="185" t="s">
        <v>350</v>
      </c>
      <c r="K5636" s="185" t="s">
        <v>350</v>
      </c>
      <c r="L5636" s="185" t="s">
        <v>450</v>
      </c>
      <c r="M5636" s="185" t="s">
        <v>248</v>
      </c>
    </row>
    <row r="5637" spans="1:13" ht="56.25" x14ac:dyDescent="0.3">
      <c r="A5637" s="182">
        <v>5995016598077</v>
      </c>
      <c r="B5637" s="182">
        <v>1</v>
      </c>
      <c r="C5637" s="185" t="s">
        <v>449</v>
      </c>
      <c r="D5637" s="185" t="s">
        <v>69</v>
      </c>
      <c r="E5637" s="186" t="s">
        <v>70</v>
      </c>
      <c r="F5637" s="185" t="s">
        <v>60</v>
      </c>
      <c r="G5637" s="185" t="s">
        <v>184</v>
      </c>
      <c r="H5637" s="185" t="s">
        <v>275</v>
      </c>
      <c r="I5637" s="185" t="s">
        <v>311</v>
      </c>
      <c r="J5637" s="185" t="s">
        <v>350</v>
      </c>
      <c r="K5637" s="185" t="s">
        <v>350</v>
      </c>
      <c r="L5637" s="185" t="s">
        <v>450</v>
      </c>
      <c r="M5637" s="185" t="s">
        <v>304</v>
      </c>
    </row>
    <row r="5638" spans="1:13" x14ac:dyDescent="0.3">
      <c r="A5638" s="182">
        <v>5995016598081</v>
      </c>
    </row>
    <row r="5639" spans="1:13" x14ac:dyDescent="0.3">
      <c r="A5639" s="182">
        <v>5995016599870</v>
      </c>
    </row>
    <row r="5640" spans="1:13" x14ac:dyDescent="0.3">
      <c r="A5640" s="182">
        <v>5995016600232</v>
      </c>
    </row>
    <row r="5641" spans="1:13" ht="93.75" x14ac:dyDescent="0.3">
      <c r="A5641" s="182">
        <v>5995016673443</v>
      </c>
      <c r="B5641" s="182">
        <v>1</v>
      </c>
      <c r="C5641" s="185" t="s">
        <v>451</v>
      </c>
      <c r="D5641" s="185" t="s">
        <v>95</v>
      </c>
      <c r="E5641" s="186" t="s">
        <v>70</v>
      </c>
      <c r="F5641" s="185" t="s">
        <v>60</v>
      </c>
      <c r="G5641" s="185" t="s">
        <v>191</v>
      </c>
      <c r="H5641" s="185" t="s">
        <v>191</v>
      </c>
      <c r="I5641" s="185" t="s">
        <v>63</v>
      </c>
      <c r="J5641" s="185" t="s">
        <v>368</v>
      </c>
      <c r="K5641" s="185" t="s">
        <v>355</v>
      </c>
      <c r="L5641" s="185" t="s">
        <v>464</v>
      </c>
      <c r="M5641" s="185" t="s">
        <v>304</v>
      </c>
    </row>
    <row r="5642" spans="1:13" x14ac:dyDescent="0.3">
      <c r="A5642" s="182">
        <v>5995016673643</v>
      </c>
    </row>
    <row r="5643" spans="1:13" x14ac:dyDescent="0.3">
      <c r="A5643" s="182">
        <v>5995016691314</v>
      </c>
    </row>
    <row r="5644" spans="1:13" ht="93.75" x14ac:dyDescent="0.3">
      <c r="A5644" s="182">
        <v>5995016692678</v>
      </c>
      <c r="B5644" s="182">
        <v>1</v>
      </c>
      <c r="C5644" s="185" t="s">
        <v>451</v>
      </c>
      <c r="D5644" s="185" t="s">
        <v>69</v>
      </c>
      <c r="E5644" s="186" t="s">
        <v>70</v>
      </c>
      <c r="F5644" s="185" t="s">
        <v>60</v>
      </c>
      <c r="G5644" s="185" t="s">
        <v>191</v>
      </c>
      <c r="H5644" s="185" t="s">
        <v>191</v>
      </c>
      <c r="I5644" s="185" t="s">
        <v>63</v>
      </c>
      <c r="J5644" s="185" t="s">
        <v>150</v>
      </c>
      <c r="K5644" s="185" t="s">
        <v>355</v>
      </c>
      <c r="L5644" s="185" t="s">
        <v>460</v>
      </c>
      <c r="M5644" s="185" t="s">
        <v>304</v>
      </c>
    </row>
    <row r="5645" spans="1:13" x14ac:dyDescent="0.3">
      <c r="A5645" s="182">
        <v>5995016692683</v>
      </c>
    </row>
    <row r="5646" spans="1:13" ht="37.5" x14ac:dyDescent="0.3">
      <c r="A5646" s="182">
        <v>5995016692686</v>
      </c>
      <c r="B5646" s="182">
        <v>1</v>
      </c>
      <c r="C5646" s="185" t="s">
        <v>451</v>
      </c>
      <c r="D5646" s="185" t="s">
        <v>69</v>
      </c>
      <c r="E5646" s="186" t="s">
        <v>70</v>
      </c>
      <c r="F5646" s="185" t="s">
        <v>60</v>
      </c>
      <c r="G5646" s="185" t="s">
        <v>191</v>
      </c>
      <c r="H5646" s="185" t="s">
        <v>191</v>
      </c>
      <c r="I5646" s="185" t="s">
        <v>63</v>
      </c>
      <c r="J5646" s="185" t="s">
        <v>355</v>
      </c>
      <c r="K5646" s="185" t="s">
        <v>304</v>
      </c>
      <c r="L5646" s="185" t="s">
        <v>452</v>
      </c>
      <c r="M5646" s="185" t="s">
        <v>304</v>
      </c>
    </row>
    <row r="5647" spans="1:13" ht="37.5" x14ac:dyDescent="0.3">
      <c r="A5647" s="182">
        <v>5995016693002</v>
      </c>
      <c r="B5647" s="182">
        <v>1</v>
      </c>
      <c r="C5647" s="185" t="s">
        <v>451</v>
      </c>
      <c r="D5647" s="185" t="s">
        <v>69</v>
      </c>
      <c r="E5647" s="186" t="s">
        <v>70</v>
      </c>
      <c r="F5647" s="185" t="s">
        <v>60</v>
      </c>
      <c r="G5647" s="185" t="s">
        <v>191</v>
      </c>
      <c r="H5647" s="185" t="s">
        <v>191</v>
      </c>
      <c r="I5647" s="185" t="s">
        <v>63</v>
      </c>
      <c r="J5647" s="185" t="s">
        <v>355</v>
      </c>
      <c r="K5647" s="185" t="s">
        <v>304</v>
      </c>
      <c r="L5647" s="185" t="s">
        <v>452</v>
      </c>
      <c r="M5647" s="185" t="s">
        <v>304</v>
      </c>
    </row>
    <row r="5648" spans="1:13" ht="93.75" x14ac:dyDescent="0.3">
      <c r="A5648" s="182">
        <v>5995016693007</v>
      </c>
      <c r="B5648" s="182">
        <v>1</v>
      </c>
      <c r="C5648" s="185" t="s">
        <v>451</v>
      </c>
      <c r="D5648" s="185" t="s">
        <v>69</v>
      </c>
      <c r="E5648" s="186" t="s">
        <v>70</v>
      </c>
      <c r="F5648" s="185" t="s">
        <v>60</v>
      </c>
      <c r="G5648" s="185" t="s">
        <v>191</v>
      </c>
      <c r="H5648" s="185" t="s">
        <v>191</v>
      </c>
      <c r="I5648" s="185" t="s">
        <v>63</v>
      </c>
      <c r="J5648" s="185" t="s">
        <v>368</v>
      </c>
      <c r="K5648" s="185" t="s">
        <v>355</v>
      </c>
      <c r="L5648" s="185" t="s">
        <v>464</v>
      </c>
      <c r="M5648" s="185" t="s">
        <v>304</v>
      </c>
    </row>
    <row r="5649" spans="1:13" ht="56.25" x14ac:dyDescent="0.3">
      <c r="A5649" s="182">
        <v>5995016718734</v>
      </c>
      <c r="B5649" s="182">
        <v>1</v>
      </c>
      <c r="C5649" s="185" t="s">
        <v>451</v>
      </c>
      <c r="D5649" s="185" t="s">
        <v>95</v>
      </c>
      <c r="E5649" s="186" t="s">
        <v>70</v>
      </c>
      <c r="F5649" s="185" t="s">
        <v>60</v>
      </c>
      <c r="G5649" s="185" t="s">
        <v>325</v>
      </c>
      <c r="H5649" s="185" t="s">
        <v>191</v>
      </c>
      <c r="I5649" s="185" t="s">
        <v>63</v>
      </c>
      <c r="J5649" s="185" t="s">
        <v>333</v>
      </c>
      <c r="K5649" s="185" t="s">
        <v>332</v>
      </c>
      <c r="L5649" s="185" t="s">
        <v>450</v>
      </c>
      <c r="M5649" s="185" t="s">
        <v>304</v>
      </c>
    </row>
    <row r="5650" spans="1:13" ht="56.25" x14ac:dyDescent="0.3">
      <c r="A5650" s="182">
        <v>5995016718735</v>
      </c>
      <c r="B5650" s="182">
        <v>1</v>
      </c>
      <c r="C5650" s="185" t="s">
        <v>451</v>
      </c>
      <c r="D5650" s="185" t="s">
        <v>95</v>
      </c>
      <c r="E5650" s="186" t="s">
        <v>70</v>
      </c>
      <c r="F5650" s="185" t="s">
        <v>60</v>
      </c>
      <c r="G5650" s="185" t="s">
        <v>325</v>
      </c>
      <c r="H5650" s="185" t="s">
        <v>191</v>
      </c>
      <c r="I5650" s="185" t="s">
        <v>63</v>
      </c>
      <c r="J5650" s="185" t="s">
        <v>333</v>
      </c>
      <c r="K5650" s="185" t="s">
        <v>332</v>
      </c>
      <c r="L5650" s="185" t="s">
        <v>450</v>
      </c>
      <c r="M5650" s="185" t="s">
        <v>304</v>
      </c>
    </row>
    <row r="5651" spans="1:13" ht="56.25" x14ac:dyDescent="0.3">
      <c r="A5651" s="182">
        <v>5995016723217</v>
      </c>
      <c r="B5651" s="182">
        <v>1</v>
      </c>
      <c r="C5651" s="185" t="s">
        <v>451</v>
      </c>
      <c r="D5651" s="185" t="s">
        <v>95</v>
      </c>
      <c r="E5651" s="186" t="s">
        <v>70</v>
      </c>
      <c r="F5651" s="185" t="s">
        <v>60</v>
      </c>
      <c r="G5651" s="185" t="s">
        <v>325</v>
      </c>
      <c r="H5651" s="185" t="s">
        <v>191</v>
      </c>
      <c r="I5651" s="185" t="s">
        <v>63</v>
      </c>
      <c r="J5651" s="185" t="s">
        <v>333</v>
      </c>
      <c r="K5651" s="185" t="s">
        <v>332</v>
      </c>
      <c r="L5651" s="185" t="s">
        <v>450</v>
      </c>
      <c r="M5651" s="185" t="s">
        <v>304</v>
      </c>
    </row>
    <row r="5652" spans="1:13" ht="56.25" x14ac:dyDescent="0.3">
      <c r="A5652" s="182">
        <v>5995016723223</v>
      </c>
      <c r="B5652" s="182">
        <v>1</v>
      </c>
      <c r="C5652" s="185" t="s">
        <v>451</v>
      </c>
      <c r="D5652" s="185" t="s">
        <v>95</v>
      </c>
      <c r="E5652" s="186" t="s">
        <v>70</v>
      </c>
      <c r="F5652" s="185" t="s">
        <v>60</v>
      </c>
      <c r="G5652" s="185" t="s">
        <v>325</v>
      </c>
      <c r="H5652" s="185" t="s">
        <v>191</v>
      </c>
      <c r="I5652" s="185" t="s">
        <v>63</v>
      </c>
      <c r="J5652" s="185" t="s">
        <v>332</v>
      </c>
      <c r="K5652" s="185" t="s">
        <v>332</v>
      </c>
      <c r="L5652" s="185" t="s">
        <v>450</v>
      </c>
      <c r="M5652" s="185" t="s">
        <v>304</v>
      </c>
    </row>
    <row r="5653" spans="1:13" ht="56.25" x14ac:dyDescent="0.3">
      <c r="A5653" s="182">
        <v>5995016723241</v>
      </c>
      <c r="B5653" s="182">
        <v>1</v>
      </c>
      <c r="C5653" s="185" t="s">
        <v>451</v>
      </c>
      <c r="D5653" s="185" t="s">
        <v>95</v>
      </c>
      <c r="E5653" s="186" t="s">
        <v>70</v>
      </c>
      <c r="F5653" s="185" t="s">
        <v>60</v>
      </c>
      <c r="G5653" s="185" t="s">
        <v>325</v>
      </c>
      <c r="H5653" s="185" t="s">
        <v>191</v>
      </c>
      <c r="I5653" s="185" t="s">
        <v>63</v>
      </c>
      <c r="J5653" s="185" t="s">
        <v>333</v>
      </c>
      <c r="K5653" s="185" t="s">
        <v>332</v>
      </c>
      <c r="L5653" s="185" t="s">
        <v>450</v>
      </c>
      <c r="M5653" s="185" t="s">
        <v>304</v>
      </c>
    </row>
    <row r="5654" spans="1:13" ht="56.25" x14ac:dyDescent="0.3">
      <c r="A5654" s="182">
        <v>5995016723244</v>
      </c>
      <c r="B5654" s="182">
        <v>1</v>
      </c>
      <c r="C5654" s="185" t="s">
        <v>451</v>
      </c>
      <c r="D5654" s="185" t="s">
        <v>95</v>
      </c>
      <c r="E5654" s="186" t="s">
        <v>70</v>
      </c>
      <c r="F5654" s="185" t="s">
        <v>60</v>
      </c>
      <c r="G5654" s="185" t="s">
        <v>325</v>
      </c>
      <c r="H5654" s="185" t="s">
        <v>191</v>
      </c>
      <c r="I5654" s="185" t="s">
        <v>63</v>
      </c>
      <c r="J5654" s="185" t="s">
        <v>333</v>
      </c>
      <c r="K5654" s="185" t="s">
        <v>332</v>
      </c>
      <c r="L5654" s="185" t="s">
        <v>450</v>
      </c>
      <c r="M5654" s="185" t="s">
        <v>304</v>
      </c>
    </row>
    <row r="5655" spans="1:13" ht="56.25" x14ac:dyDescent="0.3">
      <c r="A5655" s="182">
        <v>5995016723246</v>
      </c>
      <c r="B5655" s="182">
        <v>1</v>
      </c>
      <c r="C5655" s="185" t="s">
        <v>451</v>
      </c>
      <c r="D5655" s="185" t="s">
        <v>95</v>
      </c>
      <c r="E5655" s="186" t="s">
        <v>70</v>
      </c>
      <c r="F5655" s="185" t="s">
        <v>60</v>
      </c>
      <c r="G5655" s="185" t="s">
        <v>325</v>
      </c>
      <c r="H5655" s="185" t="s">
        <v>191</v>
      </c>
      <c r="I5655" s="185" t="s">
        <v>63</v>
      </c>
      <c r="J5655" s="185" t="s">
        <v>333</v>
      </c>
      <c r="K5655" s="185" t="s">
        <v>332</v>
      </c>
      <c r="L5655" s="185" t="s">
        <v>450</v>
      </c>
      <c r="M5655" s="185" t="s">
        <v>304</v>
      </c>
    </row>
    <row r="5656" spans="1:13" x14ac:dyDescent="0.3">
      <c r="A5656" s="182">
        <v>5995016723464</v>
      </c>
    </row>
    <row r="5657" spans="1:13" x14ac:dyDescent="0.3">
      <c r="A5657" s="182">
        <v>5995016723501</v>
      </c>
    </row>
    <row r="5658" spans="1:13" x14ac:dyDescent="0.3">
      <c r="A5658" s="182">
        <v>5995016724625</v>
      </c>
    </row>
    <row r="5659" spans="1:13" x14ac:dyDescent="0.3">
      <c r="A5659" s="182">
        <v>5995016724677</v>
      </c>
    </row>
    <row r="5660" spans="1:13" x14ac:dyDescent="0.3">
      <c r="A5660" s="182">
        <v>5995016724681</v>
      </c>
    </row>
    <row r="5661" spans="1:13" x14ac:dyDescent="0.3">
      <c r="A5661" s="182">
        <v>5995016724710</v>
      </c>
    </row>
    <row r="5662" spans="1:13" x14ac:dyDescent="0.3">
      <c r="A5662" s="182">
        <v>5995016724712</v>
      </c>
    </row>
    <row r="5663" spans="1:13" ht="37.5" x14ac:dyDescent="0.3">
      <c r="A5663" s="182">
        <v>5995016724716</v>
      </c>
      <c r="B5663" s="182">
        <v>1</v>
      </c>
      <c r="C5663" s="185" t="s">
        <v>451</v>
      </c>
      <c r="D5663" s="185" t="s">
        <v>69</v>
      </c>
      <c r="E5663" s="186" t="s">
        <v>70</v>
      </c>
      <c r="F5663" s="185" t="s">
        <v>60</v>
      </c>
      <c r="G5663" s="185" t="s">
        <v>191</v>
      </c>
      <c r="H5663" s="185" t="s">
        <v>191</v>
      </c>
      <c r="I5663" s="185" t="s">
        <v>63</v>
      </c>
      <c r="J5663" s="185" t="s">
        <v>355</v>
      </c>
      <c r="K5663" s="185" t="s">
        <v>304</v>
      </c>
      <c r="L5663" s="185" t="s">
        <v>452</v>
      </c>
      <c r="M5663" s="185" t="s">
        <v>304</v>
      </c>
    </row>
    <row r="5664" spans="1:13" x14ac:dyDescent="0.3">
      <c r="A5664" s="182">
        <v>5995016724766</v>
      </c>
    </row>
    <row r="5665" spans="1:13" x14ac:dyDescent="0.3">
      <c r="A5665" s="182">
        <v>5995016724816</v>
      </c>
    </row>
    <row r="5666" spans="1:13" x14ac:dyDescent="0.3">
      <c r="A5666" s="182">
        <v>5995016725836</v>
      </c>
    </row>
    <row r="5667" spans="1:13" x14ac:dyDescent="0.3">
      <c r="A5667" s="182">
        <v>5995016725842</v>
      </c>
    </row>
    <row r="5668" spans="1:13" x14ac:dyDescent="0.3">
      <c r="A5668" s="182">
        <v>5995016725843</v>
      </c>
    </row>
    <row r="5669" spans="1:13" x14ac:dyDescent="0.3">
      <c r="A5669" s="182">
        <v>5995016725870</v>
      </c>
    </row>
    <row r="5670" spans="1:13" x14ac:dyDescent="0.3">
      <c r="A5670" s="182">
        <v>5995016725878</v>
      </c>
    </row>
    <row r="5671" spans="1:13" x14ac:dyDescent="0.3">
      <c r="A5671" s="182">
        <v>5995016725881</v>
      </c>
    </row>
    <row r="5672" spans="1:13" x14ac:dyDescent="0.3">
      <c r="A5672" s="182">
        <v>5995016726162</v>
      </c>
    </row>
    <row r="5673" spans="1:13" x14ac:dyDescent="0.3">
      <c r="A5673" s="182">
        <v>5995016726179</v>
      </c>
    </row>
    <row r="5674" spans="1:13" ht="37.5" x14ac:dyDescent="0.3">
      <c r="A5674" s="182">
        <v>5995016726577</v>
      </c>
      <c r="B5674" s="182">
        <v>1</v>
      </c>
      <c r="C5674" s="185" t="s">
        <v>451</v>
      </c>
      <c r="D5674" s="185" t="s">
        <v>69</v>
      </c>
      <c r="E5674" s="186" t="s">
        <v>70</v>
      </c>
      <c r="F5674" s="185" t="s">
        <v>60</v>
      </c>
      <c r="G5674" s="185" t="s">
        <v>191</v>
      </c>
      <c r="H5674" s="185" t="s">
        <v>191</v>
      </c>
      <c r="I5674" s="185" t="s">
        <v>63</v>
      </c>
      <c r="J5674" s="185" t="s">
        <v>355</v>
      </c>
      <c r="K5674" s="185" t="s">
        <v>304</v>
      </c>
      <c r="L5674" s="185" t="s">
        <v>452</v>
      </c>
      <c r="M5674" s="185" t="s">
        <v>304</v>
      </c>
    </row>
    <row r="5675" spans="1:13" ht="56.25" x14ac:dyDescent="0.3">
      <c r="A5675" s="182">
        <v>5995016727175</v>
      </c>
      <c r="B5675" s="182">
        <v>1</v>
      </c>
      <c r="C5675" s="185" t="s">
        <v>451</v>
      </c>
      <c r="D5675" s="185" t="s">
        <v>95</v>
      </c>
      <c r="E5675" s="186" t="s">
        <v>70</v>
      </c>
      <c r="F5675" s="185" t="s">
        <v>60</v>
      </c>
      <c r="G5675" s="185" t="s">
        <v>325</v>
      </c>
      <c r="H5675" s="185" t="s">
        <v>191</v>
      </c>
      <c r="I5675" s="185" t="s">
        <v>63</v>
      </c>
      <c r="J5675" s="185" t="s">
        <v>333</v>
      </c>
      <c r="K5675" s="185" t="s">
        <v>332</v>
      </c>
      <c r="L5675" s="185" t="s">
        <v>450</v>
      </c>
      <c r="M5675" s="185" t="s">
        <v>304</v>
      </c>
    </row>
    <row r="5676" spans="1:13" x14ac:dyDescent="0.3">
      <c r="A5676" s="182">
        <v>5995016727423</v>
      </c>
    </row>
    <row r="5677" spans="1:13" ht="56.25" x14ac:dyDescent="0.3">
      <c r="A5677" s="182">
        <v>5995016727891</v>
      </c>
      <c r="B5677" s="182">
        <v>1</v>
      </c>
      <c r="C5677" s="185" t="s">
        <v>451</v>
      </c>
      <c r="D5677" s="185" t="s">
        <v>95</v>
      </c>
      <c r="E5677" s="186" t="s">
        <v>70</v>
      </c>
      <c r="F5677" s="185" t="s">
        <v>60</v>
      </c>
      <c r="G5677" s="185" t="s">
        <v>325</v>
      </c>
      <c r="H5677" s="185" t="s">
        <v>191</v>
      </c>
      <c r="I5677" s="185" t="s">
        <v>63</v>
      </c>
      <c r="J5677" s="185" t="s">
        <v>333</v>
      </c>
      <c r="K5677" s="185" t="s">
        <v>332</v>
      </c>
      <c r="L5677" s="185" t="s">
        <v>450</v>
      </c>
      <c r="M5677" s="185" t="s">
        <v>304</v>
      </c>
    </row>
    <row r="5678" spans="1:13" ht="56.25" x14ac:dyDescent="0.3">
      <c r="A5678" s="182">
        <v>5995016727897</v>
      </c>
      <c r="B5678" s="182">
        <v>1</v>
      </c>
      <c r="C5678" s="185" t="s">
        <v>451</v>
      </c>
      <c r="D5678" s="185" t="s">
        <v>95</v>
      </c>
      <c r="E5678" s="186" t="s">
        <v>70</v>
      </c>
      <c r="F5678" s="185" t="s">
        <v>60</v>
      </c>
      <c r="G5678" s="185" t="s">
        <v>325</v>
      </c>
      <c r="H5678" s="185" t="s">
        <v>191</v>
      </c>
      <c r="I5678" s="185" t="s">
        <v>63</v>
      </c>
      <c r="J5678" s="185" t="s">
        <v>333</v>
      </c>
      <c r="K5678" s="185" t="s">
        <v>332</v>
      </c>
      <c r="L5678" s="185" t="s">
        <v>450</v>
      </c>
      <c r="M5678" s="185" t="s">
        <v>304</v>
      </c>
    </row>
    <row r="5679" spans="1:13" ht="37.5" x14ac:dyDescent="0.3">
      <c r="A5679" s="182">
        <v>5995016727916</v>
      </c>
      <c r="B5679" s="182">
        <v>1</v>
      </c>
      <c r="C5679" s="185" t="s">
        <v>449</v>
      </c>
      <c r="D5679" s="185" t="s">
        <v>69</v>
      </c>
      <c r="E5679" s="186" t="s">
        <v>70</v>
      </c>
      <c r="F5679" s="185" t="s">
        <v>60</v>
      </c>
      <c r="G5679" s="185" t="s">
        <v>191</v>
      </c>
      <c r="H5679" s="185" t="s">
        <v>433</v>
      </c>
      <c r="I5679" s="185" t="s">
        <v>311</v>
      </c>
      <c r="J5679" s="185" t="s">
        <v>350</v>
      </c>
      <c r="K5679" s="185" t="s">
        <v>350</v>
      </c>
      <c r="L5679" s="185" t="s">
        <v>450</v>
      </c>
      <c r="M5679" s="185" t="s">
        <v>304</v>
      </c>
    </row>
    <row r="5680" spans="1:13" x14ac:dyDescent="0.3">
      <c r="A5680" s="182">
        <v>5995016728092</v>
      </c>
    </row>
    <row r="5681" spans="1:13" x14ac:dyDescent="0.3">
      <c r="A5681" s="182">
        <v>5995016728195</v>
      </c>
    </row>
    <row r="5682" spans="1:13" ht="37.5" x14ac:dyDescent="0.3">
      <c r="A5682" s="182">
        <v>5995016728198</v>
      </c>
      <c r="B5682" s="182">
        <v>1</v>
      </c>
      <c r="C5682" s="185" t="s">
        <v>451</v>
      </c>
      <c r="D5682" s="185" t="s">
        <v>95</v>
      </c>
      <c r="E5682" s="186" t="s">
        <v>70</v>
      </c>
      <c r="F5682" s="185" t="s">
        <v>60</v>
      </c>
      <c r="G5682" s="185" t="s">
        <v>191</v>
      </c>
      <c r="H5682" s="185" t="s">
        <v>161</v>
      </c>
      <c r="I5682" s="185" t="s">
        <v>453</v>
      </c>
      <c r="J5682" s="185" t="s">
        <v>355</v>
      </c>
      <c r="K5682" s="185" t="s">
        <v>304</v>
      </c>
      <c r="L5682" s="185" t="s">
        <v>452</v>
      </c>
      <c r="M5682" s="185" t="s">
        <v>304</v>
      </c>
    </row>
    <row r="5683" spans="1:13" x14ac:dyDescent="0.3">
      <c r="A5683" s="182">
        <v>5995016728200</v>
      </c>
    </row>
    <row r="5684" spans="1:13" x14ac:dyDescent="0.3">
      <c r="A5684" s="182">
        <v>5995016728204</v>
      </c>
    </row>
    <row r="5685" spans="1:13" x14ac:dyDescent="0.3">
      <c r="A5685" s="182">
        <v>5995016728209</v>
      </c>
    </row>
    <row r="5686" spans="1:13" x14ac:dyDescent="0.3">
      <c r="A5686" s="182">
        <v>5995016728215</v>
      </c>
    </row>
    <row r="5687" spans="1:13" x14ac:dyDescent="0.3">
      <c r="A5687" s="182">
        <v>5995016728218</v>
      </c>
    </row>
    <row r="5688" spans="1:13" x14ac:dyDescent="0.3">
      <c r="A5688" s="182">
        <v>5995016728268</v>
      </c>
    </row>
    <row r="5689" spans="1:13" x14ac:dyDescent="0.3">
      <c r="A5689" s="182">
        <v>5995016728274</v>
      </c>
    </row>
    <row r="5690" spans="1:13" ht="93.75" x14ac:dyDescent="0.3">
      <c r="A5690" s="182">
        <v>5995016728281</v>
      </c>
      <c r="B5690" s="182">
        <v>1</v>
      </c>
      <c r="C5690" s="185" t="s">
        <v>451</v>
      </c>
      <c r="D5690" s="185" t="s">
        <v>95</v>
      </c>
      <c r="E5690" s="186" t="s">
        <v>70</v>
      </c>
      <c r="F5690" s="185" t="s">
        <v>60</v>
      </c>
      <c r="G5690" s="185" t="s">
        <v>191</v>
      </c>
      <c r="H5690" s="185" t="s">
        <v>191</v>
      </c>
      <c r="I5690" s="185" t="s">
        <v>63</v>
      </c>
      <c r="J5690" s="185" t="s">
        <v>368</v>
      </c>
      <c r="K5690" s="185" t="s">
        <v>355</v>
      </c>
      <c r="L5690" s="185" t="s">
        <v>485</v>
      </c>
      <c r="M5690" s="185" t="s">
        <v>304</v>
      </c>
    </row>
    <row r="5691" spans="1:13" x14ac:dyDescent="0.3">
      <c r="A5691" s="182">
        <v>5995016728283</v>
      </c>
    </row>
    <row r="5692" spans="1:13" x14ac:dyDescent="0.3">
      <c r="A5692" s="182">
        <v>5995016728285</v>
      </c>
    </row>
    <row r="5693" spans="1:13" x14ac:dyDescent="0.3">
      <c r="A5693" s="182">
        <v>5995016728286</v>
      </c>
    </row>
    <row r="5694" spans="1:13" ht="37.5" x14ac:dyDescent="0.3">
      <c r="A5694" s="182">
        <v>5995016728290</v>
      </c>
      <c r="B5694" s="182">
        <v>1</v>
      </c>
      <c r="C5694" s="185" t="s">
        <v>451</v>
      </c>
      <c r="D5694" s="185" t="s">
        <v>95</v>
      </c>
      <c r="E5694" s="186" t="s">
        <v>70</v>
      </c>
      <c r="F5694" s="185" t="s">
        <v>60</v>
      </c>
      <c r="G5694" s="185" t="s">
        <v>191</v>
      </c>
      <c r="H5694" s="185" t="s">
        <v>161</v>
      </c>
      <c r="I5694" s="185" t="s">
        <v>453</v>
      </c>
      <c r="J5694" s="185" t="s">
        <v>355</v>
      </c>
      <c r="K5694" s="185" t="s">
        <v>304</v>
      </c>
      <c r="L5694" s="185" t="s">
        <v>452</v>
      </c>
      <c r="M5694" s="185" t="s">
        <v>304</v>
      </c>
    </row>
    <row r="5695" spans="1:13" x14ac:dyDescent="0.3">
      <c r="A5695" s="182">
        <v>5995016728934</v>
      </c>
    </row>
    <row r="5696" spans="1:13" x14ac:dyDescent="0.3">
      <c r="A5696" s="182">
        <v>5995016728935</v>
      </c>
    </row>
    <row r="5697" spans="1:13" x14ac:dyDescent="0.3">
      <c r="A5697" s="182">
        <v>5995016728942</v>
      </c>
    </row>
    <row r="5698" spans="1:13" x14ac:dyDescent="0.3">
      <c r="A5698" s="182">
        <v>5995016728943</v>
      </c>
    </row>
    <row r="5699" spans="1:13" x14ac:dyDescent="0.3">
      <c r="A5699" s="182">
        <v>5995016728946</v>
      </c>
    </row>
    <row r="5700" spans="1:13" x14ac:dyDescent="0.3">
      <c r="A5700" s="182">
        <v>5995016729003</v>
      </c>
    </row>
    <row r="5701" spans="1:13" x14ac:dyDescent="0.3">
      <c r="A5701" s="182">
        <v>5995016729005</v>
      </c>
    </row>
    <row r="5702" spans="1:13" x14ac:dyDescent="0.3">
      <c r="A5702" s="182">
        <v>5995016729009</v>
      </c>
    </row>
    <row r="5703" spans="1:13" x14ac:dyDescent="0.3">
      <c r="A5703" s="182">
        <v>5995016729010</v>
      </c>
    </row>
    <row r="5704" spans="1:13" ht="37.5" x14ac:dyDescent="0.3">
      <c r="A5704" s="182">
        <v>5995016729761</v>
      </c>
      <c r="B5704" s="182">
        <v>1</v>
      </c>
      <c r="C5704" s="185" t="s">
        <v>451</v>
      </c>
      <c r="D5704" s="185" t="s">
        <v>69</v>
      </c>
      <c r="E5704" s="186" t="s">
        <v>70</v>
      </c>
      <c r="F5704" s="185" t="s">
        <v>60</v>
      </c>
      <c r="G5704" s="185" t="s">
        <v>191</v>
      </c>
      <c r="H5704" s="185" t="s">
        <v>191</v>
      </c>
      <c r="I5704" s="185" t="s">
        <v>63</v>
      </c>
      <c r="J5704" s="185" t="s">
        <v>355</v>
      </c>
      <c r="K5704" s="185" t="s">
        <v>304</v>
      </c>
      <c r="L5704" s="185" t="s">
        <v>452</v>
      </c>
      <c r="M5704" s="185" t="s">
        <v>304</v>
      </c>
    </row>
    <row r="5705" spans="1:13" ht="37.5" x14ac:dyDescent="0.3">
      <c r="A5705" s="182">
        <v>5995016729762</v>
      </c>
      <c r="B5705" s="182">
        <v>1</v>
      </c>
      <c r="C5705" s="185" t="s">
        <v>451</v>
      </c>
      <c r="D5705" s="185" t="s">
        <v>69</v>
      </c>
      <c r="E5705" s="186" t="s">
        <v>70</v>
      </c>
      <c r="F5705" s="185" t="s">
        <v>60</v>
      </c>
      <c r="G5705" s="185" t="s">
        <v>191</v>
      </c>
      <c r="H5705" s="185" t="s">
        <v>191</v>
      </c>
      <c r="I5705" s="185" t="s">
        <v>63</v>
      </c>
      <c r="J5705" s="185" t="s">
        <v>355</v>
      </c>
      <c r="K5705" s="185" t="s">
        <v>304</v>
      </c>
      <c r="L5705" s="185" t="s">
        <v>452</v>
      </c>
      <c r="M5705" s="185" t="s">
        <v>304</v>
      </c>
    </row>
    <row r="5706" spans="1:13" x14ac:dyDescent="0.3">
      <c r="A5706" s="182">
        <v>5995016729824</v>
      </c>
    </row>
    <row r="5707" spans="1:13" x14ac:dyDescent="0.3">
      <c r="A5707" s="182">
        <v>5995016733278</v>
      </c>
    </row>
    <row r="5708" spans="1:13" x14ac:dyDescent="0.3">
      <c r="A5708" s="182">
        <v>5995016735550</v>
      </c>
    </row>
    <row r="5709" spans="1:13" x14ac:dyDescent="0.3">
      <c r="A5709" s="182">
        <v>5995016747220</v>
      </c>
    </row>
    <row r="5710" spans="1:13" x14ac:dyDescent="0.3">
      <c r="A5710" s="182">
        <v>5995016747221</v>
      </c>
    </row>
    <row r="5711" spans="1:13" x14ac:dyDescent="0.3">
      <c r="A5711" s="182">
        <v>5995016747228</v>
      </c>
    </row>
    <row r="5712" spans="1:13" x14ac:dyDescent="0.3">
      <c r="A5712" s="182">
        <v>5995016747230</v>
      </c>
    </row>
    <row r="5713" spans="1:13" x14ac:dyDescent="0.3">
      <c r="A5713" s="182">
        <v>5995016747231</v>
      </c>
    </row>
    <row r="5714" spans="1:13" x14ac:dyDescent="0.3">
      <c r="A5714" s="182">
        <v>5995016747233</v>
      </c>
    </row>
    <row r="5715" spans="1:13" x14ac:dyDescent="0.3">
      <c r="A5715" s="182">
        <v>5995016762690</v>
      </c>
    </row>
    <row r="5716" spans="1:13" ht="37.5" x14ac:dyDescent="0.3">
      <c r="A5716" s="182">
        <v>5995016762717</v>
      </c>
      <c r="B5716" s="182">
        <v>1</v>
      </c>
      <c r="C5716" s="185" t="s">
        <v>451</v>
      </c>
      <c r="D5716" s="185" t="s">
        <v>69</v>
      </c>
      <c r="E5716" s="186" t="s">
        <v>70</v>
      </c>
      <c r="F5716" s="185" t="s">
        <v>60</v>
      </c>
      <c r="G5716" s="185" t="s">
        <v>191</v>
      </c>
      <c r="H5716" s="185" t="s">
        <v>161</v>
      </c>
      <c r="I5716" s="185" t="s">
        <v>63</v>
      </c>
      <c r="J5716" s="185" t="s">
        <v>355</v>
      </c>
      <c r="K5716" s="185" t="s">
        <v>304</v>
      </c>
      <c r="L5716" s="185" t="s">
        <v>452</v>
      </c>
      <c r="M5716" s="185" t="s">
        <v>304</v>
      </c>
    </row>
    <row r="5717" spans="1:13" x14ac:dyDescent="0.3">
      <c r="A5717" s="182">
        <v>5995016762718</v>
      </c>
    </row>
    <row r="5718" spans="1:13" x14ac:dyDescent="0.3">
      <c r="A5718" s="182">
        <v>5995016766914</v>
      </c>
    </row>
    <row r="5719" spans="1:13" ht="37.5" x14ac:dyDescent="0.3">
      <c r="A5719" s="182">
        <v>5995016766921</v>
      </c>
      <c r="B5719" s="182">
        <v>1</v>
      </c>
      <c r="C5719" s="185" t="s">
        <v>451</v>
      </c>
      <c r="D5719" s="185" t="s">
        <v>69</v>
      </c>
      <c r="E5719" s="186" t="s">
        <v>70</v>
      </c>
      <c r="F5719" s="185" t="s">
        <v>60</v>
      </c>
      <c r="G5719" s="185" t="s">
        <v>191</v>
      </c>
      <c r="H5719" s="185" t="s">
        <v>191</v>
      </c>
      <c r="I5719" s="185" t="s">
        <v>63</v>
      </c>
      <c r="J5719" s="185" t="s">
        <v>64</v>
      </c>
      <c r="K5719" s="185" t="s">
        <v>350</v>
      </c>
      <c r="L5719" s="185" t="s">
        <v>450</v>
      </c>
      <c r="M5719" s="185" t="s">
        <v>304</v>
      </c>
    </row>
    <row r="5720" spans="1:13" x14ac:dyDescent="0.3">
      <c r="A5720" s="182">
        <v>5995016766925</v>
      </c>
    </row>
    <row r="5721" spans="1:13" x14ac:dyDescent="0.3">
      <c r="A5721" s="182">
        <v>5995016766935</v>
      </c>
    </row>
    <row r="5722" spans="1:13" x14ac:dyDescent="0.3">
      <c r="A5722" s="182">
        <v>5995016766939</v>
      </c>
    </row>
    <row r="5723" spans="1:13" x14ac:dyDescent="0.3">
      <c r="A5723" s="182">
        <v>5995016766946</v>
      </c>
    </row>
    <row r="5724" spans="1:13" ht="37.5" x14ac:dyDescent="0.3">
      <c r="A5724" s="182">
        <v>5995016766957</v>
      </c>
      <c r="B5724" s="182">
        <v>1</v>
      </c>
      <c r="C5724" s="185" t="s">
        <v>451</v>
      </c>
      <c r="D5724" s="185" t="s">
        <v>495</v>
      </c>
      <c r="E5724" s="186" t="s">
        <v>70</v>
      </c>
      <c r="F5724" s="185" t="s">
        <v>60</v>
      </c>
      <c r="G5724" s="185" t="s">
        <v>465</v>
      </c>
      <c r="H5724" s="185" t="s">
        <v>191</v>
      </c>
      <c r="I5724" s="185" t="s">
        <v>63</v>
      </c>
      <c r="J5724" s="185" t="s">
        <v>328</v>
      </c>
      <c r="K5724" s="185" t="s">
        <v>304</v>
      </c>
      <c r="L5724" s="185" t="s">
        <v>452</v>
      </c>
      <c r="M5724" s="185" t="s">
        <v>304</v>
      </c>
    </row>
    <row r="5725" spans="1:13" x14ac:dyDescent="0.3">
      <c r="A5725" s="182">
        <v>5995016767288</v>
      </c>
    </row>
    <row r="5726" spans="1:13" x14ac:dyDescent="0.3">
      <c r="A5726" s="182">
        <v>5995016767295</v>
      </c>
    </row>
    <row r="5727" spans="1:13" x14ac:dyDescent="0.3">
      <c r="A5727" s="182">
        <v>5995016767303</v>
      </c>
    </row>
    <row r="5728" spans="1:13" x14ac:dyDescent="0.3">
      <c r="A5728" s="182">
        <v>5995016767465</v>
      </c>
    </row>
    <row r="5729" spans="1:13" x14ac:dyDescent="0.3">
      <c r="A5729" s="182">
        <v>5995016767466</v>
      </c>
    </row>
    <row r="5730" spans="1:13" x14ac:dyDescent="0.3">
      <c r="A5730" s="182">
        <v>5995016767471</v>
      </c>
    </row>
    <row r="5731" spans="1:13" x14ac:dyDescent="0.3">
      <c r="A5731" s="182">
        <v>5995016767482</v>
      </c>
    </row>
    <row r="5732" spans="1:13" x14ac:dyDescent="0.3">
      <c r="A5732" s="182">
        <v>5995016767532</v>
      </c>
    </row>
    <row r="5733" spans="1:13" x14ac:dyDescent="0.3">
      <c r="A5733" s="182">
        <v>5995016767539</v>
      </c>
    </row>
    <row r="5734" spans="1:13" ht="56.25" x14ac:dyDescent="0.3">
      <c r="A5734" s="182">
        <v>5995016767540</v>
      </c>
      <c r="B5734" s="182">
        <v>1</v>
      </c>
      <c r="C5734" s="185" t="s">
        <v>451</v>
      </c>
      <c r="D5734" s="185" t="s">
        <v>69</v>
      </c>
      <c r="E5734" s="186" t="s">
        <v>70</v>
      </c>
      <c r="F5734" s="185" t="s">
        <v>60</v>
      </c>
      <c r="G5734" s="185" t="s">
        <v>191</v>
      </c>
      <c r="H5734" s="185" t="s">
        <v>191</v>
      </c>
      <c r="I5734" s="185" t="s">
        <v>63</v>
      </c>
      <c r="J5734" s="185" t="s">
        <v>64</v>
      </c>
      <c r="K5734" s="185" t="s">
        <v>332</v>
      </c>
      <c r="L5734" s="185" t="s">
        <v>450</v>
      </c>
      <c r="M5734" s="185" t="s">
        <v>304</v>
      </c>
    </row>
    <row r="5735" spans="1:13" x14ac:dyDescent="0.3">
      <c r="A5735" s="182">
        <v>5995016767559</v>
      </c>
    </row>
    <row r="5736" spans="1:13" x14ac:dyDescent="0.3">
      <c r="A5736" s="182">
        <v>5995016767567</v>
      </c>
    </row>
    <row r="5737" spans="1:13" x14ac:dyDescent="0.3">
      <c r="A5737" s="182">
        <v>5995016767575</v>
      </c>
    </row>
    <row r="5738" spans="1:13" x14ac:dyDescent="0.3">
      <c r="A5738" s="182">
        <v>5995016767580</v>
      </c>
    </row>
    <row r="5739" spans="1:13" x14ac:dyDescent="0.3">
      <c r="A5739" s="182">
        <v>5995016767587</v>
      </c>
    </row>
    <row r="5740" spans="1:13" x14ac:dyDescent="0.3">
      <c r="A5740" s="182">
        <v>5995016767590</v>
      </c>
    </row>
    <row r="5741" spans="1:13" x14ac:dyDescent="0.3">
      <c r="A5741" s="182">
        <v>5995016767607</v>
      </c>
    </row>
    <row r="5742" spans="1:13" x14ac:dyDescent="0.3">
      <c r="A5742" s="182">
        <v>5995016767618</v>
      </c>
    </row>
    <row r="5743" spans="1:13" x14ac:dyDescent="0.3">
      <c r="A5743" s="182">
        <v>5995016767621</v>
      </c>
    </row>
    <row r="5744" spans="1:13" x14ac:dyDescent="0.3">
      <c r="A5744" s="182">
        <v>5995016767625</v>
      </c>
    </row>
    <row r="5745" spans="1:13" x14ac:dyDescent="0.3">
      <c r="A5745" s="182">
        <v>5995016767861</v>
      </c>
    </row>
    <row r="5746" spans="1:13" x14ac:dyDescent="0.3">
      <c r="A5746" s="182">
        <v>5995016767864</v>
      </c>
    </row>
    <row r="5747" spans="1:13" x14ac:dyDescent="0.3">
      <c r="A5747" s="182">
        <v>5995016768222</v>
      </c>
    </row>
    <row r="5748" spans="1:13" x14ac:dyDescent="0.3">
      <c r="A5748" s="182">
        <v>5995016768225</v>
      </c>
    </row>
    <row r="5749" spans="1:13" x14ac:dyDescent="0.3">
      <c r="A5749" s="182">
        <v>5995016768229</v>
      </c>
    </row>
    <row r="5750" spans="1:13" x14ac:dyDescent="0.3">
      <c r="A5750" s="182">
        <v>5995016768232</v>
      </c>
    </row>
    <row r="5751" spans="1:13" x14ac:dyDescent="0.3">
      <c r="A5751" s="182">
        <v>5995016768239</v>
      </c>
    </row>
    <row r="5752" spans="1:13" ht="56.25" x14ac:dyDescent="0.3">
      <c r="A5752" s="182">
        <v>5995016768254</v>
      </c>
      <c r="B5752" s="182">
        <v>1</v>
      </c>
      <c r="C5752" s="185" t="s">
        <v>451</v>
      </c>
      <c r="D5752" s="185" t="s">
        <v>312</v>
      </c>
      <c r="E5752" s="186" t="s">
        <v>70</v>
      </c>
      <c r="F5752" s="185" t="s">
        <v>88</v>
      </c>
      <c r="G5752" s="185" t="s">
        <v>184</v>
      </c>
      <c r="H5752" s="185" t="s">
        <v>275</v>
      </c>
      <c r="I5752" s="185" t="s">
        <v>215</v>
      </c>
      <c r="J5752" s="185" t="s">
        <v>313</v>
      </c>
      <c r="K5752" s="185" t="s">
        <v>313</v>
      </c>
      <c r="L5752" s="185" t="s">
        <v>450</v>
      </c>
      <c r="M5752" s="185" t="s">
        <v>304</v>
      </c>
    </row>
    <row r="5753" spans="1:13" x14ac:dyDescent="0.3">
      <c r="A5753" s="182">
        <v>5995016768255</v>
      </c>
    </row>
    <row r="5754" spans="1:13" x14ac:dyDescent="0.3">
      <c r="A5754" s="182">
        <v>5995016768351</v>
      </c>
    </row>
    <row r="5755" spans="1:13" x14ac:dyDescent="0.3">
      <c r="A5755" s="182">
        <v>5995016768352</v>
      </c>
    </row>
    <row r="5756" spans="1:13" x14ac:dyDescent="0.3">
      <c r="A5756" s="182">
        <v>5995016768474</v>
      </c>
    </row>
    <row r="5757" spans="1:13" x14ac:dyDescent="0.3">
      <c r="A5757" s="182">
        <v>5995016768478</v>
      </c>
    </row>
    <row r="5758" spans="1:13" x14ac:dyDescent="0.3">
      <c r="A5758" s="182">
        <v>5995016768481</v>
      </c>
    </row>
    <row r="5759" spans="1:13" x14ac:dyDescent="0.3">
      <c r="A5759" s="182">
        <v>5995016768488</v>
      </c>
    </row>
    <row r="5760" spans="1:13" x14ac:dyDescent="0.3">
      <c r="A5760" s="182">
        <v>5995016768736</v>
      </c>
    </row>
    <row r="5761" spans="1:13" ht="37.5" x14ac:dyDescent="0.3">
      <c r="A5761" s="182">
        <v>5995016768740</v>
      </c>
      <c r="B5761" s="182">
        <v>1</v>
      </c>
      <c r="C5761" s="185" t="s">
        <v>451</v>
      </c>
      <c r="D5761" s="185" t="s">
        <v>69</v>
      </c>
      <c r="E5761" s="186" t="s">
        <v>70</v>
      </c>
      <c r="F5761" s="185" t="s">
        <v>60</v>
      </c>
      <c r="G5761" s="185" t="s">
        <v>191</v>
      </c>
      <c r="H5761" s="185" t="s">
        <v>433</v>
      </c>
      <c r="I5761" s="185" t="s">
        <v>311</v>
      </c>
      <c r="J5761" s="185" t="s">
        <v>350</v>
      </c>
      <c r="K5761" s="185" t="s">
        <v>350</v>
      </c>
      <c r="L5761" s="185" t="s">
        <v>450</v>
      </c>
      <c r="M5761" s="185" t="s">
        <v>304</v>
      </c>
    </row>
    <row r="5762" spans="1:13" ht="56.25" x14ac:dyDescent="0.3">
      <c r="A5762" s="182">
        <v>5995016768754</v>
      </c>
      <c r="B5762" s="182">
        <v>1</v>
      </c>
      <c r="C5762" s="185" t="s">
        <v>451</v>
      </c>
      <c r="D5762" s="185" t="s">
        <v>312</v>
      </c>
      <c r="E5762" s="186" t="s">
        <v>88</v>
      </c>
      <c r="F5762" s="185" t="s">
        <v>88</v>
      </c>
      <c r="G5762" s="185" t="s">
        <v>184</v>
      </c>
      <c r="H5762" s="185" t="s">
        <v>275</v>
      </c>
      <c r="I5762" s="185" t="s">
        <v>215</v>
      </c>
      <c r="J5762" s="185" t="s">
        <v>313</v>
      </c>
      <c r="K5762" s="185" t="s">
        <v>313</v>
      </c>
      <c r="L5762" s="185" t="s">
        <v>457</v>
      </c>
      <c r="M5762" s="185" t="s">
        <v>313</v>
      </c>
    </row>
    <row r="5763" spans="1:13" ht="37.5" x14ac:dyDescent="0.3">
      <c r="A5763" s="182">
        <v>5995016768758</v>
      </c>
      <c r="B5763" s="182">
        <v>1</v>
      </c>
      <c r="C5763" s="185" t="s">
        <v>451</v>
      </c>
      <c r="D5763" s="185" t="s">
        <v>111</v>
      </c>
      <c r="E5763" s="186" t="s">
        <v>70</v>
      </c>
      <c r="F5763" s="185" t="s">
        <v>60</v>
      </c>
      <c r="G5763" s="185" t="s">
        <v>191</v>
      </c>
      <c r="H5763" s="185" t="s">
        <v>191</v>
      </c>
      <c r="I5763" s="185" t="s">
        <v>63</v>
      </c>
      <c r="J5763" s="185" t="s">
        <v>329</v>
      </c>
      <c r="K5763" s="185" t="s">
        <v>350</v>
      </c>
      <c r="L5763" s="185" t="s">
        <v>450</v>
      </c>
      <c r="M5763" s="185" t="s">
        <v>304</v>
      </c>
    </row>
    <row r="5764" spans="1:13" x14ac:dyDescent="0.3">
      <c r="A5764" s="182">
        <v>5995016768766</v>
      </c>
    </row>
    <row r="5765" spans="1:13" x14ac:dyDescent="0.3">
      <c r="A5765" s="182">
        <v>5995016768800</v>
      </c>
    </row>
    <row r="5766" spans="1:13" x14ac:dyDescent="0.3">
      <c r="A5766" s="182">
        <v>5995016769049</v>
      </c>
    </row>
    <row r="5767" spans="1:13" x14ac:dyDescent="0.3">
      <c r="A5767" s="182">
        <v>5995016769055</v>
      </c>
    </row>
    <row r="5768" spans="1:13" x14ac:dyDescent="0.3">
      <c r="A5768" s="182">
        <v>5995016769063</v>
      </c>
    </row>
    <row r="5769" spans="1:13" x14ac:dyDescent="0.3">
      <c r="A5769" s="182">
        <v>5995016769075</v>
      </c>
    </row>
    <row r="5770" spans="1:13" x14ac:dyDescent="0.3">
      <c r="A5770" s="182">
        <v>5995016769230</v>
      </c>
    </row>
    <row r="5771" spans="1:13" ht="37.5" x14ac:dyDescent="0.3">
      <c r="A5771" s="182">
        <v>5995016769233</v>
      </c>
      <c r="B5771" s="182">
        <v>1</v>
      </c>
      <c r="C5771" s="185" t="s">
        <v>449</v>
      </c>
      <c r="D5771" s="185" t="s">
        <v>69</v>
      </c>
      <c r="E5771" s="186" t="s">
        <v>70</v>
      </c>
      <c r="F5771" s="185" t="s">
        <v>60</v>
      </c>
      <c r="G5771" s="185" t="s">
        <v>191</v>
      </c>
      <c r="H5771" s="185" t="s">
        <v>433</v>
      </c>
      <c r="I5771" s="185" t="s">
        <v>311</v>
      </c>
      <c r="J5771" s="185" t="s">
        <v>350</v>
      </c>
      <c r="K5771" s="185" t="s">
        <v>350</v>
      </c>
      <c r="L5771" s="185" t="s">
        <v>450</v>
      </c>
      <c r="M5771" s="185" t="s">
        <v>304</v>
      </c>
    </row>
    <row r="5772" spans="1:13" x14ac:dyDescent="0.3">
      <c r="A5772" s="182">
        <v>5995016769237</v>
      </c>
    </row>
    <row r="5773" spans="1:13" x14ac:dyDescent="0.3">
      <c r="A5773" s="182">
        <v>5995016769238</v>
      </c>
    </row>
    <row r="5774" spans="1:13" x14ac:dyDescent="0.3">
      <c r="A5774" s="182">
        <v>5995016769377</v>
      </c>
    </row>
    <row r="5775" spans="1:13" x14ac:dyDescent="0.3">
      <c r="A5775" s="182">
        <v>5995016769381</v>
      </c>
    </row>
    <row r="5776" spans="1:13" x14ac:dyDescent="0.3">
      <c r="A5776" s="182">
        <v>5995016769388</v>
      </c>
    </row>
    <row r="5777" spans="1:1" x14ac:dyDescent="0.3">
      <c r="A5777" s="182">
        <v>5995016769404</v>
      </c>
    </row>
    <row r="5778" spans="1:1" x14ac:dyDescent="0.3">
      <c r="A5778" s="182">
        <v>5995016769408</v>
      </c>
    </row>
    <row r="5779" spans="1:1" x14ac:dyDescent="0.3">
      <c r="A5779" s="182">
        <v>5995016769810</v>
      </c>
    </row>
    <row r="5780" spans="1:1" x14ac:dyDescent="0.3">
      <c r="A5780" s="182">
        <v>5995016769887</v>
      </c>
    </row>
    <row r="5781" spans="1:1" x14ac:dyDescent="0.3">
      <c r="A5781" s="182">
        <v>5995016769888</v>
      </c>
    </row>
    <row r="5782" spans="1:1" x14ac:dyDescent="0.3">
      <c r="A5782" s="182">
        <v>5995016769891</v>
      </c>
    </row>
    <row r="5783" spans="1:1" x14ac:dyDescent="0.3">
      <c r="A5783" s="182">
        <v>5995016769895</v>
      </c>
    </row>
    <row r="5784" spans="1:1" x14ac:dyDescent="0.3">
      <c r="A5784" s="182">
        <v>5995016769898</v>
      </c>
    </row>
    <row r="5785" spans="1:1" x14ac:dyDescent="0.3">
      <c r="A5785" s="182">
        <v>5995016769901</v>
      </c>
    </row>
    <row r="5786" spans="1:1" x14ac:dyDescent="0.3">
      <c r="A5786" s="182">
        <v>5995016769906</v>
      </c>
    </row>
    <row r="5787" spans="1:1" x14ac:dyDescent="0.3">
      <c r="A5787" s="182">
        <v>5995016769910</v>
      </c>
    </row>
    <row r="5788" spans="1:1" x14ac:dyDescent="0.3">
      <c r="A5788" s="182">
        <v>5995016769983</v>
      </c>
    </row>
    <row r="5789" spans="1:1" x14ac:dyDescent="0.3">
      <c r="A5789" s="182">
        <v>5995016769985</v>
      </c>
    </row>
    <row r="5790" spans="1:1" x14ac:dyDescent="0.3">
      <c r="A5790" s="182">
        <v>5995016769989</v>
      </c>
    </row>
    <row r="5791" spans="1:1" x14ac:dyDescent="0.3">
      <c r="A5791" s="182">
        <v>5995016770304</v>
      </c>
    </row>
    <row r="5792" spans="1:1" x14ac:dyDescent="0.3">
      <c r="A5792" s="182">
        <v>5995016770307</v>
      </c>
    </row>
    <row r="5793" spans="1:13" x14ac:dyDescent="0.3">
      <c r="A5793" s="182">
        <v>5995016770309</v>
      </c>
    </row>
    <row r="5794" spans="1:13" x14ac:dyDescent="0.3">
      <c r="A5794" s="182">
        <v>5995016770310</v>
      </c>
    </row>
    <row r="5795" spans="1:13" x14ac:dyDescent="0.3">
      <c r="A5795" s="182">
        <v>5995016770312</v>
      </c>
    </row>
    <row r="5796" spans="1:13" x14ac:dyDescent="0.3">
      <c r="A5796" s="182">
        <v>5995016770466</v>
      </c>
    </row>
    <row r="5797" spans="1:13" ht="37.5" x14ac:dyDescent="0.3">
      <c r="A5797" s="182">
        <v>5995016770469</v>
      </c>
      <c r="B5797" s="182">
        <v>1</v>
      </c>
      <c r="C5797" s="185" t="s">
        <v>451</v>
      </c>
      <c r="D5797" s="185" t="s">
        <v>103</v>
      </c>
      <c r="E5797" s="186" t="s">
        <v>70</v>
      </c>
      <c r="F5797" s="185" t="s">
        <v>60</v>
      </c>
      <c r="G5797" s="185" t="s">
        <v>191</v>
      </c>
      <c r="H5797" s="185" t="s">
        <v>191</v>
      </c>
      <c r="I5797" s="185" t="s">
        <v>63</v>
      </c>
      <c r="J5797" s="185" t="s">
        <v>355</v>
      </c>
      <c r="K5797" s="185" t="s">
        <v>304</v>
      </c>
      <c r="L5797" s="185" t="s">
        <v>452</v>
      </c>
      <c r="M5797" s="185" t="s">
        <v>304</v>
      </c>
    </row>
    <row r="5798" spans="1:13" x14ac:dyDescent="0.3">
      <c r="A5798" s="182">
        <v>5995016770470</v>
      </c>
    </row>
    <row r="5799" spans="1:13" x14ac:dyDescent="0.3">
      <c r="A5799" s="182">
        <v>5995016770574</v>
      </c>
    </row>
    <row r="5800" spans="1:13" x14ac:dyDescent="0.3">
      <c r="A5800" s="182">
        <v>5995016770578</v>
      </c>
    </row>
    <row r="5801" spans="1:13" x14ac:dyDescent="0.3">
      <c r="A5801" s="182">
        <v>5995016770580</v>
      </c>
    </row>
    <row r="5802" spans="1:13" x14ac:dyDescent="0.3">
      <c r="A5802" s="182">
        <v>5995016772790</v>
      </c>
    </row>
    <row r="5803" spans="1:13" ht="37.5" x14ac:dyDescent="0.3">
      <c r="A5803" s="182">
        <v>5995016772834</v>
      </c>
      <c r="B5803" s="182">
        <v>1</v>
      </c>
      <c r="C5803" s="185" t="s">
        <v>451</v>
      </c>
      <c r="D5803" s="185" t="s">
        <v>495</v>
      </c>
      <c r="E5803" s="186" t="s">
        <v>70</v>
      </c>
      <c r="F5803" s="185" t="s">
        <v>60</v>
      </c>
      <c r="G5803" s="185" t="s">
        <v>191</v>
      </c>
      <c r="H5803" s="185" t="s">
        <v>191</v>
      </c>
      <c r="I5803" s="185" t="s">
        <v>63</v>
      </c>
      <c r="J5803" s="185" t="s">
        <v>313</v>
      </c>
      <c r="K5803" s="185" t="s">
        <v>304</v>
      </c>
      <c r="L5803" s="185" t="s">
        <v>452</v>
      </c>
      <c r="M5803" s="185" t="s">
        <v>304</v>
      </c>
    </row>
    <row r="5804" spans="1:13" x14ac:dyDescent="0.3">
      <c r="A5804" s="182">
        <v>5995016772841</v>
      </c>
    </row>
    <row r="5805" spans="1:13" x14ac:dyDescent="0.3">
      <c r="A5805" s="182">
        <v>5995016772842</v>
      </c>
    </row>
    <row r="5806" spans="1:13" x14ac:dyDescent="0.3">
      <c r="A5806" s="182">
        <v>5995016773484</v>
      </c>
    </row>
    <row r="5807" spans="1:13" x14ac:dyDescent="0.3">
      <c r="A5807" s="182">
        <v>5995016773499</v>
      </c>
    </row>
    <row r="5808" spans="1:13" x14ac:dyDescent="0.3">
      <c r="A5808" s="182">
        <v>5995016773502</v>
      </c>
    </row>
    <row r="5809" spans="1:13" x14ac:dyDescent="0.3">
      <c r="A5809" s="182">
        <v>5995016773504</v>
      </c>
    </row>
    <row r="5810" spans="1:13" x14ac:dyDescent="0.3">
      <c r="A5810" s="182">
        <v>5995016773507</v>
      </c>
    </row>
    <row r="5811" spans="1:13" x14ac:dyDescent="0.3">
      <c r="A5811" s="182">
        <v>5995016773769</v>
      </c>
    </row>
    <row r="5812" spans="1:13" x14ac:dyDescent="0.3">
      <c r="A5812" s="182">
        <v>5995016773818</v>
      </c>
    </row>
    <row r="5813" spans="1:13" x14ac:dyDescent="0.3">
      <c r="A5813" s="182">
        <v>5995016773866</v>
      </c>
    </row>
    <row r="5814" spans="1:13" x14ac:dyDescent="0.3">
      <c r="A5814" s="182">
        <v>5995016773869</v>
      </c>
    </row>
    <row r="5815" spans="1:13" x14ac:dyDescent="0.3">
      <c r="A5815" s="182">
        <v>5995016773871</v>
      </c>
    </row>
    <row r="5816" spans="1:13" x14ac:dyDescent="0.3">
      <c r="A5816" s="182">
        <v>5995016773872</v>
      </c>
    </row>
    <row r="5817" spans="1:13" x14ac:dyDescent="0.3">
      <c r="A5817" s="182">
        <v>5995016773876</v>
      </c>
    </row>
    <row r="5818" spans="1:13" x14ac:dyDescent="0.3">
      <c r="A5818" s="182">
        <v>5995016773931</v>
      </c>
    </row>
    <row r="5819" spans="1:13" x14ac:dyDescent="0.3">
      <c r="A5819" s="182">
        <v>5995016773932</v>
      </c>
    </row>
    <row r="5820" spans="1:13" x14ac:dyDescent="0.3">
      <c r="A5820" s="182">
        <v>5995016773935</v>
      </c>
    </row>
    <row r="5821" spans="1:13" ht="37.5" x14ac:dyDescent="0.3">
      <c r="A5821" s="182">
        <v>5995016773940</v>
      </c>
      <c r="B5821" s="182">
        <v>1</v>
      </c>
      <c r="C5821" s="185" t="s">
        <v>451</v>
      </c>
      <c r="D5821" s="185" t="s">
        <v>95</v>
      </c>
      <c r="E5821" s="186" t="s">
        <v>70</v>
      </c>
      <c r="F5821" s="185" t="s">
        <v>60</v>
      </c>
      <c r="G5821" s="185" t="s">
        <v>325</v>
      </c>
      <c r="H5821" s="185" t="s">
        <v>191</v>
      </c>
      <c r="I5821" s="185" t="s">
        <v>63</v>
      </c>
      <c r="J5821" s="185" t="s">
        <v>350</v>
      </c>
      <c r="K5821" s="185" t="s">
        <v>350</v>
      </c>
      <c r="L5821" s="185" t="s">
        <v>450</v>
      </c>
      <c r="M5821" s="185" t="s">
        <v>304</v>
      </c>
    </row>
    <row r="5822" spans="1:13" x14ac:dyDescent="0.3">
      <c r="A5822" s="182">
        <v>5995016774052</v>
      </c>
    </row>
    <row r="5823" spans="1:13" x14ac:dyDescent="0.3">
      <c r="A5823" s="182">
        <v>5995016774053</v>
      </c>
    </row>
    <row r="5824" spans="1:13" x14ac:dyDescent="0.3">
      <c r="A5824" s="182">
        <v>5995016774056</v>
      </c>
    </row>
    <row r="5825" spans="1:1" x14ac:dyDescent="0.3">
      <c r="A5825" s="182">
        <v>5995016774057</v>
      </c>
    </row>
    <row r="5826" spans="1:1" x14ac:dyDescent="0.3">
      <c r="A5826" s="182">
        <v>5995016774060</v>
      </c>
    </row>
    <row r="5827" spans="1:1" x14ac:dyDescent="0.3">
      <c r="A5827" s="182">
        <v>5995016774064</v>
      </c>
    </row>
    <row r="5828" spans="1:1" x14ac:dyDescent="0.3">
      <c r="A5828" s="182">
        <v>5995016774066</v>
      </c>
    </row>
    <row r="5829" spans="1:1" x14ac:dyDescent="0.3">
      <c r="A5829" s="182">
        <v>5995016774067</v>
      </c>
    </row>
    <row r="5830" spans="1:1" x14ac:dyDescent="0.3">
      <c r="A5830" s="182">
        <v>5995016774068</v>
      </c>
    </row>
    <row r="5831" spans="1:1" x14ac:dyDescent="0.3">
      <c r="A5831" s="182">
        <v>5995016774636</v>
      </c>
    </row>
    <row r="5832" spans="1:1" x14ac:dyDescent="0.3">
      <c r="A5832" s="182">
        <v>5995016774637</v>
      </c>
    </row>
    <row r="5833" spans="1:1" x14ac:dyDescent="0.3">
      <c r="A5833" s="182">
        <v>5995016774639</v>
      </c>
    </row>
    <row r="5834" spans="1:1" x14ac:dyDescent="0.3">
      <c r="A5834" s="182">
        <v>5995016774642</v>
      </c>
    </row>
    <row r="5835" spans="1:1" x14ac:dyDescent="0.3">
      <c r="A5835" s="182">
        <v>5995016774648</v>
      </c>
    </row>
    <row r="5836" spans="1:1" x14ac:dyDescent="0.3">
      <c r="A5836" s="182">
        <v>5995016774656</v>
      </c>
    </row>
    <row r="5837" spans="1:1" x14ac:dyDescent="0.3">
      <c r="A5837" s="182">
        <v>5995016774664</v>
      </c>
    </row>
    <row r="5838" spans="1:1" x14ac:dyDescent="0.3">
      <c r="A5838" s="182">
        <v>5995016774667</v>
      </c>
    </row>
    <row r="5839" spans="1:1" x14ac:dyDescent="0.3">
      <c r="A5839" s="182">
        <v>5995016774670</v>
      </c>
    </row>
    <row r="5840" spans="1:1" x14ac:dyDescent="0.3">
      <c r="A5840" s="182">
        <v>5995016774671</v>
      </c>
    </row>
    <row r="5841" spans="1:1" x14ac:dyDescent="0.3">
      <c r="A5841" s="182">
        <v>5995016774690</v>
      </c>
    </row>
    <row r="5842" spans="1:1" x14ac:dyDescent="0.3">
      <c r="A5842" s="182">
        <v>5995016774836</v>
      </c>
    </row>
    <row r="5843" spans="1:1" x14ac:dyDescent="0.3">
      <c r="A5843" s="182">
        <v>5995016774848</v>
      </c>
    </row>
    <row r="5844" spans="1:1" x14ac:dyDescent="0.3">
      <c r="A5844" s="182">
        <v>5995016774857</v>
      </c>
    </row>
    <row r="5845" spans="1:1" x14ac:dyDescent="0.3">
      <c r="A5845" s="182">
        <v>5995016774858</v>
      </c>
    </row>
    <row r="5846" spans="1:1" x14ac:dyDescent="0.3">
      <c r="A5846" s="182">
        <v>5995016775080</v>
      </c>
    </row>
    <row r="5847" spans="1:1" x14ac:dyDescent="0.3">
      <c r="A5847" s="182">
        <v>5995016775085</v>
      </c>
    </row>
    <row r="5848" spans="1:1" x14ac:dyDescent="0.3">
      <c r="A5848" s="182">
        <v>5995016775089</v>
      </c>
    </row>
    <row r="5849" spans="1:1" x14ac:dyDescent="0.3">
      <c r="A5849" s="182">
        <v>5995016775108</v>
      </c>
    </row>
    <row r="5850" spans="1:1" x14ac:dyDescent="0.3">
      <c r="A5850" s="182">
        <v>5995016775131</v>
      </c>
    </row>
    <row r="5851" spans="1:1" x14ac:dyDescent="0.3">
      <c r="A5851" s="182">
        <v>5995016775182</v>
      </c>
    </row>
    <row r="5852" spans="1:1" x14ac:dyDescent="0.3">
      <c r="A5852" s="182">
        <v>5995016775189</v>
      </c>
    </row>
    <row r="5853" spans="1:1" x14ac:dyDescent="0.3">
      <c r="A5853" s="182">
        <v>5995016775199</v>
      </c>
    </row>
    <row r="5854" spans="1:1" x14ac:dyDescent="0.3">
      <c r="A5854" s="182">
        <v>5995016775412</v>
      </c>
    </row>
    <row r="5855" spans="1:1" x14ac:dyDescent="0.3">
      <c r="A5855" s="182">
        <v>5995016775513</v>
      </c>
    </row>
    <row r="5856" spans="1:1" x14ac:dyDescent="0.3">
      <c r="A5856" s="182">
        <v>5995016775574</v>
      </c>
    </row>
    <row r="5857" spans="1:13" x14ac:dyDescent="0.3">
      <c r="A5857" s="182">
        <v>5995016775579</v>
      </c>
    </row>
    <row r="5858" spans="1:13" x14ac:dyDescent="0.3">
      <c r="A5858" s="182">
        <v>5995016775688</v>
      </c>
    </row>
    <row r="5859" spans="1:13" x14ac:dyDescent="0.3">
      <c r="A5859" s="182">
        <v>5995016775723</v>
      </c>
    </row>
    <row r="5860" spans="1:13" x14ac:dyDescent="0.3">
      <c r="A5860" s="182">
        <v>5995016775744</v>
      </c>
    </row>
    <row r="5861" spans="1:13" x14ac:dyDescent="0.3">
      <c r="A5861" s="182">
        <v>5995016775773</v>
      </c>
    </row>
    <row r="5862" spans="1:13" x14ac:dyDescent="0.3">
      <c r="A5862" s="182">
        <v>5995016775848</v>
      </c>
    </row>
    <row r="5863" spans="1:13" x14ac:dyDescent="0.3">
      <c r="A5863" s="182">
        <v>5995016776193</v>
      </c>
    </row>
    <row r="5864" spans="1:13" x14ac:dyDescent="0.3">
      <c r="A5864" s="182">
        <v>5995016776304</v>
      </c>
    </row>
    <row r="5865" spans="1:13" x14ac:dyDescent="0.3">
      <c r="A5865" s="182">
        <v>5995016776306</v>
      </c>
    </row>
    <row r="5866" spans="1:13" x14ac:dyDescent="0.3">
      <c r="A5866" s="182">
        <v>5995016776308</v>
      </c>
    </row>
    <row r="5867" spans="1:13" x14ac:dyDescent="0.3">
      <c r="A5867" s="182">
        <v>5995016776310</v>
      </c>
    </row>
    <row r="5868" spans="1:13" x14ac:dyDescent="0.3">
      <c r="A5868" s="182">
        <v>5995016776311</v>
      </c>
    </row>
    <row r="5869" spans="1:13" ht="37.5" x14ac:dyDescent="0.3">
      <c r="A5869" s="182">
        <v>5995016776312</v>
      </c>
      <c r="B5869" s="182">
        <v>1</v>
      </c>
      <c r="C5869" s="185" t="s">
        <v>451</v>
      </c>
      <c r="D5869" s="185" t="s">
        <v>69</v>
      </c>
      <c r="E5869" s="186" t="s">
        <v>70</v>
      </c>
      <c r="F5869" s="185" t="s">
        <v>60</v>
      </c>
      <c r="G5869" s="185" t="s">
        <v>191</v>
      </c>
      <c r="H5869" s="185" t="s">
        <v>433</v>
      </c>
      <c r="I5869" s="185" t="s">
        <v>311</v>
      </c>
      <c r="J5869" s="185" t="s">
        <v>350</v>
      </c>
      <c r="K5869" s="185" t="s">
        <v>350</v>
      </c>
      <c r="L5869" s="185" t="s">
        <v>450</v>
      </c>
      <c r="M5869" s="185" t="s">
        <v>304</v>
      </c>
    </row>
    <row r="5870" spans="1:13" x14ac:dyDescent="0.3">
      <c r="A5870" s="182">
        <v>5995016776314</v>
      </c>
    </row>
    <row r="5871" spans="1:13" x14ac:dyDescent="0.3">
      <c r="A5871" s="182">
        <v>5995016776317</v>
      </c>
    </row>
    <row r="5872" spans="1:13" x14ac:dyDescent="0.3">
      <c r="A5872" s="182">
        <v>5995016776318</v>
      </c>
    </row>
    <row r="5873" spans="1:13" x14ac:dyDescent="0.3">
      <c r="A5873" s="182">
        <v>5995016776319</v>
      </c>
    </row>
    <row r="5874" spans="1:13" x14ac:dyDescent="0.3">
      <c r="A5874" s="182">
        <v>5995016776324</v>
      </c>
    </row>
    <row r="5875" spans="1:13" ht="37.5" x14ac:dyDescent="0.3">
      <c r="A5875" s="182">
        <v>5995016776325</v>
      </c>
      <c r="B5875" s="182">
        <v>1</v>
      </c>
      <c r="C5875" s="185" t="s">
        <v>451</v>
      </c>
      <c r="D5875" s="185" t="s">
        <v>69</v>
      </c>
      <c r="E5875" s="186" t="s">
        <v>70</v>
      </c>
      <c r="F5875" s="185" t="s">
        <v>60</v>
      </c>
      <c r="G5875" s="185" t="s">
        <v>191</v>
      </c>
      <c r="H5875" s="185" t="s">
        <v>433</v>
      </c>
      <c r="I5875" s="185" t="s">
        <v>311</v>
      </c>
      <c r="J5875" s="185" t="s">
        <v>350</v>
      </c>
      <c r="K5875" s="185" t="s">
        <v>350</v>
      </c>
      <c r="L5875" s="185" t="s">
        <v>450</v>
      </c>
      <c r="M5875" s="185" t="s">
        <v>304</v>
      </c>
    </row>
    <row r="5876" spans="1:13" x14ac:dyDescent="0.3">
      <c r="A5876" s="182">
        <v>5995016776326</v>
      </c>
    </row>
    <row r="5877" spans="1:13" x14ac:dyDescent="0.3">
      <c r="A5877" s="182">
        <v>5995016776504</v>
      </c>
    </row>
    <row r="5878" spans="1:13" x14ac:dyDescent="0.3">
      <c r="A5878" s="182">
        <v>5995016776514</v>
      </c>
    </row>
    <row r="5879" spans="1:13" x14ac:dyDescent="0.3">
      <c r="A5879" s="182">
        <v>5995016776516</v>
      </c>
    </row>
    <row r="5880" spans="1:13" x14ac:dyDescent="0.3">
      <c r="A5880" s="182">
        <v>5995016776517</v>
      </c>
    </row>
    <row r="5881" spans="1:13" x14ac:dyDescent="0.3">
      <c r="A5881" s="182">
        <v>5995016776725</v>
      </c>
    </row>
    <row r="5882" spans="1:13" x14ac:dyDescent="0.3">
      <c r="A5882" s="182">
        <v>5995016776729</v>
      </c>
    </row>
    <row r="5883" spans="1:13" x14ac:dyDescent="0.3">
      <c r="A5883" s="182">
        <v>5995016776743</v>
      </c>
    </row>
    <row r="5884" spans="1:13" x14ac:dyDescent="0.3">
      <c r="A5884" s="182">
        <v>5995016776745</v>
      </c>
    </row>
    <row r="5885" spans="1:13" x14ac:dyDescent="0.3">
      <c r="A5885" s="182">
        <v>5995016776753</v>
      </c>
    </row>
    <row r="5886" spans="1:13" x14ac:dyDescent="0.3">
      <c r="A5886" s="182">
        <v>5995016776754</v>
      </c>
    </row>
    <row r="5887" spans="1:13" x14ac:dyDescent="0.3">
      <c r="A5887" s="182">
        <v>5995016776755</v>
      </c>
    </row>
    <row r="5888" spans="1:13" x14ac:dyDescent="0.3">
      <c r="A5888" s="182">
        <v>5995016776910</v>
      </c>
    </row>
    <row r="5889" spans="1:13" x14ac:dyDescent="0.3">
      <c r="A5889" s="182">
        <v>5995016776911</v>
      </c>
    </row>
    <row r="5890" spans="1:13" x14ac:dyDescent="0.3">
      <c r="A5890" s="182">
        <v>5995016776913</v>
      </c>
    </row>
    <row r="5891" spans="1:13" x14ac:dyDescent="0.3">
      <c r="A5891" s="182">
        <v>5995016776914</v>
      </c>
    </row>
    <row r="5892" spans="1:13" x14ac:dyDescent="0.3">
      <c r="A5892" s="182">
        <v>5995016776934</v>
      </c>
    </row>
    <row r="5893" spans="1:13" x14ac:dyDescent="0.3">
      <c r="A5893" s="182">
        <v>5995016776938</v>
      </c>
    </row>
    <row r="5894" spans="1:13" x14ac:dyDescent="0.3">
      <c r="A5894" s="182">
        <v>5995016777365</v>
      </c>
    </row>
    <row r="5895" spans="1:13" x14ac:dyDescent="0.3">
      <c r="A5895" s="182">
        <v>5995016777366</v>
      </c>
    </row>
    <row r="5896" spans="1:13" x14ac:dyDescent="0.3">
      <c r="A5896" s="182">
        <v>5995016777368</v>
      </c>
    </row>
    <row r="5897" spans="1:13" x14ac:dyDescent="0.3">
      <c r="A5897" s="182">
        <v>5995016777407</v>
      </c>
    </row>
    <row r="5898" spans="1:13" x14ac:dyDescent="0.3">
      <c r="A5898" s="182">
        <v>5995016777501</v>
      </c>
    </row>
    <row r="5899" spans="1:13" ht="37.5" x14ac:dyDescent="0.3">
      <c r="A5899" s="182">
        <v>5995016777643</v>
      </c>
      <c r="B5899" s="182">
        <v>1</v>
      </c>
      <c r="C5899" s="185" t="s">
        <v>451</v>
      </c>
      <c r="D5899" s="185" t="s">
        <v>69</v>
      </c>
      <c r="E5899" s="186" t="s">
        <v>70</v>
      </c>
      <c r="F5899" s="185" t="s">
        <v>60</v>
      </c>
      <c r="G5899" s="185" t="s">
        <v>320</v>
      </c>
      <c r="H5899" s="185" t="s">
        <v>191</v>
      </c>
      <c r="I5899" s="185" t="s">
        <v>63</v>
      </c>
      <c r="J5899" s="185" t="s">
        <v>355</v>
      </c>
      <c r="K5899" s="185" t="s">
        <v>304</v>
      </c>
      <c r="L5899" s="185" t="s">
        <v>452</v>
      </c>
      <c r="M5899" s="185" t="s">
        <v>304</v>
      </c>
    </row>
    <row r="5900" spans="1:13" x14ac:dyDescent="0.3">
      <c r="A5900" s="182">
        <v>5995016778374</v>
      </c>
    </row>
    <row r="5901" spans="1:13" x14ac:dyDescent="0.3">
      <c r="A5901" s="182">
        <v>5995016778544</v>
      </c>
    </row>
    <row r="5902" spans="1:13" x14ac:dyDescent="0.3">
      <c r="A5902" s="182">
        <v>5995016778566</v>
      </c>
    </row>
    <row r="5903" spans="1:13" x14ac:dyDescent="0.3">
      <c r="A5903" s="182">
        <v>5995016778605</v>
      </c>
    </row>
    <row r="5904" spans="1:13" x14ac:dyDescent="0.3">
      <c r="A5904" s="182">
        <v>5995016778610</v>
      </c>
    </row>
    <row r="5905" spans="1:13" x14ac:dyDescent="0.3">
      <c r="A5905" s="182">
        <v>5995016778673</v>
      </c>
    </row>
    <row r="5906" spans="1:13" x14ac:dyDescent="0.3">
      <c r="A5906" s="182">
        <v>5995016778789</v>
      </c>
    </row>
    <row r="5907" spans="1:13" x14ac:dyDescent="0.3">
      <c r="A5907" s="182">
        <v>5995016778794</v>
      </c>
    </row>
    <row r="5908" spans="1:13" x14ac:dyDescent="0.3">
      <c r="A5908" s="182">
        <v>5995016778942</v>
      </c>
    </row>
    <row r="5909" spans="1:13" x14ac:dyDescent="0.3">
      <c r="A5909" s="182">
        <v>5995016778985</v>
      </c>
    </row>
    <row r="5910" spans="1:13" x14ac:dyDescent="0.3">
      <c r="A5910" s="182">
        <v>5995016779044</v>
      </c>
    </row>
    <row r="5911" spans="1:13" x14ac:dyDescent="0.3">
      <c r="A5911" s="182">
        <v>5995016779050</v>
      </c>
    </row>
    <row r="5912" spans="1:13" x14ac:dyDescent="0.3">
      <c r="A5912" s="182">
        <v>5995016779301</v>
      </c>
    </row>
    <row r="5913" spans="1:13" x14ac:dyDescent="0.3">
      <c r="A5913" s="182">
        <v>5995016779328</v>
      </c>
    </row>
    <row r="5914" spans="1:13" ht="37.5" x14ac:dyDescent="0.3">
      <c r="A5914" s="182">
        <v>5995016779364</v>
      </c>
      <c r="B5914" s="182">
        <v>1</v>
      </c>
      <c r="C5914" s="185" t="s">
        <v>451</v>
      </c>
      <c r="D5914" s="185" t="s">
        <v>95</v>
      </c>
      <c r="E5914" s="186" t="s">
        <v>70</v>
      </c>
      <c r="F5914" s="185" t="s">
        <v>60</v>
      </c>
      <c r="G5914" s="185" t="s">
        <v>191</v>
      </c>
      <c r="H5914" s="185" t="s">
        <v>433</v>
      </c>
      <c r="I5914" s="185" t="s">
        <v>453</v>
      </c>
      <c r="J5914" s="185" t="s">
        <v>313</v>
      </c>
      <c r="K5914" s="185" t="s">
        <v>304</v>
      </c>
      <c r="L5914" s="185" t="s">
        <v>452</v>
      </c>
      <c r="M5914" s="185" t="s">
        <v>304</v>
      </c>
    </row>
    <row r="5915" spans="1:13" x14ac:dyDescent="0.3">
      <c r="A5915" s="182">
        <v>5995016779372</v>
      </c>
    </row>
    <row r="5916" spans="1:13" ht="37.5" x14ac:dyDescent="0.3">
      <c r="A5916" s="182">
        <v>5995016779410</v>
      </c>
      <c r="B5916" s="182">
        <v>1</v>
      </c>
      <c r="C5916" s="185" t="s">
        <v>451</v>
      </c>
      <c r="D5916" s="185" t="s">
        <v>95</v>
      </c>
      <c r="E5916" s="186" t="s">
        <v>70</v>
      </c>
      <c r="F5916" s="185" t="s">
        <v>60</v>
      </c>
      <c r="G5916" s="185" t="s">
        <v>191</v>
      </c>
      <c r="H5916" s="185" t="s">
        <v>433</v>
      </c>
      <c r="I5916" s="185" t="s">
        <v>453</v>
      </c>
      <c r="J5916" s="185" t="s">
        <v>332</v>
      </c>
      <c r="K5916" s="185" t="s">
        <v>350</v>
      </c>
      <c r="L5916" s="185" t="s">
        <v>450</v>
      </c>
      <c r="M5916" s="185" t="s">
        <v>304</v>
      </c>
    </row>
    <row r="5917" spans="1:13" ht="37.5" x14ac:dyDescent="0.3">
      <c r="A5917" s="182">
        <v>5995016780764</v>
      </c>
      <c r="B5917" s="182">
        <v>1</v>
      </c>
      <c r="C5917" s="185" t="s">
        <v>451</v>
      </c>
      <c r="D5917" s="185" t="s">
        <v>69</v>
      </c>
      <c r="E5917" s="186" t="s">
        <v>70</v>
      </c>
      <c r="F5917" s="185" t="s">
        <v>60</v>
      </c>
      <c r="G5917" s="185" t="s">
        <v>191</v>
      </c>
      <c r="H5917" s="185" t="s">
        <v>433</v>
      </c>
      <c r="I5917" s="185" t="s">
        <v>311</v>
      </c>
      <c r="J5917" s="185" t="s">
        <v>350</v>
      </c>
      <c r="K5917" s="185" t="s">
        <v>350</v>
      </c>
      <c r="L5917" s="185" t="s">
        <v>450</v>
      </c>
      <c r="M5917" s="185" t="s">
        <v>304</v>
      </c>
    </row>
    <row r="5918" spans="1:13" x14ac:dyDescent="0.3">
      <c r="A5918" s="182">
        <v>5995016780766</v>
      </c>
    </row>
    <row r="5919" spans="1:13" x14ac:dyDescent="0.3">
      <c r="A5919" s="182">
        <v>5995016782211</v>
      </c>
    </row>
    <row r="5920" spans="1:13" x14ac:dyDescent="0.3">
      <c r="A5920" s="182">
        <v>5995016782345</v>
      </c>
    </row>
    <row r="5921" spans="1:13" x14ac:dyDescent="0.3">
      <c r="A5921" s="182">
        <v>5995016782356</v>
      </c>
    </row>
    <row r="5922" spans="1:13" x14ac:dyDescent="0.3">
      <c r="A5922" s="182">
        <v>5995016782439</v>
      </c>
    </row>
    <row r="5923" spans="1:13" ht="37.5" x14ac:dyDescent="0.3">
      <c r="A5923" s="182">
        <v>5995016782684</v>
      </c>
      <c r="B5923" s="182">
        <v>1</v>
      </c>
      <c r="C5923" s="185" t="s">
        <v>451</v>
      </c>
      <c r="D5923" s="185" t="s">
        <v>111</v>
      </c>
      <c r="E5923" s="186" t="s">
        <v>70</v>
      </c>
      <c r="F5923" s="185" t="s">
        <v>60</v>
      </c>
      <c r="G5923" s="185" t="s">
        <v>191</v>
      </c>
      <c r="H5923" s="185" t="s">
        <v>191</v>
      </c>
      <c r="I5923" s="185" t="s">
        <v>63</v>
      </c>
      <c r="J5923" s="185" t="s">
        <v>329</v>
      </c>
      <c r="K5923" s="185" t="s">
        <v>350</v>
      </c>
      <c r="L5923" s="185" t="s">
        <v>450</v>
      </c>
      <c r="M5923" s="185" t="s">
        <v>304</v>
      </c>
    </row>
    <row r="5924" spans="1:13" x14ac:dyDescent="0.3">
      <c r="A5924" s="182">
        <v>5995016782692</v>
      </c>
    </row>
    <row r="5925" spans="1:13" x14ac:dyDescent="0.3">
      <c r="A5925" s="182">
        <v>5995016782699</v>
      </c>
    </row>
    <row r="5926" spans="1:13" x14ac:dyDescent="0.3">
      <c r="A5926" s="182">
        <v>5995016782704</v>
      </c>
    </row>
    <row r="5927" spans="1:13" x14ac:dyDescent="0.3">
      <c r="A5927" s="182">
        <v>5995016782853</v>
      </c>
    </row>
    <row r="5928" spans="1:13" x14ac:dyDescent="0.3">
      <c r="A5928" s="182">
        <v>5995016782882</v>
      </c>
    </row>
    <row r="5929" spans="1:13" x14ac:dyDescent="0.3">
      <c r="A5929" s="182">
        <v>5995016783000</v>
      </c>
    </row>
    <row r="5930" spans="1:13" x14ac:dyDescent="0.3">
      <c r="A5930" s="182">
        <v>5995016783004</v>
      </c>
    </row>
    <row r="5931" spans="1:13" x14ac:dyDescent="0.3">
      <c r="A5931" s="182">
        <v>5995016783286</v>
      </c>
    </row>
    <row r="5932" spans="1:13" x14ac:dyDescent="0.3">
      <c r="A5932" s="182">
        <v>5995016785175</v>
      </c>
    </row>
    <row r="5933" spans="1:13" ht="37.5" x14ac:dyDescent="0.3">
      <c r="A5933" s="182">
        <v>5995016794093</v>
      </c>
      <c r="B5933" s="182">
        <v>1</v>
      </c>
      <c r="C5933" s="185" t="s">
        <v>449</v>
      </c>
      <c r="D5933" s="185" t="s">
        <v>69</v>
      </c>
      <c r="E5933" s="186" t="s">
        <v>70</v>
      </c>
      <c r="F5933" s="185" t="s">
        <v>60</v>
      </c>
      <c r="G5933" s="185" t="s">
        <v>191</v>
      </c>
      <c r="H5933" s="185" t="s">
        <v>433</v>
      </c>
      <c r="I5933" s="185" t="s">
        <v>311</v>
      </c>
      <c r="J5933" s="185" t="s">
        <v>350</v>
      </c>
      <c r="K5933" s="185" t="s">
        <v>350</v>
      </c>
      <c r="L5933" s="185" t="s">
        <v>450</v>
      </c>
      <c r="M5933" s="185" t="s">
        <v>304</v>
      </c>
    </row>
    <row r="5934" spans="1:13" x14ac:dyDescent="0.3">
      <c r="A5934" s="182">
        <v>5995016799678</v>
      </c>
    </row>
    <row r="5935" spans="1:13" x14ac:dyDescent="0.3">
      <c r="A5935" s="182">
        <v>5995016801715</v>
      </c>
    </row>
    <row r="5936" spans="1:13" ht="56.25" x14ac:dyDescent="0.3">
      <c r="A5936" s="182">
        <v>5995016801721</v>
      </c>
      <c r="B5936" s="182">
        <v>1</v>
      </c>
      <c r="C5936" s="185" t="s">
        <v>451</v>
      </c>
      <c r="D5936" s="185" t="s">
        <v>312</v>
      </c>
      <c r="E5936" s="186" t="s">
        <v>88</v>
      </c>
      <c r="F5936" s="185" t="s">
        <v>88</v>
      </c>
      <c r="G5936" s="185" t="s">
        <v>184</v>
      </c>
      <c r="H5936" s="185" t="s">
        <v>275</v>
      </c>
      <c r="I5936" s="185" t="s">
        <v>215</v>
      </c>
      <c r="J5936" s="185" t="s">
        <v>313</v>
      </c>
      <c r="K5936" s="185" t="s">
        <v>313</v>
      </c>
      <c r="L5936" s="185" t="s">
        <v>457</v>
      </c>
      <c r="M5936" s="185" t="s">
        <v>313</v>
      </c>
    </row>
    <row r="5937" spans="1:13" ht="37.5" x14ac:dyDescent="0.3">
      <c r="A5937" s="182">
        <v>5995016807439</v>
      </c>
      <c r="B5937" s="182">
        <v>1</v>
      </c>
      <c r="C5937" s="185" t="s">
        <v>451</v>
      </c>
      <c r="D5937" s="185" t="s">
        <v>95</v>
      </c>
      <c r="E5937" s="186" t="s">
        <v>70</v>
      </c>
      <c r="F5937" s="185" t="s">
        <v>60</v>
      </c>
      <c r="G5937" s="185" t="s">
        <v>191</v>
      </c>
      <c r="H5937" s="185" t="s">
        <v>433</v>
      </c>
      <c r="I5937" s="185" t="s">
        <v>311</v>
      </c>
      <c r="J5937" s="185" t="s">
        <v>350</v>
      </c>
      <c r="K5937" s="185" t="s">
        <v>350</v>
      </c>
      <c r="L5937" s="185" t="s">
        <v>450</v>
      </c>
      <c r="M5937" s="185" t="s">
        <v>304</v>
      </c>
    </row>
    <row r="5938" spans="1:13" ht="37.5" x14ac:dyDescent="0.3">
      <c r="A5938" s="182">
        <v>5995016807663</v>
      </c>
      <c r="B5938" s="182">
        <v>1</v>
      </c>
      <c r="C5938" s="185" t="s">
        <v>451</v>
      </c>
      <c r="D5938" s="185" t="s">
        <v>95</v>
      </c>
      <c r="E5938" s="186" t="s">
        <v>70</v>
      </c>
      <c r="F5938" s="185" t="s">
        <v>60</v>
      </c>
      <c r="G5938" s="185" t="s">
        <v>191</v>
      </c>
      <c r="H5938" s="185" t="s">
        <v>433</v>
      </c>
      <c r="I5938" s="185" t="s">
        <v>311</v>
      </c>
      <c r="J5938" s="185" t="s">
        <v>350</v>
      </c>
      <c r="K5938" s="185" t="s">
        <v>350</v>
      </c>
      <c r="L5938" s="185" t="s">
        <v>450</v>
      </c>
      <c r="M5938" s="185" t="s">
        <v>304</v>
      </c>
    </row>
    <row r="5939" spans="1:13" x14ac:dyDescent="0.3">
      <c r="A5939" s="182">
        <v>5998016514322</v>
      </c>
    </row>
    <row r="5940" spans="1:13" ht="37.5" x14ac:dyDescent="0.3">
      <c r="A5940" s="182">
        <v>5998016713352</v>
      </c>
      <c r="B5940" s="182">
        <v>1</v>
      </c>
      <c r="C5940" s="185" t="s">
        <v>451</v>
      </c>
      <c r="D5940" s="185" t="s">
        <v>124</v>
      </c>
      <c r="E5940" s="186" t="s">
        <v>70</v>
      </c>
      <c r="F5940" s="185" t="s">
        <v>60</v>
      </c>
      <c r="G5940" s="185" t="s">
        <v>191</v>
      </c>
      <c r="H5940" s="185" t="s">
        <v>433</v>
      </c>
      <c r="I5940" s="185" t="s">
        <v>98</v>
      </c>
      <c r="J5940" s="185" t="s">
        <v>332</v>
      </c>
      <c r="K5940" s="185" t="s">
        <v>333</v>
      </c>
      <c r="L5940" s="185" t="s">
        <v>450</v>
      </c>
      <c r="M5940" s="185" t="s">
        <v>304</v>
      </c>
    </row>
    <row r="5941" spans="1:13" ht="37.5" x14ac:dyDescent="0.3">
      <c r="A5941" s="182">
        <v>5998016715085</v>
      </c>
      <c r="B5941" s="182">
        <v>1</v>
      </c>
      <c r="C5941" s="185" t="s">
        <v>456</v>
      </c>
      <c r="D5941" s="185" t="s">
        <v>124</v>
      </c>
      <c r="E5941" s="186" t="s">
        <v>70</v>
      </c>
      <c r="F5941" s="185" t="s">
        <v>60</v>
      </c>
      <c r="G5941" s="185" t="s">
        <v>191</v>
      </c>
      <c r="H5941" s="185" t="s">
        <v>433</v>
      </c>
      <c r="I5941" s="185" t="s">
        <v>453</v>
      </c>
      <c r="J5941" s="185" t="s">
        <v>328</v>
      </c>
      <c r="K5941" s="185" t="s">
        <v>350</v>
      </c>
      <c r="L5941" s="185" t="s">
        <v>502</v>
      </c>
      <c r="M5941" s="185" t="s">
        <v>313</v>
      </c>
    </row>
    <row r="5942" spans="1:13" ht="37.5" x14ac:dyDescent="0.3">
      <c r="A5942" s="182">
        <v>5998016717771</v>
      </c>
      <c r="B5942" s="182">
        <v>1</v>
      </c>
      <c r="C5942" s="185" t="s">
        <v>456</v>
      </c>
      <c r="D5942" s="185" t="s">
        <v>95</v>
      </c>
      <c r="E5942" s="186" t="s">
        <v>70</v>
      </c>
      <c r="F5942" s="185" t="s">
        <v>60</v>
      </c>
      <c r="G5942" s="185" t="s">
        <v>191</v>
      </c>
      <c r="H5942" s="185" t="s">
        <v>433</v>
      </c>
      <c r="I5942" s="185" t="s">
        <v>453</v>
      </c>
      <c r="J5942" s="185" t="s">
        <v>313</v>
      </c>
      <c r="K5942" s="185" t="s">
        <v>304</v>
      </c>
      <c r="L5942" s="185" t="s">
        <v>452</v>
      </c>
      <c r="M5942" s="185" t="s">
        <v>304</v>
      </c>
    </row>
    <row r="5943" spans="1:13" ht="37.5" x14ac:dyDescent="0.3">
      <c r="A5943" s="182">
        <v>5998016733480</v>
      </c>
      <c r="B5943" s="182">
        <v>1</v>
      </c>
      <c r="C5943" s="185" t="s">
        <v>456</v>
      </c>
      <c r="D5943" s="185" t="s">
        <v>95</v>
      </c>
      <c r="E5943" s="186" t="s">
        <v>70</v>
      </c>
      <c r="F5943" s="185" t="s">
        <v>60</v>
      </c>
      <c r="G5943" s="185" t="s">
        <v>191</v>
      </c>
      <c r="H5943" s="185" t="s">
        <v>433</v>
      </c>
      <c r="I5943" s="185" t="s">
        <v>453</v>
      </c>
      <c r="J5943" s="185" t="s">
        <v>313</v>
      </c>
      <c r="K5943" s="185" t="s">
        <v>304</v>
      </c>
      <c r="L5943" s="185" t="s">
        <v>452</v>
      </c>
      <c r="M5943" s="185" t="s">
        <v>304</v>
      </c>
    </row>
    <row r="5944" spans="1:13" ht="93.75" x14ac:dyDescent="0.3">
      <c r="A5944" s="182">
        <v>5998016757575</v>
      </c>
      <c r="B5944" s="182">
        <v>1</v>
      </c>
      <c r="C5944" s="185" t="s">
        <v>451</v>
      </c>
      <c r="D5944" s="185" t="s">
        <v>124</v>
      </c>
      <c r="E5944" s="186" t="s">
        <v>70</v>
      </c>
      <c r="F5944" s="185" t="s">
        <v>60</v>
      </c>
      <c r="G5944" s="185" t="s">
        <v>191</v>
      </c>
      <c r="H5944" s="185" t="s">
        <v>433</v>
      </c>
      <c r="I5944" s="185" t="s">
        <v>453</v>
      </c>
      <c r="J5944" s="185" t="s">
        <v>332</v>
      </c>
      <c r="K5944" s="185" t="s">
        <v>355</v>
      </c>
      <c r="L5944" s="185" t="s">
        <v>450</v>
      </c>
      <c r="M5944" s="185" t="s">
        <v>304</v>
      </c>
    </row>
    <row r="5945" spans="1:13" ht="37.5" x14ac:dyDescent="0.3">
      <c r="A5945" s="182">
        <v>5998016780455</v>
      </c>
      <c r="B5945" s="182">
        <v>1</v>
      </c>
      <c r="C5945" s="185" t="s">
        <v>451</v>
      </c>
      <c r="D5945" s="185" t="s">
        <v>512</v>
      </c>
      <c r="E5945" s="186" t="s">
        <v>70</v>
      </c>
      <c r="F5945" s="185" t="s">
        <v>60</v>
      </c>
      <c r="G5945" s="185" t="s">
        <v>191</v>
      </c>
      <c r="H5945" s="185" t="s">
        <v>486</v>
      </c>
      <c r="I5945" s="185" t="s">
        <v>82</v>
      </c>
      <c r="J5945" s="185" t="s">
        <v>350</v>
      </c>
      <c r="K5945" s="185" t="s">
        <v>350</v>
      </c>
      <c r="L5945" s="185" t="s">
        <v>450</v>
      </c>
      <c r="M5945" s="185" t="s">
        <v>513</v>
      </c>
    </row>
    <row r="5946" spans="1:13" ht="37.5" x14ac:dyDescent="0.3">
      <c r="A5946" s="182">
        <v>5998016783615</v>
      </c>
      <c r="B5946" s="182">
        <v>1</v>
      </c>
      <c r="C5946" s="185" t="s">
        <v>451</v>
      </c>
      <c r="D5946" s="185" t="s">
        <v>512</v>
      </c>
      <c r="E5946" s="186" t="s">
        <v>70</v>
      </c>
      <c r="F5946" s="185" t="s">
        <v>60</v>
      </c>
      <c r="G5946" s="185" t="s">
        <v>191</v>
      </c>
      <c r="H5946" s="185" t="s">
        <v>486</v>
      </c>
      <c r="I5946" s="185" t="s">
        <v>311</v>
      </c>
      <c r="J5946" s="185" t="s">
        <v>350</v>
      </c>
      <c r="K5946" s="185" t="s">
        <v>350</v>
      </c>
      <c r="L5946" s="185" t="s">
        <v>460</v>
      </c>
      <c r="M5946" s="185" t="s">
        <v>513</v>
      </c>
    </row>
    <row r="5947" spans="1:13" ht="93.75" x14ac:dyDescent="0.3">
      <c r="A5947" s="182">
        <v>5998016803068</v>
      </c>
      <c r="B5947" s="182">
        <v>1</v>
      </c>
      <c r="C5947" s="185" t="s">
        <v>451</v>
      </c>
      <c r="D5947" s="185" t="s">
        <v>512</v>
      </c>
      <c r="E5947" s="186" t="s">
        <v>70</v>
      </c>
      <c r="F5947" s="185" t="s">
        <v>60</v>
      </c>
      <c r="G5947" s="185" t="s">
        <v>191</v>
      </c>
      <c r="H5947" s="185" t="s">
        <v>486</v>
      </c>
      <c r="I5947" s="185" t="s">
        <v>311</v>
      </c>
      <c r="J5947" s="185" t="s">
        <v>350</v>
      </c>
      <c r="K5947" s="185" t="s">
        <v>355</v>
      </c>
      <c r="L5947" s="185" t="s">
        <v>472</v>
      </c>
      <c r="M5947" s="185" t="s">
        <v>513</v>
      </c>
    </row>
    <row r="5948" spans="1:13" ht="56.25" x14ac:dyDescent="0.3">
      <c r="A5948" s="182">
        <v>5999000572929</v>
      </c>
      <c r="B5948" s="182">
        <v>25</v>
      </c>
      <c r="C5948" s="185" t="s">
        <v>449</v>
      </c>
      <c r="D5948" s="185" t="s">
        <v>124</v>
      </c>
      <c r="E5948" s="186" t="s">
        <v>70</v>
      </c>
      <c r="F5948" s="185" t="s">
        <v>60</v>
      </c>
      <c r="G5948" s="185" t="s">
        <v>191</v>
      </c>
      <c r="H5948" s="185" t="s">
        <v>191</v>
      </c>
      <c r="I5948" s="185" t="s">
        <v>63</v>
      </c>
      <c r="J5948" s="185" t="s">
        <v>304</v>
      </c>
      <c r="K5948" s="185" t="s">
        <v>332</v>
      </c>
      <c r="L5948" s="185" t="s">
        <v>450</v>
      </c>
      <c r="M5948" s="185" t="s">
        <v>304</v>
      </c>
    </row>
    <row r="5949" spans="1:13" ht="37.5" x14ac:dyDescent="0.3">
      <c r="A5949" s="182">
        <v>5999004858955</v>
      </c>
      <c r="B5949" s="182">
        <v>1</v>
      </c>
      <c r="C5949" s="185" t="s">
        <v>449</v>
      </c>
      <c r="D5949" s="185" t="s">
        <v>124</v>
      </c>
      <c r="E5949" s="186" t="s">
        <v>70</v>
      </c>
      <c r="F5949" s="185" t="s">
        <v>60</v>
      </c>
      <c r="G5949" s="185" t="s">
        <v>191</v>
      </c>
      <c r="H5949" s="185" t="s">
        <v>191</v>
      </c>
      <c r="I5949" s="185" t="s">
        <v>63</v>
      </c>
      <c r="J5949" s="185" t="s">
        <v>313</v>
      </c>
      <c r="K5949" s="185" t="s">
        <v>333</v>
      </c>
      <c r="L5949" s="185" t="s">
        <v>450</v>
      </c>
      <c r="M5949" s="185" t="s">
        <v>304</v>
      </c>
    </row>
    <row r="5950" spans="1:13" ht="75" x14ac:dyDescent="0.3">
      <c r="A5950" s="182">
        <v>5999009263144</v>
      </c>
      <c r="B5950" s="182">
        <v>10</v>
      </c>
      <c r="C5950" s="185" t="s">
        <v>449</v>
      </c>
      <c r="D5950" s="185" t="s">
        <v>124</v>
      </c>
      <c r="E5950" s="186" t="s">
        <v>70</v>
      </c>
      <c r="F5950" s="185" t="s">
        <v>60</v>
      </c>
      <c r="G5950" s="185" t="s">
        <v>461</v>
      </c>
      <c r="H5950" s="185" t="s">
        <v>191</v>
      </c>
      <c r="I5950" s="185" t="s">
        <v>63</v>
      </c>
      <c r="J5950" s="185" t="s">
        <v>328</v>
      </c>
      <c r="K5950" s="185" t="s">
        <v>332</v>
      </c>
      <c r="L5950" s="185" t="s">
        <v>450</v>
      </c>
      <c r="M5950" s="185" t="s">
        <v>304</v>
      </c>
    </row>
    <row r="5951" spans="1:13" ht="56.25" x14ac:dyDescent="0.3">
      <c r="A5951" s="182">
        <v>5999012036687</v>
      </c>
      <c r="B5951" s="182">
        <v>1</v>
      </c>
      <c r="C5951" s="185" t="s">
        <v>449</v>
      </c>
      <c r="D5951" s="185" t="s">
        <v>124</v>
      </c>
      <c r="E5951" s="186" t="s">
        <v>70</v>
      </c>
      <c r="F5951" s="185" t="s">
        <v>60</v>
      </c>
      <c r="G5951" s="185" t="s">
        <v>191</v>
      </c>
      <c r="H5951" s="185" t="s">
        <v>191</v>
      </c>
      <c r="I5951" s="185" t="s">
        <v>63</v>
      </c>
      <c r="J5951" s="185" t="s">
        <v>509</v>
      </c>
      <c r="K5951" s="185" t="s">
        <v>332</v>
      </c>
      <c r="L5951" s="185" t="s">
        <v>450</v>
      </c>
      <c r="M5951" s="185" t="s">
        <v>304</v>
      </c>
    </row>
    <row r="5952" spans="1:13" ht="56.25" x14ac:dyDescent="0.3">
      <c r="A5952" s="182">
        <v>5999012149682</v>
      </c>
      <c r="B5952" s="182">
        <v>25</v>
      </c>
      <c r="C5952" s="185" t="s">
        <v>451</v>
      </c>
      <c r="D5952" s="185" t="s">
        <v>124</v>
      </c>
      <c r="E5952" s="186" t="s">
        <v>70</v>
      </c>
      <c r="F5952" s="185" t="s">
        <v>60</v>
      </c>
      <c r="G5952" s="185" t="s">
        <v>191</v>
      </c>
      <c r="H5952" s="185" t="s">
        <v>191</v>
      </c>
      <c r="I5952" s="185" t="s">
        <v>63</v>
      </c>
      <c r="J5952" s="185" t="s">
        <v>328</v>
      </c>
      <c r="K5952" s="185" t="s">
        <v>332</v>
      </c>
      <c r="L5952" s="185" t="s">
        <v>450</v>
      </c>
      <c r="M5952" s="185" t="s">
        <v>304</v>
      </c>
    </row>
    <row r="5953" spans="1:13" ht="150" x14ac:dyDescent="0.3">
      <c r="A5953" s="182">
        <v>5999012163648</v>
      </c>
      <c r="B5953" s="182" t="s">
        <v>459</v>
      </c>
      <c r="C5953" s="185" t="s">
        <v>449</v>
      </c>
      <c r="D5953" s="185" t="s">
        <v>124</v>
      </c>
      <c r="E5953" s="186" t="s">
        <v>70</v>
      </c>
      <c r="F5953" s="185" t="s">
        <v>60</v>
      </c>
      <c r="G5953" s="185" t="s">
        <v>191</v>
      </c>
      <c r="H5953" s="185" t="s">
        <v>191</v>
      </c>
      <c r="I5953" s="185" t="s">
        <v>63</v>
      </c>
      <c r="J5953" s="185" t="s">
        <v>509</v>
      </c>
      <c r="K5953" s="185" t="s">
        <v>332</v>
      </c>
      <c r="L5953" s="185" t="s">
        <v>450</v>
      </c>
      <c r="M5953" s="185" t="s">
        <v>304</v>
      </c>
    </row>
    <row r="5954" spans="1:13" ht="56.25" x14ac:dyDescent="0.3">
      <c r="A5954" s="182">
        <v>5999012801438</v>
      </c>
      <c r="B5954" s="182">
        <v>50</v>
      </c>
      <c r="C5954" s="185" t="s">
        <v>451</v>
      </c>
      <c r="D5954" s="185" t="s">
        <v>124</v>
      </c>
      <c r="E5954" s="186" t="s">
        <v>70</v>
      </c>
      <c r="F5954" s="185" t="s">
        <v>60</v>
      </c>
      <c r="G5954" s="185" t="s">
        <v>191</v>
      </c>
      <c r="H5954" s="185" t="s">
        <v>191</v>
      </c>
      <c r="I5954" s="185" t="s">
        <v>63</v>
      </c>
      <c r="J5954" s="185" t="s">
        <v>332</v>
      </c>
      <c r="K5954" s="185" t="s">
        <v>332</v>
      </c>
      <c r="L5954" s="185" t="s">
        <v>450</v>
      </c>
      <c r="M5954" s="185" t="s">
        <v>304</v>
      </c>
    </row>
    <row r="5955" spans="1:13" ht="56.25" x14ac:dyDescent="0.3">
      <c r="A5955" s="182">
        <v>5999012802170</v>
      </c>
      <c r="B5955" s="182">
        <v>1</v>
      </c>
      <c r="C5955" s="185" t="s">
        <v>449</v>
      </c>
      <c r="D5955" s="185" t="s">
        <v>124</v>
      </c>
      <c r="E5955" s="186" t="s">
        <v>70</v>
      </c>
      <c r="F5955" s="185" t="s">
        <v>60</v>
      </c>
      <c r="G5955" s="185" t="s">
        <v>191</v>
      </c>
      <c r="H5955" s="185" t="s">
        <v>191</v>
      </c>
      <c r="I5955" s="185" t="s">
        <v>63</v>
      </c>
      <c r="J5955" s="185" t="s">
        <v>313</v>
      </c>
      <c r="K5955" s="185" t="s">
        <v>332</v>
      </c>
      <c r="L5955" s="185" t="s">
        <v>450</v>
      </c>
      <c r="M5955" s="185" t="s">
        <v>304</v>
      </c>
    </row>
    <row r="5956" spans="1:13" ht="56.25" x14ac:dyDescent="0.3">
      <c r="A5956" s="182">
        <v>5999012865843</v>
      </c>
      <c r="B5956" s="182">
        <v>1</v>
      </c>
      <c r="C5956" s="185" t="s">
        <v>449</v>
      </c>
      <c r="D5956" s="185" t="s">
        <v>124</v>
      </c>
      <c r="E5956" s="186" t="s">
        <v>70</v>
      </c>
      <c r="F5956" s="185" t="s">
        <v>60</v>
      </c>
      <c r="G5956" s="185" t="s">
        <v>191</v>
      </c>
      <c r="H5956" s="185" t="s">
        <v>191</v>
      </c>
      <c r="I5956" s="185" t="s">
        <v>63</v>
      </c>
      <c r="J5956" s="185" t="s">
        <v>328</v>
      </c>
      <c r="K5956" s="185" t="s">
        <v>332</v>
      </c>
      <c r="L5956" s="185" t="s">
        <v>450</v>
      </c>
      <c r="M5956" s="185" t="s">
        <v>304</v>
      </c>
    </row>
    <row r="5957" spans="1:13" ht="56.25" x14ac:dyDescent="0.3">
      <c r="A5957" s="182">
        <v>5999012865844</v>
      </c>
      <c r="B5957" s="182">
        <v>1</v>
      </c>
      <c r="C5957" s="185" t="s">
        <v>449</v>
      </c>
      <c r="D5957" s="185" t="s">
        <v>124</v>
      </c>
      <c r="E5957" s="186" t="s">
        <v>70</v>
      </c>
      <c r="F5957" s="185" t="s">
        <v>60</v>
      </c>
      <c r="G5957" s="185" t="s">
        <v>191</v>
      </c>
      <c r="H5957" s="185" t="s">
        <v>191</v>
      </c>
      <c r="I5957" s="185" t="s">
        <v>63</v>
      </c>
      <c r="J5957" s="185" t="s">
        <v>313</v>
      </c>
      <c r="K5957" s="185" t="s">
        <v>332</v>
      </c>
      <c r="L5957" s="185" t="s">
        <v>450</v>
      </c>
      <c r="M5957" s="185" t="s">
        <v>304</v>
      </c>
    </row>
    <row r="5958" spans="1:13" ht="56.25" x14ac:dyDescent="0.3">
      <c r="A5958" s="182">
        <v>5999013234929</v>
      </c>
      <c r="B5958" s="182">
        <v>10</v>
      </c>
      <c r="C5958" s="185" t="s">
        <v>449</v>
      </c>
      <c r="D5958" s="185" t="s">
        <v>124</v>
      </c>
      <c r="E5958" s="186" t="s">
        <v>70</v>
      </c>
      <c r="F5958" s="185" t="s">
        <v>60</v>
      </c>
      <c r="G5958" s="185" t="s">
        <v>191</v>
      </c>
      <c r="H5958" s="185" t="s">
        <v>191</v>
      </c>
      <c r="I5958" s="185" t="s">
        <v>63</v>
      </c>
      <c r="J5958" s="185" t="s">
        <v>304</v>
      </c>
      <c r="K5958" s="185" t="s">
        <v>332</v>
      </c>
      <c r="L5958" s="185" t="s">
        <v>450</v>
      </c>
      <c r="M5958" s="185" t="s">
        <v>304</v>
      </c>
    </row>
    <row r="5959" spans="1:13" ht="56.25" x14ac:dyDescent="0.3">
      <c r="A5959" s="182">
        <v>5999013556670</v>
      </c>
      <c r="B5959" s="182">
        <v>1</v>
      </c>
      <c r="C5959" s="185" t="s">
        <v>449</v>
      </c>
      <c r="D5959" s="185" t="s">
        <v>124</v>
      </c>
      <c r="E5959" s="186" t="s">
        <v>70</v>
      </c>
      <c r="F5959" s="185" t="s">
        <v>60</v>
      </c>
      <c r="G5959" s="185" t="s">
        <v>325</v>
      </c>
      <c r="H5959" s="185" t="s">
        <v>191</v>
      </c>
      <c r="I5959" s="185" t="s">
        <v>63</v>
      </c>
      <c r="J5959" s="185" t="s">
        <v>313</v>
      </c>
      <c r="K5959" s="185" t="s">
        <v>332</v>
      </c>
      <c r="L5959" s="185" t="s">
        <v>450</v>
      </c>
      <c r="M5959" s="185" t="s">
        <v>304</v>
      </c>
    </row>
    <row r="5960" spans="1:13" ht="56.25" x14ac:dyDescent="0.3">
      <c r="A5960" s="182">
        <v>5999013724955</v>
      </c>
      <c r="B5960" s="182">
        <v>1</v>
      </c>
      <c r="C5960" s="185" t="s">
        <v>449</v>
      </c>
      <c r="D5960" s="185" t="s">
        <v>124</v>
      </c>
      <c r="E5960" s="186" t="s">
        <v>70</v>
      </c>
      <c r="F5960" s="185" t="s">
        <v>60</v>
      </c>
      <c r="G5960" s="185" t="s">
        <v>325</v>
      </c>
      <c r="H5960" s="185" t="s">
        <v>191</v>
      </c>
      <c r="I5960" s="185" t="s">
        <v>63</v>
      </c>
      <c r="J5960" s="185" t="s">
        <v>509</v>
      </c>
      <c r="K5960" s="185" t="s">
        <v>332</v>
      </c>
      <c r="L5960" s="185" t="s">
        <v>450</v>
      </c>
      <c r="M5960" s="185" t="s">
        <v>304</v>
      </c>
    </row>
    <row r="5961" spans="1:13" ht="56.25" x14ac:dyDescent="0.3">
      <c r="A5961" s="182">
        <v>5999013734494</v>
      </c>
      <c r="B5961" s="182">
        <v>1</v>
      </c>
      <c r="C5961" s="185" t="s">
        <v>449</v>
      </c>
      <c r="D5961" s="185" t="s">
        <v>124</v>
      </c>
      <c r="E5961" s="186" t="s">
        <v>70</v>
      </c>
      <c r="F5961" s="185" t="s">
        <v>60</v>
      </c>
      <c r="G5961" s="185" t="s">
        <v>191</v>
      </c>
      <c r="H5961" s="185" t="s">
        <v>191</v>
      </c>
      <c r="I5961" s="185" t="s">
        <v>63</v>
      </c>
      <c r="J5961" s="185" t="s">
        <v>509</v>
      </c>
      <c r="K5961" s="185" t="s">
        <v>332</v>
      </c>
      <c r="L5961" s="185" t="s">
        <v>450</v>
      </c>
      <c r="M5961" s="185" t="s">
        <v>304</v>
      </c>
    </row>
    <row r="5962" spans="1:13" ht="56.25" x14ac:dyDescent="0.3">
      <c r="A5962" s="182">
        <v>5999014064110</v>
      </c>
      <c r="B5962" s="182">
        <v>1</v>
      </c>
      <c r="C5962" s="185" t="s">
        <v>449</v>
      </c>
      <c r="D5962" s="185" t="s">
        <v>124</v>
      </c>
      <c r="E5962" s="186" t="s">
        <v>70</v>
      </c>
      <c r="F5962" s="185" t="s">
        <v>60</v>
      </c>
      <c r="G5962" s="185" t="s">
        <v>191</v>
      </c>
      <c r="H5962" s="185" t="s">
        <v>191</v>
      </c>
      <c r="I5962" s="185" t="s">
        <v>63</v>
      </c>
      <c r="J5962" s="185" t="s">
        <v>509</v>
      </c>
      <c r="K5962" s="185" t="s">
        <v>332</v>
      </c>
      <c r="L5962" s="185" t="s">
        <v>450</v>
      </c>
      <c r="M5962" s="185" t="s">
        <v>304</v>
      </c>
    </row>
    <row r="5963" spans="1:13" ht="56.25" x14ac:dyDescent="0.3">
      <c r="A5963" s="182">
        <v>5999014706330</v>
      </c>
      <c r="B5963" s="182">
        <v>1</v>
      </c>
      <c r="C5963" s="185" t="s">
        <v>449</v>
      </c>
      <c r="D5963" s="185" t="s">
        <v>124</v>
      </c>
      <c r="E5963" s="186" t="s">
        <v>70</v>
      </c>
      <c r="F5963" s="185" t="s">
        <v>60</v>
      </c>
      <c r="G5963" s="185" t="s">
        <v>191</v>
      </c>
      <c r="H5963" s="185" t="s">
        <v>433</v>
      </c>
      <c r="I5963" s="185" t="s">
        <v>453</v>
      </c>
      <c r="J5963" s="185" t="s">
        <v>329</v>
      </c>
      <c r="K5963" s="185" t="s">
        <v>332</v>
      </c>
      <c r="L5963" s="185" t="s">
        <v>450</v>
      </c>
      <c r="M5963" s="185" t="s">
        <v>304</v>
      </c>
    </row>
    <row r="5964" spans="1:13" ht="56.25" x14ac:dyDescent="0.3">
      <c r="A5964" s="182">
        <v>5999014706334</v>
      </c>
      <c r="B5964" s="182">
        <v>1</v>
      </c>
      <c r="C5964" s="185" t="s">
        <v>449</v>
      </c>
      <c r="D5964" s="185" t="s">
        <v>124</v>
      </c>
      <c r="E5964" s="186" t="s">
        <v>70</v>
      </c>
      <c r="F5964" s="185" t="s">
        <v>60</v>
      </c>
      <c r="G5964" s="185" t="s">
        <v>191</v>
      </c>
      <c r="H5964" s="185" t="s">
        <v>433</v>
      </c>
      <c r="I5964" s="185" t="s">
        <v>453</v>
      </c>
      <c r="J5964" s="185" t="s">
        <v>64</v>
      </c>
      <c r="K5964" s="185" t="s">
        <v>332</v>
      </c>
      <c r="L5964" s="185" t="s">
        <v>450</v>
      </c>
      <c r="M5964" s="185" t="s">
        <v>304</v>
      </c>
    </row>
    <row r="5965" spans="1:13" ht="56.25" x14ac:dyDescent="0.3">
      <c r="A5965" s="182">
        <v>5999014706336</v>
      </c>
      <c r="B5965" s="182">
        <v>1</v>
      </c>
      <c r="C5965" s="185" t="s">
        <v>449</v>
      </c>
      <c r="D5965" s="185" t="s">
        <v>124</v>
      </c>
      <c r="E5965" s="186" t="s">
        <v>70</v>
      </c>
      <c r="F5965" s="185" t="s">
        <v>60</v>
      </c>
      <c r="G5965" s="185" t="s">
        <v>191</v>
      </c>
      <c r="H5965" s="185" t="s">
        <v>191</v>
      </c>
      <c r="I5965" s="185" t="s">
        <v>63</v>
      </c>
      <c r="J5965" s="185" t="s">
        <v>332</v>
      </c>
      <c r="K5965" s="185" t="s">
        <v>332</v>
      </c>
      <c r="L5965" s="185" t="s">
        <v>450</v>
      </c>
      <c r="M5965" s="185" t="s">
        <v>304</v>
      </c>
    </row>
    <row r="5966" spans="1:13" ht="56.25" x14ac:dyDescent="0.3">
      <c r="A5966" s="182">
        <v>5999014706337</v>
      </c>
      <c r="B5966" s="182">
        <v>1</v>
      </c>
      <c r="C5966" s="185" t="s">
        <v>449</v>
      </c>
      <c r="D5966" s="185" t="s">
        <v>124</v>
      </c>
      <c r="E5966" s="186" t="s">
        <v>70</v>
      </c>
      <c r="F5966" s="185" t="s">
        <v>60</v>
      </c>
      <c r="G5966" s="185" t="s">
        <v>191</v>
      </c>
      <c r="H5966" s="185" t="s">
        <v>433</v>
      </c>
      <c r="I5966" s="185" t="s">
        <v>453</v>
      </c>
      <c r="J5966" s="185" t="s">
        <v>64</v>
      </c>
      <c r="K5966" s="185" t="s">
        <v>332</v>
      </c>
      <c r="L5966" s="185" t="s">
        <v>450</v>
      </c>
      <c r="M5966" s="185" t="s">
        <v>304</v>
      </c>
    </row>
    <row r="5967" spans="1:13" ht="56.25" x14ac:dyDescent="0.3">
      <c r="A5967" s="182">
        <v>5999014798613</v>
      </c>
      <c r="B5967" s="182">
        <v>1</v>
      </c>
      <c r="C5967" s="185" t="s">
        <v>449</v>
      </c>
      <c r="D5967" s="185" t="s">
        <v>124</v>
      </c>
      <c r="E5967" s="186" t="s">
        <v>70</v>
      </c>
      <c r="F5967" s="185" t="s">
        <v>60</v>
      </c>
      <c r="G5967" s="185" t="s">
        <v>191</v>
      </c>
      <c r="H5967" s="185" t="s">
        <v>191</v>
      </c>
      <c r="I5967" s="185" t="s">
        <v>63</v>
      </c>
      <c r="J5967" s="185" t="s">
        <v>313</v>
      </c>
      <c r="K5967" s="185" t="s">
        <v>332</v>
      </c>
      <c r="L5967" s="185" t="s">
        <v>450</v>
      </c>
      <c r="M5967" s="185" t="s">
        <v>304</v>
      </c>
    </row>
    <row r="5968" spans="1:13" ht="37.5" x14ac:dyDescent="0.3">
      <c r="A5968" s="182">
        <v>5999014798614</v>
      </c>
      <c r="B5968" s="182">
        <v>1</v>
      </c>
      <c r="C5968" s="185" t="s">
        <v>449</v>
      </c>
      <c r="D5968" s="185" t="s">
        <v>95</v>
      </c>
      <c r="E5968" s="186" t="s">
        <v>70</v>
      </c>
      <c r="F5968" s="185" t="s">
        <v>60</v>
      </c>
      <c r="G5968" s="185" t="s">
        <v>191</v>
      </c>
      <c r="H5968" s="185" t="s">
        <v>433</v>
      </c>
      <c r="I5968" s="185" t="s">
        <v>311</v>
      </c>
      <c r="J5968" s="185" t="s">
        <v>332</v>
      </c>
      <c r="K5968" s="185" t="s">
        <v>333</v>
      </c>
      <c r="L5968" s="185" t="s">
        <v>450</v>
      </c>
      <c r="M5968" s="185" t="s">
        <v>304</v>
      </c>
    </row>
    <row r="5969" spans="1:13" ht="56.25" x14ac:dyDescent="0.3">
      <c r="A5969" s="182">
        <v>5999015195307</v>
      </c>
      <c r="B5969" s="182">
        <v>1</v>
      </c>
      <c r="C5969" s="185" t="s">
        <v>449</v>
      </c>
      <c r="D5969" s="185" t="s">
        <v>124</v>
      </c>
      <c r="E5969" s="186" t="s">
        <v>70</v>
      </c>
      <c r="F5969" s="185" t="s">
        <v>60</v>
      </c>
      <c r="G5969" s="185" t="s">
        <v>325</v>
      </c>
      <c r="H5969" s="185" t="s">
        <v>191</v>
      </c>
      <c r="I5969" s="185" t="s">
        <v>63</v>
      </c>
      <c r="J5969" s="185" t="s">
        <v>313</v>
      </c>
      <c r="K5969" s="185" t="s">
        <v>332</v>
      </c>
      <c r="L5969" s="185" t="s">
        <v>450</v>
      </c>
      <c r="M5969" s="185" t="s">
        <v>304</v>
      </c>
    </row>
    <row r="5970" spans="1:13" ht="150" x14ac:dyDescent="0.3">
      <c r="A5970" s="182">
        <v>5999015389028</v>
      </c>
      <c r="B5970" s="182" t="s">
        <v>459</v>
      </c>
      <c r="C5970" s="185" t="s">
        <v>449</v>
      </c>
      <c r="D5970" s="185" t="s">
        <v>124</v>
      </c>
      <c r="E5970" s="186" t="s">
        <v>70</v>
      </c>
      <c r="F5970" s="185" t="s">
        <v>60</v>
      </c>
      <c r="G5970" s="185" t="s">
        <v>191</v>
      </c>
      <c r="H5970" s="185" t="s">
        <v>191</v>
      </c>
      <c r="I5970" s="185" t="s">
        <v>63</v>
      </c>
      <c r="J5970" s="185" t="s">
        <v>313</v>
      </c>
      <c r="K5970" s="185" t="s">
        <v>332</v>
      </c>
      <c r="L5970" s="185" t="s">
        <v>450</v>
      </c>
      <c r="M5970" s="185" t="s">
        <v>304</v>
      </c>
    </row>
    <row r="5971" spans="1:13" ht="56.25" x14ac:dyDescent="0.3">
      <c r="A5971" s="182">
        <v>5999015472643</v>
      </c>
      <c r="B5971" s="182">
        <v>1</v>
      </c>
      <c r="C5971" s="185" t="s">
        <v>449</v>
      </c>
      <c r="D5971" s="185" t="s">
        <v>124</v>
      </c>
      <c r="E5971" s="186" t="s">
        <v>70</v>
      </c>
      <c r="F5971" s="185" t="s">
        <v>60</v>
      </c>
      <c r="G5971" s="185" t="s">
        <v>191</v>
      </c>
      <c r="H5971" s="185" t="s">
        <v>433</v>
      </c>
      <c r="I5971" s="185" t="s">
        <v>453</v>
      </c>
      <c r="J5971" s="185" t="s">
        <v>332</v>
      </c>
      <c r="K5971" s="185" t="s">
        <v>332</v>
      </c>
      <c r="L5971" s="185" t="s">
        <v>450</v>
      </c>
      <c r="M5971" s="185" t="s">
        <v>304</v>
      </c>
    </row>
    <row r="5972" spans="1:13" ht="37.5" x14ac:dyDescent="0.3">
      <c r="A5972" s="182">
        <v>5999015562889</v>
      </c>
      <c r="B5972" s="182">
        <v>1</v>
      </c>
      <c r="C5972" s="185" t="s">
        <v>449</v>
      </c>
      <c r="D5972" s="185" t="s">
        <v>95</v>
      </c>
      <c r="E5972" s="186" t="s">
        <v>70</v>
      </c>
      <c r="F5972" s="185" t="s">
        <v>60</v>
      </c>
      <c r="G5972" s="185" t="s">
        <v>191</v>
      </c>
      <c r="H5972" s="185" t="s">
        <v>275</v>
      </c>
      <c r="I5972" s="185" t="s">
        <v>311</v>
      </c>
      <c r="J5972" s="185" t="s">
        <v>332</v>
      </c>
      <c r="K5972" s="185" t="s">
        <v>333</v>
      </c>
      <c r="L5972" s="185" t="s">
        <v>450</v>
      </c>
      <c r="M5972" s="185" t="s">
        <v>304</v>
      </c>
    </row>
    <row r="5973" spans="1:13" ht="56.25" x14ac:dyDescent="0.3">
      <c r="A5973" s="182">
        <v>5999015584491</v>
      </c>
      <c r="B5973" s="182">
        <v>1</v>
      </c>
      <c r="C5973" s="185" t="s">
        <v>449</v>
      </c>
      <c r="D5973" s="185" t="s">
        <v>124</v>
      </c>
      <c r="E5973" s="186" t="s">
        <v>70</v>
      </c>
      <c r="F5973" s="185" t="s">
        <v>60</v>
      </c>
      <c r="G5973" s="185" t="s">
        <v>191</v>
      </c>
      <c r="H5973" s="185" t="s">
        <v>191</v>
      </c>
      <c r="I5973" s="185" t="s">
        <v>63</v>
      </c>
      <c r="J5973" s="185" t="s">
        <v>313</v>
      </c>
      <c r="K5973" s="185" t="s">
        <v>332</v>
      </c>
      <c r="L5973" s="185" t="s">
        <v>450</v>
      </c>
      <c r="M5973" s="185" t="s">
        <v>304</v>
      </c>
    </row>
    <row r="5974" spans="1:13" ht="150" x14ac:dyDescent="0.3">
      <c r="A5974" s="182">
        <v>5999015590569</v>
      </c>
      <c r="B5974" s="182" t="s">
        <v>459</v>
      </c>
      <c r="C5974" s="185" t="s">
        <v>449</v>
      </c>
      <c r="D5974" s="185" t="s">
        <v>69</v>
      </c>
      <c r="E5974" s="186" t="s">
        <v>70</v>
      </c>
      <c r="F5974" s="185" t="s">
        <v>60</v>
      </c>
      <c r="G5974" s="185" t="s">
        <v>191</v>
      </c>
      <c r="H5974" s="185" t="s">
        <v>275</v>
      </c>
      <c r="I5974" s="185" t="s">
        <v>311</v>
      </c>
      <c r="J5974" s="185" t="s">
        <v>74</v>
      </c>
      <c r="K5974" s="185" t="s">
        <v>332</v>
      </c>
      <c r="L5974" s="185" t="s">
        <v>450</v>
      </c>
      <c r="M5974" s="185" t="s">
        <v>304</v>
      </c>
    </row>
    <row r="5975" spans="1:13" ht="56.25" x14ac:dyDescent="0.3">
      <c r="A5975" s="182">
        <v>5999015807241</v>
      </c>
      <c r="B5975" s="182">
        <v>10</v>
      </c>
      <c r="C5975" s="185" t="s">
        <v>449</v>
      </c>
      <c r="D5975" s="185" t="s">
        <v>124</v>
      </c>
      <c r="E5975" s="186" t="s">
        <v>70</v>
      </c>
      <c r="F5975" s="185" t="s">
        <v>60</v>
      </c>
      <c r="G5975" s="185" t="s">
        <v>191</v>
      </c>
      <c r="H5975" s="185" t="s">
        <v>191</v>
      </c>
      <c r="I5975" s="185" t="s">
        <v>63</v>
      </c>
      <c r="J5975" s="185" t="s">
        <v>313</v>
      </c>
      <c r="K5975" s="185" t="s">
        <v>332</v>
      </c>
      <c r="L5975" s="185" t="s">
        <v>450</v>
      </c>
      <c r="M5975" s="185" t="s">
        <v>304</v>
      </c>
    </row>
    <row r="5976" spans="1:13" ht="150" x14ac:dyDescent="0.3">
      <c r="A5976" s="182">
        <v>5999015884916</v>
      </c>
      <c r="B5976" s="182" t="s">
        <v>459</v>
      </c>
      <c r="C5976" s="185" t="s">
        <v>449</v>
      </c>
      <c r="D5976" s="185" t="s">
        <v>124</v>
      </c>
      <c r="E5976" s="186" t="s">
        <v>70</v>
      </c>
      <c r="F5976" s="185" t="s">
        <v>60</v>
      </c>
      <c r="G5976" s="185" t="s">
        <v>191</v>
      </c>
      <c r="H5976" s="185" t="s">
        <v>191</v>
      </c>
      <c r="I5976" s="185" t="s">
        <v>63</v>
      </c>
      <c r="J5976" s="185" t="s">
        <v>332</v>
      </c>
      <c r="K5976" s="185" t="s">
        <v>332</v>
      </c>
      <c r="L5976" s="185" t="s">
        <v>450</v>
      </c>
      <c r="M5976" s="185" t="s">
        <v>304</v>
      </c>
    </row>
    <row r="5977" spans="1:13" x14ac:dyDescent="0.3">
      <c r="A5977" s="182">
        <v>5999015885244</v>
      </c>
      <c r="B5977" s="182">
        <v>1</v>
      </c>
    </row>
    <row r="5978" spans="1:13" ht="56.25" x14ac:dyDescent="0.3">
      <c r="A5978" s="182">
        <v>5999016010977</v>
      </c>
      <c r="B5978" s="182">
        <v>10</v>
      </c>
      <c r="C5978" s="185" t="s">
        <v>449</v>
      </c>
      <c r="D5978" s="185" t="s">
        <v>124</v>
      </c>
      <c r="E5978" s="186" t="s">
        <v>70</v>
      </c>
      <c r="F5978" s="185" t="s">
        <v>60</v>
      </c>
      <c r="G5978" s="185" t="s">
        <v>191</v>
      </c>
      <c r="H5978" s="185" t="s">
        <v>191</v>
      </c>
      <c r="I5978" s="185" t="s">
        <v>63</v>
      </c>
      <c r="J5978" s="185" t="s">
        <v>313</v>
      </c>
      <c r="K5978" s="185" t="s">
        <v>332</v>
      </c>
      <c r="L5978" s="185" t="s">
        <v>450</v>
      </c>
      <c r="M5978" s="185" t="s">
        <v>304</v>
      </c>
    </row>
    <row r="5979" spans="1:13" x14ac:dyDescent="0.3">
      <c r="A5979" s="182">
        <v>5999016570722</v>
      </c>
    </row>
    <row r="5980" spans="1:13" x14ac:dyDescent="0.3">
      <c r="A5980" s="182">
        <v>5999016574975</v>
      </c>
    </row>
    <row r="5981" spans="1:13" ht="93.75" x14ac:dyDescent="0.3">
      <c r="A5981" s="182">
        <v>5999016592847</v>
      </c>
      <c r="B5981" s="182">
        <v>1</v>
      </c>
      <c r="C5981" s="185" t="s">
        <v>451</v>
      </c>
      <c r="D5981" s="185" t="s">
        <v>69</v>
      </c>
      <c r="E5981" s="186" t="s">
        <v>70</v>
      </c>
      <c r="F5981" s="185" t="s">
        <v>60</v>
      </c>
      <c r="G5981" s="185" t="s">
        <v>191</v>
      </c>
      <c r="H5981" s="185" t="s">
        <v>470</v>
      </c>
      <c r="I5981" s="185" t="s">
        <v>453</v>
      </c>
      <c r="J5981" s="185" t="s">
        <v>368</v>
      </c>
      <c r="K5981" s="185" t="s">
        <v>355</v>
      </c>
      <c r="L5981" s="185" t="s">
        <v>507</v>
      </c>
      <c r="M5981" s="185" t="s">
        <v>304</v>
      </c>
    </row>
    <row r="5982" spans="1:13" ht="37.5" x14ac:dyDescent="0.3">
      <c r="A5982" s="182">
        <v>5999016592855</v>
      </c>
      <c r="B5982" s="182">
        <v>1</v>
      </c>
      <c r="C5982" s="185" t="s">
        <v>451</v>
      </c>
      <c r="D5982" s="185" t="s">
        <v>124</v>
      </c>
      <c r="E5982" s="186" t="s">
        <v>70</v>
      </c>
      <c r="F5982" s="185" t="s">
        <v>60</v>
      </c>
      <c r="G5982" s="185" t="s">
        <v>191</v>
      </c>
      <c r="H5982" s="185" t="s">
        <v>433</v>
      </c>
      <c r="I5982" s="185" t="s">
        <v>311</v>
      </c>
      <c r="J5982" s="185" t="s">
        <v>332</v>
      </c>
      <c r="K5982" s="185" t="s">
        <v>350</v>
      </c>
      <c r="L5982" s="185" t="s">
        <v>450</v>
      </c>
      <c r="M5982" s="185" t="s">
        <v>304</v>
      </c>
    </row>
    <row r="5983" spans="1:13" ht="37.5" x14ac:dyDescent="0.3">
      <c r="A5983" s="182">
        <v>5999016592862</v>
      </c>
      <c r="B5983" s="182">
        <v>1</v>
      </c>
      <c r="C5983" s="185" t="s">
        <v>451</v>
      </c>
      <c r="D5983" s="185" t="s">
        <v>124</v>
      </c>
      <c r="E5983" s="186" t="s">
        <v>70</v>
      </c>
      <c r="F5983" s="185" t="s">
        <v>60</v>
      </c>
      <c r="G5983" s="185" t="s">
        <v>191</v>
      </c>
      <c r="H5983" s="185" t="s">
        <v>433</v>
      </c>
      <c r="I5983" s="185" t="s">
        <v>311</v>
      </c>
      <c r="J5983" s="185" t="s">
        <v>332</v>
      </c>
      <c r="K5983" s="185" t="s">
        <v>350</v>
      </c>
      <c r="L5983" s="185" t="s">
        <v>450</v>
      </c>
      <c r="M5983" s="185" t="s">
        <v>304</v>
      </c>
    </row>
    <row r="5984" spans="1:13" x14ac:dyDescent="0.3">
      <c r="A5984" s="182">
        <v>5999016592870</v>
      </c>
    </row>
    <row r="5985" spans="1:13" ht="37.5" x14ac:dyDescent="0.3">
      <c r="A5985" s="182">
        <v>5999016592886</v>
      </c>
      <c r="B5985" s="182">
        <v>1</v>
      </c>
      <c r="C5985" s="185" t="s">
        <v>451</v>
      </c>
      <c r="D5985" s="185" t="s">
        <v>69</v>
      </c>
      <c r="E5985" s="186" t="s">
        <v>70</v>
      </c>
      <c r="F5985" s="185" t="s">
        <v>60</v>
      </c>
      <c r="G5985" s="185" t="s">
        <v>191</v>
      </c>
      <c r="H5985" s="185" t="s">
        <v>433</v>
      </c>
      <c r="I5985" s="185" t="s">
        <v>311</v>
      </c>
      <c r="J5985" s="185" t="s">
        <v>350</v>
      </c>
      <c r="K5985" s="185" t="s">
        <v>350</v>
      </c>
      <c r="L5985" s="185" t="s">
        <v>450</v>
      </c>
      <c r="M5985" s="185" t="s">
        <v>304</v>
      </c>
    </row>
    <row r="5986" spans="1:13" x14ac:dyDescent="0.3">
      <c r="A5986" s="182">
        <v>5999016592898</v>
      </c>
    </row>
    <row r="5987" spans="1:13" ht="37.5" x14ac:dyDescent="0.3">
      <c r="A5987" s="182">
        <v>5999016594521</v>
      </c>
      <c r="B5987" s="182">
        <v>1</v>
      </c>
      <c r="C5987" s="185" t="s">
        <v>451</v>
      </c>
      <c r="D5987" s="185" t="s">
        <v>124</v>
      </c>
      <c r="E5987" s="186" t="s">
        <v>70</v>
      </c>
      <c r="F5987" s="185" t="s">
        <v>60</v>
      </c>
      <c r="G5987" s="185" t="s">
        <v>191</v>
      </c>
      <c r="H5987" s="185" t="s">
        <v>433</v>
      </c>
      <c r="I5987" s="185" t="s">
        <v>311</v>
      </c>
      <c r="J5987" s="185" t="s">
        <v>332</v>
      </c>
      <c r="K5987" s="185" t="s">
        <v>350</v>
      </c>
      <c r="L5987" s="185" t="s">
        <v>450</v>
      </c>
      <c r="M5987" s="185" t="s">
        <v>304</v>
      </c>
    </row>
    <row r="5988" spans="1:13" ht="37.5" x14ac:dyDescent="0.3">
      <c r="A5988" s="182">
        <v>5999016597005</v>
      </c>
      <c r="B5988" s="182">
        <v>1</v>
      </c>
      <c r="C5988" s="185" t="s">
        <v>451</v>
      </c>
      <c r="D5988" s="185" t="s">
        <v>124</v>
      </c>
      <c r="E5988" s="186" t="s">
        <v>70</v>
      </c>
      <c r="F5988" s="185" t="s">
        <v>60</v>
      </c>
      <c r="G5988" s="185" t="s">
        <v>191</v>
      </c>
      <c r="H5988" s="185" t="s">
        <v>433</v>
      </c>
      <c r="I5988" s="185" t="s">
        <v>311</v>
      </c>
      <c r="J5988" s="185" t="s">
        <v>332</v>
      </c>
      <c r="K5988" s="185" t="s">
        <v>350</v>
      </c>
      <c r="L5988" s="185" t="s">
        <v>450</v>
      </c>
      <c r="M5988" s="185" t="s">
        <v>304</v>
      </c>
    </row>
    <row r="5989" spans="1:13" ht="56.25" x14ac:dyDescent="0.3">
      <c r="A5989" s="182">
        <v>5999016597108</v>
      </c>
      <c r="B5989" s="182">
        <v>1</v>
      </c>
      <c r="C5989" s="185" t="s">
        <v>451</v>
      </c>
      <c r="D5989" s="185" t="s">
        <v>69</v>
      </c>
      <c r="E5989" s="186" t="s">
        <v>70</v>
      </c>
      <c r="F5989" s="185" t="s">
        <v>60</v>
      </c>
      <c r="G5989" s="185" t="s">
        <v>191</v>
      </c>
      <c r="H5989" s="185" t="s">
        <v>191</v>
      </c>
      <c r="I5989" s="185" t="s">
        <v>63</v>
      </c>
      <c r="J5989" s="185" t="s">
        <v>64</v>
      </c>
      <c r="K5989" s="185" t="s">
        <v>332</v>
      </c>
      <c r="L5989" s="185" t="s">
        <v>450</v>
      </c>
      <c r="M5989" s="185" t="s">
        <v>304</v>
      </c>
    </row>
    <row r="5990" spans="1:13" x14ac:dyDescent="0.3">
      <c r="A5990" s="182">
        <v>5999016673311</v>
      </c>
    </row>
    <row r="5991" spans="1:13" x14ac:dyDescent="0.3">
      <c r="A5991" s="182">
        <v>5999016673624</v>
      </c>
    </row>
    <row r="5992" spans="1:13" x14ac:dyDescent="0.3">
      <c r="A5992" s="182">
        <v>5999016706769</v>
      </c>
    </row>
    <row r="5993" spans="1:13" ht="37.5" x14ac:dyDescent="0.3">
      <c r="A5993" s="182">
        <v>5999016713366</v>
      </c>
      <c r="B5993" s="182">
        <v>1</v>
      </c>
      <c r="C5993" s="185" t="s">
        <v>451</v>
      </c>
      <c r="D5993" s="185" t="s">
        <v>124</v>
      </c>
      <c r="E5993" s="186" t="s">
        <v>70</v>
      </c>
      <c r="F5993" s="185" t="s">
        <v>60</v>
      </c>
      <c r="G5993" s="185" t="s">
        <v>191</v>
      </c>
      <c r="H5993" s="185" t="s">
        <v>433</v>
      </c>
      <c r="I5993" s="185" t="s">
        <v>453</v>
      </c>
      <c r="J5993" s="185" t="s">
        <v>332</v>
      </c>
      <c r="K5993" s="185" t="s">
        <v>333</v>
      </c>
      <c r="L5993" s="185" t="s">
        <v>450</v>
      </c>
      <c r="M5993" s="185" t="s">
        <v>304</v>
      </c>
    </row>
    <row r="5994" spans="1:13" x14ac:dyDescent="0.3">
      <c r="A5994" s="182">
        <v>5999016722810</v>
      </c>
    </row>
    <row r="5995" spans="1:13" ht="37.5" x14ac:dyDescent="0.3">
      <c r="A5995" s="182">
        <v>5999016724706</v>
      </c>
      <c r="B5995" s="182">
        <v>1</v>
      </c>
      <c r="C5995" s="185" t="s">
        <v>451</v>
      </c>
      <c r="D5995" s="185" t="s">
        <v>124</v>
      </c>
      <c r="E5995" s="186" t="s">
        <v>70</v>
      </c>
      <c r="F5995" s="185" t="s">
        <v>60</v>
      </c>
      <c r="G5995" s="185" t="s">
        <v>191</v>
      </c>
      <c r="H5995" s="185" t="s">
        <v>433</v>
      </c>
      <c r="I5995" s="185" t="s">
        <v>311</v>
      </c>
      <c r="J5995" s="185" t="s">
        <v>332</v>
      </c>
      <c r="K5995" s="185" t="s">
        <v>350</v>
      </c>
      <c r="L5995" s="185" t="s">
        <v>450</v>
      </c>
      <c r="M5995" s="185" t="s">
        <v>304</v>
      </c>
    </row>
    <row r="5996" spans="1:13" ht="37.5" x14ac:dyDescent="0.3">
      <c r="A5996" s="182">
        <v>5999016724798</v>
      </c>
      <c r="B5996" s="182">
        <v>1</v>
      </c>
      <c r="C5996" s="185" t="s">
        <v>451</v>
      </c>
      <c r="D5996" s="185" t="s">
        <v>124</v>
      </c>
      <c r="E5996" s="186" t="s">
        <v>70</v>
      </c>
      <c r="F5996" s="185" t="s">
        <v>60</v>
      </c>
      <c r="G5996" s="185" t="s">
        <v>191</v>
      </c>
      <c r="H5996" s="185" t="s">
        <v>433</v>
      </c>
      <c r="I5996" s="185" t="s">
        <v>311</v>
      </c>
      <c r="J5996" s="185" t="s">
        <v>332</v>
      </c>
      <c r="K5996" s="185" t="s">
        <v>350</v>
      </c>
      <c r="L5996" s="185" t="s">
        <v>450</v>
      </c>
      <c r="M5996" s="185" t="s">
        <v>304</v>
      </c>
    </row>
    <row r="5997" spans="1:13" ht="37.5" x14ac:dyDescent="0.3">
      <c r="A5997" s="182">
        <v>5999016724973</v>
      </c>
      <c r="B5997" s="182">
        <v>1</v>
      </c>
      <c r="C5997" s="185" t="s">
        <v>451</v>
      </c>
      <c r="D5997" s="185" t="s">
        <v>124</v>
      </c>
      <c r="E5997" s="186" t="s">
        <v>70</v>
      </c>
      <c r="F5997" s="185" t="s">
        <v>60</v>
      </c>
      <c r="G5997" s="185" t="s">
        <v>191</v>
      </c>
      <c r="H5997" s="185" t="s">
        <v>433</v>
      </c>
      <c r="I5997" s="185" t="s">
        <v>311</v>
      </c>
      <c r="J5997" s="185" t="s">
        <v>332</v>
      </c>
      <c r="K5997" s="185" t="s">
        <v>350</v>
      </c>
      <c r="L5997" s="185" t="s">
        <v>450</v>
      </c>
      <c r="M5997" s="185" t="s">
        <v>304</v>
      </c>
    </row>
    <row r="5998" spans="1:13" x14ac:dyDescent="0.3">
      <c r="A5998" s="182">
        <v>5999016726764</v>
      </c>
    </row>
    <row r="5999" spans="1:13" x14ac:dyDescent="0.3">
      <c r="A5999" s="182">
        <v>5999016726787</v>
      </c>
    </row>
    <row r="6000" spans="1:13" x14ac:dyDescent="0.3">
      <c r="A6000" s="182">
        <v>5999016736079</v>
      </c>
    </row>
    <row r="6001" spans="1:13" ht="37.5" x14ac:dyDescent="0.3">
      <c r="A6001" s="182">
        <v>5999016746796</v>
      </c>
      <c r="B6001" s="182">
        <v>1</v>
      </c>
      <c r="C6001" s="185" t="s">
        <v>451</v>
      </c>
      <c r="D6001" s="185" t="s">
        <v>124</v>
      </c>
      <c r="E6001" s="186" t="s">
        <v>70</v>
      </c>
      <c r="F6001" s="185" t="s">
        <v>60</v>
      </c>
      <c r="G6001" s="185" t="s">
        <v>191</v>
      </c>
      <c r="H6001" s="185" t="s">
        <v>433</v>
      </c>
      <c r="I6001" s="185" t="s">
        <v>453</v>
      </c>
      <c r="J6001" s="185" t="s">
        <v>332</v>
      </c>
      <c r="K6001" s="185" t="s">
        <v>333</v>
      </c>
      <c r="L6001" s="185" t="s">
        <v>450</v>
      </c>
      <c r="M6001" s="185" t="s">
        <v>304</v>
      </c>
    </row>
    <row r="6002" spans="1:13" x14ac:dyDescent="0.3">
      <c r="A6002" s="182">
        <v>5999016747039</v>
      </c>
    </row>
    <row r="6003" spans="1:13" x14ac:dyDescent="0.3">
      <c r="A6003" s="182">
        <v>5999016747209</v>
      </c>
    </row>
    <row r="6004" spans="1:13" ht="37.5" x14ac:dyDescent="0.3">
      <c r="A6004" s="182">
        <v>5999016749750</v>
      </c>
      <c r="B6004" s="182">
        <v>1</v>
      </c>
      <c r="C6004" s="185" t="s">
        <v>451</v>
      </c>
      <c r="D6004" s="185" t="s">
        <v>124</v>
      </c>
      <c r="E6004" s="186" t="s">
        <v>70</v>
      </c>
      <c r="F6004" s="185" t="s">
        <v>60</v>
      </c>
      <c r="G6004" s="185" t="s">
        <v>191</v>
      </c>
      <c r="H6004" s="185" t="s">
        <v>433</v>
      </c>
      <c r="I6004" s="185" t="s">
        <v>311</v>
      </c>
      <c r="J6004" s="185" t="s">
        <v>332</v>
      </c>
      <c r="K6004" s="185" t="s">
        <v>350</v>
      </c>
      <c r="L6004" s="185" t="s">
        <v>450</v>
      </c>
      <c r="M6004" s="185" t="s">
        <v>304</v>
      </c>
    </row>
    <row r="6005" spans="1:13" x14ac:dyDescent="0.3">
      <c r="A6005" s="182">
        <v>5999016750512</v>
      </c>
    </row>
    <row r="6006" spans="1:13" x14ac:dyDescent="0.3">
      <c r="A6006" s="182">
        <v>5999016750543</v>
      </c>
    </row>
    <row r="6007" spans="1:13" x14ac:dyDescent="0.3">
      <c r="A6007" s="182">
        <v>5999016750565</v>
      </c>
    </row>
    <row r="6008" spans="1:13" ht="37.5" x14ac:dyDescent="0.3">
      <c r="A6008" s="182">
        <v>5999016751980</v>
      </c>
      <c r="B6008" s="182">
        <v>1</v>
      </c>
      <c r="C6008" s="185" t="s">
        <v>451</v>
      </c>
      <c r="D6008" s="185" t="s">
        <v>124</v>
      </c>
      <c r="E6008" s="186" t="s">
        <v>70</v>
      </c>
      <c r="F6008" s="185" t="s">
        <v>60</v>
      </c>
      <c r="G6008" s="185" t="s">
        <v>191</v>
      </c>
      <c r="H6008" s="185" t="s">
        <v>433</v>
      </c>
      <c r="I6008" s="185" t="s">
        <v>311</v>
      </c>
      <c r="J6008" s="185" t="s">
        <v>332</v>
      </c>
      <c r="K6008" s="185" t="s">
        <v>350</v>
      </c>
      <c r="L6008" s="185" t="s">
        <v>450</v>
      </c>
      <c r="M6008" s="185" t="s">
        <v>304</v>
      </c>
    </row>
    <row r="6009" spans="1:13" ht="37.5" x14ac:dyDescent="0.3">
      <c r="A6009" s="182">
        <v>5999016752023</v>
      </c>
      <c r="B6009" s="182">
        <v>1</v>
      </c>
      <c r="C6009" s="185" t="s">
        <v>451</v>
      </c>
      <c r="D6009" s="185" t="s">
        <v>124</v>
      </c>
      <c r="E6009" s="186" t="s">
        <v>70</v>
      </c>
      <c r="F6009" s="185" t="s">
        <v>60</v>
      </c>
      <c r="G6009" s="185" t="s">
        <v>191</v>
      </c>
      <c r="H6009" s="185" t="s">
        <v>433</v>
      </c>
      <c r="I6009" s="185" t="s">
        <v>311</v>
      </c>
      <c r="J6009" s="185" t="s">
        <v>332</v>
      </c>
      <c r="K6009" s="185" t="s">
        <v>350</v>
      </c>
      <c r="L6009" s="185" t="s">
        <v>450</v>
      </c>
      <c r="M6009" s="185" t="s">
        <v>304</v>
      </c>
    </row>
    <row r="6010" spans="1:13" x14ac:dyDescent="0.3">
      <c r="A6010" s="182">
        <v>5999016769190</v>
      </c>
    </row>
    <row r="6011" spans="1:13" ht="37.5" x14ac:dyDescent="0.3">
      <c r="A6011" s="182">
        <v>5999016771134</v>
      </c>
      <c r="B6011" s="182">
        <v>1</v>
      </c>
      <c r="C6011" s="185" t="s">
        <v>451</v>
      </c>
      <c r="D6011" s="185" t="s">
        <v>124</v>
      </c>
      <c r="E6011" s="186" t="s">
        <v>70</v>
      </c>
      <c r="F6011" s="185" t="s">
        <v>60</v>
      </c>
      <c r="G6011" s="185" t="s">
        <v>191</v>
      </c>
      <c r="H6011" s="185" t="s">
        <v>433</v>
      </c>
      <c r="I6011" s="185" t="s">
        <v>311</v>
      </c>
      <c r="J6011" s="185" t="s">
        <v>332</v>
      </c>
      <c r="K6011" s="185" t="s">
        <v>350</v>
      </c>
      <c r="L6011" s="185" t="s">
        <v>450</v>
      </c>
      <c r="M6011" s="185" t="s">
        <v>304</v>
      </c>
    </row>
    <row r="6012" spans="1:13" x14ac:dyDescent="0.3">
      <c r="A6012" s="182">
        <v>5999016779956</v>
      </c>
    </row>
    <row r="6013" spans="1:13" ht="56.25" x14ac:dyDescent="0.3">
      <c r="A6013" s="182">
        <v>5999016780131</v>
      </c>
      <c r="B6013" s="182">
        <v>1</v>
      </c>
      <c r="C6013" s="185" t="s">
        <v>451</v>
      </c>
      <c r="D6013" s="185" t="s">
        <v>312</v>
      </c>
      <c r="E6013" s="186" t="s">
        <v>88</v>
      </c>
      <c r="F6013" s="185" t="s">
        <v>88</v>
      </c>
      <c r="G6013" s="185" t="s">
        <v>184</v>
      </c>
      <c r="H6013" s="185" t="s">
        <v>275</v>
      </c>
      <c r="I6013" s="185" t="s">
        <v>215</v>
      </c>
      <c r="J6013" s="185" t="s">
        <v>313</v>
      </c>
      <c r="K6013" s="185" t="s">
        <v>313</v>
      </c>
      <c r="L6013" s="185" t="s">
        <v>457</v>
      </c>
      <c r="M6013" s="185" t="s">
        <v>313</v>
      </c>
    </row>
    <row r="6014" spans="1:13" ht="37.5" x14ac:dyDescent="0.3">
      <c r="A6014" s="182">
        <v>5999016781378</v>
      </c>
      <c r="B6014" s="182">
        <v>1</v>
      </c>
      <c r="C6014" s="185" t="s">
        <v>451</v>
      </c>
      <c r="D6014" s="185" t="s">
        <v>124</v>
      </c>
      <c r="E6014" s="186" t="s">
        <v>70</v>
      </c>
      <c r="F6014" s="185" t="s">
        <v>60</v>
      </c>
      <c r="G6014" s="185" t="s">
        <v>191</v>
      </c>
      <c r="H6014" s="185" t="s">
        <v>433</v>
      </c>
      <c r="I6014" s="185" t="s">
        <v>311</v>
      </c>
      <c r="J6014" s="185" t="s">
        <v>332</v>
      </c>
      <c r="K6014" s="185" t="s">
        <v>350</v>
      </c>
      <c r="L6014" s="185" t="s">
        <v>450</v>
      </c>
      <c r="M6014" s="185" t="s">
        <v>304</v>
      </c>
    </row>
    <row r="6015" spans="1:13" x14ac:dyDescent="0.3">
      <c r="A6015" s="182">
        <v>5999016783945</v>
      </c>
    </row>
    <row r="6016" spans="1:13" x14ac:dyDescent="0.3">
      <c r="A6016" s="182">
        <v>5999016783948</v>
      </c>
    </row>
    <row r="6017" spans="1:13" x14ac:dyDescent="0.3">
      <c r="A6017" s="182">
        <v>5999016789796</v>
      </c>
    </row>
    <row r="6018" spans="1:13" x14ac:dyDescent="0.3">
      <c r="A6018" s="182">
        <v>5999016789803</v>
      </c>
    </row>
    <row r="6019" spans="1:13" x14ac:dyDescent="0.3">
      <c r="A6019" s="182">
        <v>5999016789816</v>
      </c>
    </row>
    <row r="6020" spans="1:13" x14ac:dyDescent="0.3">
      <c r="A6020" s="182">
        <v>5999016789844</v>
      </c>
    </row>
    <row r="6021" spans="1:13" x14ac:dyDescent="0.3">
      <c r="A6021" s="182">
        <v>5999016899857</v>
      </c>
    </row>
    <row r="6022" spans="1:13" ht="37.5" x14ac:dyDescent="0.3">
      <c r="A6022" s="182">
        <v>6105015978779</v>
      </c>
      <c r="B6022" s="182">
        <v>1</v>
      </c>
      <c r="C6022" s="185" t="s">
        <v>449</v>
      </c>
      <c r="D6022" s="185" t="s">
        <v>124</v>
      </c>
      <c r="E6022" s="186" t="s">
        <v>70</v>
      </c>
      <c r="F6022" s="185" t="s">
        <v>60</v>
      </c>
      <c r="G6022" s="185" t="s">
        <v>191</v>
      </c>
      <c r="H6022" s="185" t="s">
        <v>433</v>
      </c>
      <c r="I6022" s="185" t="s">
        <v>311</v>
      </c>
      <c r="J6022" s="185" t="s">
        <v>332</v>
      </c>
      <c r="K6022" s="185" t="s">
        <v>333</v>
      </c>
      <c r="L6022" s="185" t="s">
        <v>450</v>
      </c>
      <c r="M6022" s="185" t="s">
        <v>304</v>
      </c>
    </row>
    <row r="6023" spans="1:13" x14ac:dyDescent="0.3">
      <c r="A6023" s="182">
        <v>6105016783014</v>
      </c>
    </row>
    <row r="6024" spans="1:13" ht="37.5" x14ac:dyDescent="0.3">
      <c r="A6024" s="182">
        <v>6110016713340</v>
      </c>
      <c r="B6024" s="182">
        <v>1</v>
      </c>
      <c r="C6024" s="185" t="s">
        <v>451</v>
      </c>
      <c r="D6024" s="185" t="s">
        <v>124</v>
      </c>
      <c r="E6024" s="186" t="s">
        <v>70</v>
      </c>
      <c r="F6024" s="185" t="s">
        <v>60</v>
      </c>
      <c r="G6024" s="185" t="s">
        <v>466</v>
      </c>
      <c r="H6024" s="185" t="s">
        <v>209</v>
      </c>
      <c r="I6024" s="185" t="s">
        <v>453</v>
      </c>
      <c r="J6024" s="185" t="s">
        <v>332</v>
      </c>
      <c r="K6024" s="185" t="s">
        <v>350</v>
      </c>
      <c r="L6024" s="185" t="s">
        <v>450</v>
      </c>
      <c r="M6024" s="185" t="s">
        <v>304</v>
      </c>
    </row>
    <row r="6025" spans="1:13" ht="56.25" x14ac:dyDescent="0.3">
      <c r="A6025" s="182">
        <v>6110016725693</v>
      </c>
      <c r="B6025" s="182">
        <v>1</v>
      </c>
      <c r="C6025" s="185" t="s">
        <v>451</v>
      </c>
      <c r="D6025" s="185" t="s">
        <v>69</v>
      </c>
      <c r="E6025" s="186" t="s">
        <v>70</v>
      </c>
      <c r="F6025" s="185" t="s">
        <v>60</v>
      </c>
      <c r="G6025" s="185" t="s">
        <v>191</v>
      </c>
      <c r="H6025" s="185" t="s">
        <v>191</v>
      </c>
      <c r="I6025" s="185" t="s">
        <v>63</v>
      </c>
      <c r="J6025" s="185" t="s">
        <v>332</v>
      </c>
      <c r="K6025" s="185" t="s">
        <v>332</v>
      </c>
      <c r="L6025" s="185" t="s">
        <v>450</v>
      </c>
      <c r="M6025" s="185" t="s">
        <v>304</v>
      </c>
    </row>
    <row r="6026" spans="1:13" ht="75" x14ac:dyDescent="0.3">
      <c r="A6026" s="182">
        <v>6110016767489</v>
      </c>
      <c r="B6026" s="182">
        <v>1</v>
      </c>
      <c r="C6026" s="185" t="s">
        <v>451</v>
      </c>
      <c r="D6026" s="185" t="s">
        <v>69</v>
      </c>
      <c r="E6026" s="186" t="s">
        <v>70</v>
      </c>
      <c r="F6026" s="185" t="s">
        <v>60</v>
      </c>
      <c r="G6026" s="185" t="s">
        <v>461</v>
      </c>
      <c r="H6026" s="185" t="s">
        <v>191</v>
      </c>
      <c r="I6026" s="185" t="s">
        <v>63</v>
      </c>
      <c r="J6026" s="185" t="s">
        <v>332</v>
      </c>
      <c r="K6026" s="185" t="s">
        <v>350</v>
      </c>
      <c r="L6026" s="185" t="s">
        <v>450</v>
      </c>
      <c r="M6026" s="185" t="s">
        <v>304</v>
      </c>
    </row>
    <row r="6027" spans="1:13" ht="37.5" x14ac:dyDescent="0.3">
      <c r="A6027" s="182">
        <v>6110016767732</v>
      </c>
      <c r="B6027" s="182">
        <v>1</v>
      </c>
      <c r="C6027" s="185" t="s">
        <v>451</v>
      </c>
      <c r="D6027" s="185" t="s">
        <v>124</v>
      </c>
      <c r="E6027" s="186" t="s">
        <v>70</v>
      </c>
      <c r="F6027" s="185" t="s">
        <v>60</v>
      </c>
      <c r="G6027" s="185" t="s">
        <v>466</v>
      </c>
      <c r="H6027" s="185" t="s">
        <v>191</v>
      </c>
      <c r="I6027" s="185" t="s">
        <v>63</v>
      </c>
      <c r="J6027" s="185" t="s">
        <v>328</v>
      </c>
      <c r="K6027" s="185" t="s">
        <v>350</v>
      </c>
      <c r="L6027" s="185" t="s">
        <v>450</v>
      </c>
      <c r="M6027" s="185" t="s">
        <v>304</v>
      </c>
    </row>
    <row r="6028" spans="1:13" ht="56.25" x14ac:dyDescent="0.3">
      <c r="A6028" s="182">
        <v>6110016778404</v>
      </c>
      <c r="B6028" s="182">
        <v>1</v>
      </c>
      <c r="C6028" s="185" t="s">
        <v>451</v>
      </c>
      <c r="D6028" s="185" t="s">
        <v>95</v>
      </c>
      <c r="E6028" s="186" t="s">
        <v>70</v>
      </c>
      <c r="F6028" s="185" t="s">
        <v>60</v>
      </c>
      <c r="G6028" s="185" t="s">
        <v>191</v>
      </c>
      <c r="H6028" s="185" t="s">
        <v>209</v>
      </c>
      <c r="I6028" s="185" t="s">
        <v>453</v>
      </c>
      <c r="J6028" s="185" t="s">
        <v>332</v>
      </c>
      <c r="K6028" s="185" t="s">
        <v>332</v>
      </c>
      <c r="L6028" s="185" t="s">
        <v>450</v>
      </c>
      <c r="M6028" s="185" t="s">
        <v>304</v>
      </c>
    </row>
    <row r="6029" spans="1:13" ht="75" x14ac:dyDescent="0.3">
      <c r="A6029" s="182">
        <v>6110016779885</v>
      </c>
      <c r="B6029" s="182">
        <v>1</v>
      </c>
      <c r="C6029" s="185" t="s">
        <v>451</v>
      </c>
      <c r="D6029" s="185" t="s">
        <v>69</v>
      </c>
      <c r="E6029" s="186" t="s">
        <v>70</v>
      </c>
      <c r="F6029" s="185" t="s">
        <v>60</v>
      </c>
      <c r="G6029" s="185" t="s">
        <v>461</v>
      </c>
      <c r="H6029" s="185" t="s">
        <v>191</v>
      </c>
      <c r="I6029" s="185" t="s">
        <v>63</v>
      </c>
      <c r="J6029" s="185" t="s">
        <v>332</v>
      </c>
      <c r="K6029" s="185" t="s">
        <v>350</v>
      </c>
      <c r="L6029" s="185" t="s">
        <v>450</v>
      </c>
      <c r="M6029" s="185" t="s">
        <v>304</v>
      </c>
    </row>
    <row r="6030" spans="1:13" ht="37.5" x14ac:dyDescent="0.3">
      <c r="A6030" s="182">
        <v>6110016780460</v>
      </c>
      <c r="B6030" s="182">
        <v>1</v>
      </c>
      <c r="C6030" s="185" t="s">
        <v>451</v>
      </c>
      <c r="D6030" s="185" t="s">
        <v>124</v>
      </c>
      <c r="E6030" s="186" t="s">
        <v>70</v>
      </c>
      <c r="F6030" s="185" t="s">
        <v>60</v>
      </c>
      <c r="G6030" s="185" t="s">
        <v>466</v>
      </c>
      <c r="H6030" s="185" t="s">
        <v>209</v>
      </c>
      <c r="I6030" s="185" t="s">
        <v>453</v>
      </c>
      <c r="J6030" s="185" t="s">
        <v>328</v>
      </c>
      <c r="K6030" s="185" t="s">
        <v>350</v>
      </c>
      <c r="L6030" s="185" t="s">
        <v>450</v>
      </c>
      <c r="M6030" s="185" t="s">
        <v>304</v>
      </c>
    </row>
    <row r="6031" spans="1:13" x14ac:dyDescent="0.3">
      <c r="A6031" s="182">
        <v>6110016892149</v>
      </c>
    </row>
    <row r="6032" spans="1:13" ht="37.5" x14ac:dyDescent="0.3">
      <c r="A6032" s="182">
        <v>6115016780350</v>
      </c>
      <c r="B6032" s="182">
        <v>1</v>
      </c>
      <c r="C6032" s="185" t="s">
        <v>451</v>
      </c>
      <c r="D6032" s="185" t="s">
        <v>69</v>
      </c>
      <c r="E6032" s="186" t="s">
        <v>70</v>
      </c>
      <c r="F6032" s="185" t="s">
        <v>60</v>
      </c>
      <c r="G6032" s="185" t="s">
        <v>191</v>
      </c>
      <c r="H6032" s="185" t="s">
        <v>433</v>
      </c>
      <c r="I6032" s="185" t="s">
        <v>311</v>
      </c>
      <c r="J6032" s="185" t="s">
        <v>350</v>
      </c>
      <c r="K6032" s="185" t="s">
        <v>350</v>
      </c>
      <c r="L6032" s="185" t="s">
        <v>450</v>
      </c>
      <c r="M6032" s="185" t="s">
        <v>304</v>
      </c>
    </row>
    <row r="6033" spans="1:13" x14ac:dyDescent="0.3">
      <c r="A6033" s="182">
        <v>6120016779624</v>
      </c>
    </row>
    <row r="6034" spans="1:13" ht="93.75" x14ac:dyDescent="0.3">
      <c r="A6034" s="182">
        <v>6120016779952</v>
      </c>
      <c r="B6034" s="182">
        <v>1</v>
      </c>
      <c r="C6034" s="185" t="s">
        <v>456</v>
      </c>
      <c r="D6034" s="185" t="s">
        <v>95</v>
      </c>
      <c r="E6034" s="186" t="s">
        <v>70</v>
      </c>
      <c r="F6034" s="185" t="s">
        <v>60</v>
      </c>
      <c r="G6034" s="185" t="s">
        <v>191</v>
      </c>
      <c r="H6034" s="185" t="s">
        <v>191</v>
      </c>
      <c r="I6034" s="185" t="s">
        <v>63</v>
      </c>
      <c r="J6034" s="185" t="s">
        <v>368</v>
      </c>
      <c r="K6034" s="185" t="s">
        <v>355</v>
      </c>
      <c r="L6034" s="185" t="s">
        <v>450</v>
      </c>
      <c r="M6034" s="185" t="s">
        <v>304</v>
      </c>
    </row>
    <row r="6035" spans="1:13" x14ac:dyDescent="0.3">
      <c r="A6035" s="182">
        <v>6120016785285</v>
      </c>
    </row>
    <row r="6036" spans="1:13" ht="37.5" x14ac:dyDescent="0.3">
      <c r="A6036" s="182">
        <v>6130016512255</v>
      </c>
      <c r="B6036" s="182">
        <v>1</v>
      </c>
      <c r="C6036" s="185" t="s">
        <v>449</v>
      </c>
      <c r="D6036" s="185" t="s">
        <v>124</v>
      </c>
      <c r="E6036" s="186" t="s">
        <v>70</v>
      </c>
      <c r="F6036" s="185" t="s">
        <v>60</v>
      </c>
      <c r="G6036" s="185" t="s">
        <v>325</v>
      </c>
      <c r="H6036" s="185" t="s">
        <v>191</v>
      </c>
      <c r="I6036" s="185" t="s">
        <v>63</v>
      </c>
      <c r="J6036" s="185" t="s">
        <v>332</v>
      </c>
      <c r="K6036" s="185" t="s">
        <v>350</v>
      </c>
      <c r="L6036" s="185" t="s">
        <v>450</v>
      </c>
      <c r="M6036" s="185" t="s">
        <v>304</v>
      </c>
    </row>
    <row r="6037" spans="1:13" x14ac:dyDescent="0.3">
      <c r="A6037" s="182">
        <v>6130016592611</v>
      </c>
    </row>
    <row r="6038" spans="1:13" ht="93.75" x14ac:dyDescent="0.3">
      <c r="A6038" s="182">
        <v>6130016726297</v>
      </c>
      <c r="B6038" s="182">
        <v>1</v>
      </c>
      <c r="C6038" s="185" t="s">
        <v>449</v>
      </c>
      <c r="D6038" s="185" t="s">
        <v>124</v>
      </c>
      <c r="E6038" s="186" t="s">
        <v>70</v>
      </c>
      <c r="F6038" s="185" t="s">
        <v>60</v>
      </c>
      <c r="G6038" s="185" t="s">
        <v>322</v>
      </c>
      <c r="H6038" s="185" t="s">
        <v>191</v>
      </c>
      <c r="I6038" s="185" t="s">
        <v>63</v>
      </c>
      <c r="J6038" s="185" t="s">
        <v>350</v>
      </c>
      <c r="K6038" s="185" t="s">
        <v>352</v>
      </c>
      <c r="L6038" s="185" t="s">
        <v>450</v>
      </c>
      <c r="M6038" s="185" t="s">
        <v>304</v>
      </c>
    </row>
    <row r="6039" spans="1:13" x14ac:dyDescent="0.3">
      <c r="A6039" s="182">
        <v>6130016750509</v>
      </c>
    </row>
    <row r="6040" spans="1:13" ht="37.5" x14ac:dyDescent="0.3">
      <c r="A6040" s="182">
        <v>6130016774069</v>
      </c>
      <c r="B6040" s="182">
        <v>1</v>
      </c>
      <c r="C6040" s="185" t="s">
        <v>449</v>
      </c>
      <c r="D6040" s="185" t="s">
        <v>124</v>
      </c>
      <c r="E6040" s="186" t="s">
        <v>70</v>
      </c>
      <c r="F6040" s="185" t="s">
        <v>60</v>
      </c>
      <c r="G6040" s="185" t="s">
        <v>191</v>
      </c>
      <c r="H6040" s="185" t="s">
        <v>433</v>
      </c>
      <c r="I6040" s="185" t="s">
        <v>453</v>
      </c>
      <c r="J6040" s="185" t="s">
        <v>332</v>
      </c>
      <c r="K6040" s="185" t="s">
        <v>350</v>
      </c>
      <c r="L6040" s="185" t="s">
        <v>450</v>
      </c>
      <c r="M6040" s="185" t="s">
        <v>304</v>
      </c>
    </row>
    <row r="6041" spans="1:13" x14ac:dyDescent="0.3">
      <c r="A6041" s="182">
        <v>6130016776508</v>
      </c>
    </row>
    <row r="6042" spans="1:13" x14ac:dyDescent="0.3">
      <c r="A6042" s="182">
        <v>6130016777510</v>
      </c>
    </row>
    <row r="6043" spans="1:13" ht="37.5" x14ac:dyDescent="0.3">
      <c r="A6043" s="182">
        <v>6130016795053</v>
      </c>
      <c r="B6043" s="182">
        <v>1</v>
      </c>
      <c r="C6043" s="185" t="s">
        <v>449</v>
      </c>
      <c r="D6043" s="185" t="s">
        <v>124</v>
      </c>
      <c r="E6043" s="186" t="s">
        <v>70</v>
      </c>
      <c r="F6043" s="185" t="s">
        <v>60</v>
      </c>
      <c r="G6043" s="185" t="s">
        <v>191</v>
      </c>
      <c r="H6043" s="185" t="s">
        <v>191</v>
      </c>
      <c r="I6043" s="185" t="s">
        <v>63</v>
      </c>
      <c r="J6043" s="185" t="s">
        <v>332</v>
      </c>
      <c r="K6043" s="185" t="s">
        <v>350</v>
      </c>
      <c r="L6043" s="185" t="s">
        <v>450</v>
      </c>
      <c r="M6043" s="185" t="s">
        <v>304</v>
      </c>
    </row>
    <row r="6044" spans="1:13" ht="37.5" x14ac:dyDescent="0.3">
      <c r="A6044" s="182">
        <v>6135009002139</v>
      </c>
      <c r="B6044" s="182">
        <v>1</v>
      </c>
      <c r="C6044" s="185" t="s">
        <v>451</v>
      </c>
      <c r="D6044" s="185" t="s">
        <v>69</v>
      </c>
      <c r="E6044" s="186" t="s">
        <v>70</v>
      </c>
      <c r="F6044" s="185" t="s">
        <v>60</v>
      </c>
      <c r="G6044" s="185" t="s">
        <v>191</v>
      </c>
      <c r="H6044" s="185" t="s">
        <v>191</v>
      </c>
      <c r="I6044" s="185" t="s">
        <v>63</v>
      </c>
      <c r="J6044" s="185" t="s">
        <v>332</v>
      </c>
      <c r="K6044" s="185" t="s">
        <v>350</v>
      </c>
      <c r="L6044" s="185" t="s">
        <v>450</v>
      </c>
      <c r="M6044" s="185" t="s">
        <v>248</v>
      </c>
    </row>
    <row r="6045" spans="1:13" ht="37.5" x14ac:dyDescent="0.3">
      <c r="A6045" s="182">
        <v>6140013742243</v>
      </c>
      <c r="B6045" s="182">
        <v>1</v>
      </c>
      <c r="C6045" s="185" t="s">
        <v>449</v>
      </c>
      <c r="D6045" s="185" t="s">
        <v>69</v>
      </c>
      <c r="E6045" s="186" t="s">
        <v>70</v>
      </c>
      <c r="F6045" s="185" t="s">
        <v>60</v>
      </c>
      <c r="G6045" s="185" t="s">
        <v>191</v>
      </c>
      <c r="H6045" s="185" t="s">
        <v>204</v>
      </c>
      <c r="I6045" s="185" t="s">
        <v>127</v>
      </c>
      <c r="J6045" s="185" t="s">
        <v>350</v>
      </c>
      <c r="K6045" s="185" t="s">
        <v>304</v>
      </c>
      <c r="L6045" s="185" t="s">
        <v>450</v>
      </c>
      <c r="M6045" s="185" t="s">
        <v>248</v>
      </c>
    </row>
    <row r="6046" spans="1:13" ht="56.25" x14ac:dyDescent="0.3">
      <c r="A6046" s="182">
        <v>6140014500141</v>
      </c>
      <c r="B6046" s="182">
        <v>1</v>
      </c>
      <c r="C6046" s="185" t="s">
        <v>451</v>
      </c>
      <c r="D6046" s="185" t="s">
        <v>312</v>
      </c>
      <c r="E6046" s="186" t="s">
        <v>70</v>
      </c>
      <c r="F6046" s="185" t="s">
        <v>60</v>
      </c>
      <c r="G6046" s="185" t="s">
        <v>184</v>
      </c>
      <c r="H6046" s="185" t="s">
        <v>275</v>
      </c>
      <c r="I6046" s="185" t="s">
        <v>215</v>
      </c>
      <c r="J6046" s="185" t="s">
        <v>350</v>
      </c>
      <c r="K6046" s="185" t="s">
        <v>304</v>
      </c>
      <c r="L6046" s="185" t="s">
        <v>452</v>
      </c>
      <c r="M6046" s="185" t="s">
        <v>248</v>
      </c>
    </row>
    <row r="6047" spans="1:13" ht="56.25" x14ac:dyDescent="0.3">
      <c r="A6047" s="182">
        <v>6140014851472</v>
      </c>
      <c r="B6047" s="182">
        <v>1</v>
      </c>
      <c r="C6047" s="185" t="s">
        <v>451</v>
      </c>
      <c r="D6047" s="185" t="s">
        <v>312</v>
      </c>
      <c r="E6047" s="186" t="s">
        <v>70</v>
      </c>
      <c r="F6047" s="185" t="s">
        <v>88</v>
      </c>
      <c r="G6047" s="185" t="s">
        <v>184</v>
      </c>
      <c r="H6047" s="185" t="s">
        <v>275</v>
      </c>
      <c r="I6047" s="185" t="s">
        <v>215</v>
      </c>
      <c r="J6047" s="185" t="s">
        <v>313</v>
      </c>
      <c r="K6047" s="185" t="s">
        <v>304</v>
      </c>
      <c r="L6047" s="185" t="s">
        <v>452</v>
      </c>
      <c r="M6047" s="185" t="s">
        <v>248</v>
      </c>
    </row>
    <row r="6048" spans="1:13" x14ac:dyDescent="0.3">
      <c r="A6048" s="182">
        <v>6140016767484</v>
      </c>
    </row>
    <row r="6049" spans="1:13" ht="56.25" x14ac:dyDescent="0.3">
      <c r="A6049" s="182">
        <v>6145007056686</v>
      </c>
      <c r="B6049" s="182">
        <v>500</v>
      </c>
      <c r="C6049" s="185" t="s">
        <v>451</v>
      </c>
      <c r="D6049" s="185" t="s">
        <v>312</v>
      </c>
      <c r="E6049" s="186" t="s">
        <v>88</v>
      </c>
      <c r="F6049" s="185" t="s">
        <v>88</v>
      </c>
      <c r="G6049" s="185" t="s">
        <v>184</v>
      </c>
      <c r="H6049" s="185" t="s">
        <v>275</v>
      </c>
      <c r="I6049" s="185" t="s">
        <v>215</v>
      </c>
      <c r="J6049" s="185" t="s">
        <v>313</v>
      </c>
      <c r="K6049" s="185" t="s">
        <v>313</v>
      </c>
      <c r="L6049" s="185" t="s">
        <v>457</v>
      </c>
      <c r="M6049" s="185" t="s">
        <v>313</v>
      </c>
    </row>
    <row r="6050" spans="1:13" ht="56.25" x14ac:dyDescent="0.3">
      <c r="A6050" s="182">
        <v>6145016723235</v>
      </c>
      <c r="B6050" s="182">
        <v>1</v>
      </c>
      <c r="C6050" s="185" t="s">
        <v>451</v>
      </c>
      <c r="D6050" s="185" t="s">
        <v>69</v>
      </c>
      <c r="E6050" s="186" t="s">
        <v>70</v>
      </c>
      <c r="F6050" s="185" t="s">
        <v>60</v>
      </c>
      <c r="G6050" s="185" t="s">
        <v>191</v>
      </c>
      <c r="H6050" s="185" t="s">
        <v>191</v>
      </c>
      <c r="I6050" s="185" t="s">
        <v>63</v>
      </c>
      <c r="J6050" s="185" t="s">
        <v>368</v>
      </c>
      <c r="K6050" s="185" t="s">
        <v>332</v>
      </c>
      <c r="L6050" s="185" t="s">
        <v>450</v>
      </c>
      <c r="M6050" s="185" t="s">
        <v>304</v>
      </c>
    </row>
    <row r="6051" spans="1:13" ht="56.25" x14ac:dyDescent="0.3">
      <c r="A6051" s="182">
        <v>6145016727172</v>
      </c>
      <c r="B6051" s="182">
        <v>1</v>
      </c>
      <c r="C6051" s="185" t="s">
        <v>451</v>
      </c>
      <c r="D6051" s="185" t="s">
        <v>69</v>
      </c>
      <c r="E6051" s="186" t="s">
        <v>70</v>
      </c>
      <c r="F6051" s="185" t="s">
        <v>60</v>
      </c>
      <c r="G6051" s="185" t="s">
        <v>191</v>
      </c>
      <c r="H6051" s="185" t="s">
        <v>191</v>
      </c>
      <c r="I6051" s="185" t="s">
        <v>63</v>
      </c>
      <c r="J6051" s="185" t="s">
        <v>368</v>
      </c>
      <c r="K6051" s="185" t="s">
        <v>332</v>
      </c>
      <c r="L6051" s="185" t="s">
        <v>450</v>
      </c>
      <c r="M6051" s="185" t="s">
        <v>304</v>
      </c>
    </row>
    <row r="6052" spans="1:13" ht="75" x14ac:dyDescent="0.3">
      <c r="A6052" s="182">
        <v>6150013699590</v>
      </c>
      <c r="B6052" s="182">
        <v>1</v>
      </c>
      <c r="C6052" s="185" t="s">
        <v>449</v>
      </c>
      <c r="D6052" s="185" t="s">
        <v>69</v>
      </c>
      <c r="E6052" s="186" t="s">
        <v>70</v>
      </c>
      <c r="F6052" s="185" t="s">
        <v>60</v>
      </c>
      <c r="G6052" s="185" t="s">
        <v>191</v>
      </c>
      <c r="H6052" s="185" t="s">
        <v>433</v>
      </c>
      <c r="I6052" s="185" t="s">
        <v>311</v>
      </c>
      <c r="J6052" s="185" t="s">
        <v>74</v>
      </c>
      <c r="K6052" s="185" t="s">
        <v>350</v>
      </c>
      <c r="L6052" s="185" t="s">
        <v>450</v>
      </c>
      <c r="M6052" s="185" t="s">
        <v>304</v>
      </c>
    </row>
    <row r="6053" spans="1:13" ht="56.25" x14ac:dyDescent="0.3">
      <c r="A6053" s="182">
        <v>6150014794565</v>
      </c>
      <c r="B6053" s="182">
        <v>1</v>
      </c>
      <c r="C6053" s="185" t="s">
        <v>449</v>
      </c>
      <c r="D6053" s="185" t="s">
        <v>312</v>
      </c>
      <c r="E6053" s="186" t="s">
        <v>70</v>
      </c>
      <c r="F6053" s="185" t="s">
        <v>313</v>
      </c>
      <c r="G6053" s="185" t="s">
        <v>184</v>
      </c>
      <c r="H6053" s="185" t="s">
        <v>275</v>
      </c>
      <c r="K6053" s="185" t="s">
        <v>313</v>
      </c>
      <c r="L6053" s="185" t="s">
        <v>434</v>
      </c>
      <c r="M6053" s="185" t="s">
        <v>313</v>
      </c>
    </row>
    <row r="6054" spans="1:13" ht="37.5" x14ac:dyDescent="0.3">
      <c r="A6054" s="182">
        <v>6150015009194</v>
      </c>
      <c r="B6054" s="182">
        <v>1</v>
      </c>
      <c r="C6054" s="185" t="s">
        <v>449</v>
      </c>
      <c r="D6054" s="185" t="s">
        <v>69</v>
      </c>
      <c r="E6054" s="186" t="s">
        <v>70</v>
      </c>
      <c r="F6054" s="185" t="s">
        <v>60</v>
      </c>
      <c r="G6054" s="185" t="s">
        <v>462</v>
      </c>
      <c r="H6054" s="185" t="s">
        <v>433</v>
      </c>
      <c r="I6054" s="185" t="s">
        <v>311</v>
      </c>
      <c r="J6054" s="185" t="s">
        <v>350</v>
      </c>
      <c r="K6054" s="185" t="s">
        <v>350</v>
      </c>
      <c r="L6054" s="185" t="s">
        <v>450</v>
      </c>
      <c r="M6054" s="185" t="s">
        <v>304</v>
      </c>
    </row>
    <row r="6055" spans="1:13" ht="56.25" x14ac:dyDescent="0.3">
      <c r="A6055" s="182">
        <v>6150015843206</v>
      </c>
      <c r="B6055" s="182">
        <v>1</v>
      </c>
      <c r="C6055" s="185" t="s">
        <v>449</v>
      </c>
      <c r="D6055" s="185" t="s">
        <v>69</v>
      </c>
      <c r="E6055" s="186" t="s">
        <v>70</v>
      </c>
      <c r="F6055" s="185" t="s">
        <v>60</v>
      </c>
      <c r="G6055" s="185" t="s">
        <v>184</v>
      </c>
      <c r="H6055" s="185" t="s">
        <v>275</v>
      </c>
      <c r="I6055" s="185" t="s">
        <v>311</v>
      </c>
      <c r="J6055" s="185" t="s">
        <v>350</v>
      </c>
      <c r="K6055" s="185" t="s">
        <v>350</v>
      </c>
      <c r="L6055" s="185" t="s">
        <v>450</v>
      </c>
      <c r="M6055" s="185" t="s">
        <v>304</v>
      </c>
    </row>
    <row r="6056" spans="1:13" ht="56.25" x14ac:dyDescent="0.3">
      <c r="A6056" s="182">
        <v>6150015868587</v>
      </c>
      <c r="B6056" s="182">
        <v>1</v>
      </c>
      <c r="C6056" s="185" t="s">
        <v>449</v>
      </c>
      <c r="D6056" s="185" t="s">
        <v>69</v>
      </c>
      <c r="E6056" s="186" t="s">
        <v>70</v>
      </c>
      <c r="F6056" s="185" t="s">
        <v>60</v>
      </c>
      <c r="G6056" s="185" t="s">
        <v>184</v>
      </c>
      <c r="H6056" s="185" t="s">
        <v>275</v>
      </c>
      <c r="I6056" s="185" t="s">
        <v>311</v>
      </c>
      <c r="J6056" s="185" t="s">
        <v>350</v>
      </c>
      <c r="K6056" s="185" t="s">
        <v>350</v>
      </c>
      <c r="L6056" s="185" t="s">
        <v>450</v>
      </c>
      <c r="M6056" s="185" t="s">
        <v>304</v>
      </c>
    </row>
    <row r="6057" spans="1:13" ht="56.25" x14ac:dyDescent="0.3">
      <c r="A6057" s="182">
        <v>6150015873754</v>
      </c>
      <c r="B6057" s="182">
        <v>1</v>
      </c>
      <c r="C6057" s="185" t="s">
        <v>449</v>
      </c>
      <c r="D6057" s="185" t="s">
        <v>69</v>
      </c>
      <c r="E6057" s="186" t="s">
        <v>70</v>
      </c>
      <c r="F6057" s="185" t="s">
        <v>60</v>
      </c>
      <c r="G6057" s="185" t="s">
        <v>184</v>
      </c>
      <c r="H6057" s="185" t="s">
        <v>275</v>
      </c>
      <c r="I6057" s="185" t="s">
        <v>311</v>
      </c>
      <c r="J6057" s="185" t="s">
        <v>350</v>
      </c>
      <c r="K6057" s="185" t="s">
        <v>350</v>
      </c>
      <c r="L6057" s="185" t="s">
        <v>450</v>
      </c>
      <c r="M6057" s="185" t="s">
        <v>304</v>
      </c>
    </row>
    <row r="6058" spans="1:13" ht="37.5" x14ac:dyDescent="0.3">
      <c r="A6058" s="182">
        <v>6150016259020</v>
      </c>
      <c r="B6058" s="182">
        <v>1</v>
      </c>
      <c r="C6058" s="185" t="s">
        <v>449</v>
      </c>
      <c r="D6058" s="185" t="s">
        <v>69</v>
      </c>
      <c r="E6058" s="186" t="s">
        <v>70</v>
      </c>
      <c r="F6058" s="185" t="s">
        <v>60</v>
      </c>
      <c r="G6058" s="185" t="s">
        <v>191</v>
      </c>
      <c r="H6058" s="185" t="s">
        <v>433</v>
      </c>
      <c r="I6058" s="185" t="s">
        <v>82</v>
      </c>
      <c r="J6058" s="185" t="s">
        <v>350</v>
      </c>
      <c r="K6058" s="185" t="s">
        <v>350</v>
      </c>
      <c r="L6058" s="185" t="s">
        <v>450</v>
      </c>
      <c r="M6058" s="185" t="s">
        <v>304</v>
      </c>
    </row>
    <row r="6059" spans="1:13" ht="56.25" x14ac:dyDescent="0.3">
      <c r="A6059" s="182">
        <v>6150016593306</v>
      </c>
      <c r="B6059" s="182">
        <v>1</v>
      </c>
      <c r="C6059" s="185" t="s">
        <v>449</v>
      </c>
      <c r="D6059" s="185" t="s">
        <v>69</v>
      </c>
      <c r="E6059" s="186" t="s">
        <v>70</v>
      </c>
      <c r="F6059" s="185" t="s">
        <v>60</v>
      </c>
      <c r="G6059" s="185" t="s">
        <v>184</v>
      </c>
      <c r="H6059" s="185" t="s">
        <v>275</v>
      </c>
      <c r="I6059" s="185" t="s">
        <v>311</v>
      </c>
      <c r="J6059" s="185" t="s">
        <v>350</v>
      </c>
      <c r="K6059" s="185" t="s">
        <v>350</v>
      </c>
      <c r="L6059" s="185" t="s">
        <v>450</v>
      </c>
      <c r="M6059" s="185" t="s">
        <v>304</v>
      </c>
    </row>
    <row r="6060" spans="1:13" x14ac:dyDescent="0.3">
      <c r="A6060" s="182">
        <v>6150016593309</v>
      </c>
    </row>
    <row r="6061" spans="1:13" x14ac:dyDescent="0.3">
      <c r="A6061" s="182">
        <v>6150016593354</v>
      </c>
    </row>
    <row r="6062" spans="1:13" ht="37.5" x14ac:dyDescent="0.3">
      <c r="A6062" s="182">
        <v>6150016593555</v>
      </c>
      <c r="B6062" s="182">
        <v>1</v>
      </c>
      <c r="C6062" s="185" t="s">
        <v>451</v>
      </c>
      <c r="D6062" s="185" t="s">
        <v>95</v>
      </c>
      <c r="E6062" s="186" t="s">
        <v>70</v>
      </c>
      <c r="F6062" s="185" t="s">
        <v>60</v>
      </c>
      <c r="G6062" s="185" t="s">
        <v>191</v>
      </c>
      <c r="H6062" s="185" t="s">
        <v>191</v>
      </c>
      <c r="I6062" s="185" t="s">
        <v>63</v>
      </c>
      <c r="J6062" s="185" t="s">
        <v>368</v>
      </c>
      <c r="K6062" s="185" t="s">
        <v>350</v>
      </c>
      <c r="L6062" s="185" t="s">
        <v>450</v>
      </c>
      <c r="M6062" s="185" t="s">
        <v>304</v>
      </c>
    </row>
    <row r="6063" spans="1:13" ht="37.5" x14ac:dyDescent="0.3">
      <c r="A6063" s="182">
        <v>6150016593753</v>
      </c>
      <c r="B6063" s="182">
        <v>1</v>
      </c>
      <c r="C6063" s="185" t="s">
        <v>451</v>
      </c>
      <c r="D6063" s="185" t="s">
        <v>69</v>
      </c>
      <c r="E6063" s="186" t="s">
        <v>70</v>
      </c>
      <c r="F6063" s="185" t="s">
        <v>60</v>
      </c>
      <c r="G6063" s="185" t="s">
        <v>191</v>
      </c>
      <c r="H6063" s="185" t="s">
        <v>433</v>
      </c>
      <c r="I6063" s="185" t="s">
        <v>311</v>
      </c>
      <c r="J6063" s="185" t="s">
        <v>350</v>
      </c>
      <c r="K6063" s="185" t="s">
        <v>350</v>
      </c>
      <c r="L6063" s="185" t="s">
        <v>450</v>
      </c>
      <c r="M6063" s="185" t="s">
        <v>304</v>
      </c>
    </row>
    <row r="6064" spans="1:13" ht="93.75" x14ac:dyDescent="0.3">
      <c r="A6064" s="182">
        <v>6150016593945</v>
      </c>
      <c r="B6064" s="182">
        <v>1</v>
      </c>
      <c r="C6064" s="185" t="s">
        <v>456</v>
      </c>
      <c r="D6064" s="185" t="s">
        <v>69</v>
      </c>
      <c r="E6064" s="186" t="s">
        <v>70</v>
      </c>
      <c r="F6064" s="185" t="s">
        <v>60</v>
      </c>
      <c r="G6064" s="185" t="s">
        <v>191</v>
      </c>
      <c r="H6064" s="185" t="s">
        <v>191</v>
      </c>
      <c r="I6064" s="185" t="s">
        <v>63</v>
      </c>
      <c r="J6064" s="185" t="s">
        <v>368</v>
      </c>
      <c r="K6064" s="185" t="s">
        <v>355</v>
      </c>
      <c r="L6064" s="185" t="s">
        <v>458</v>
      </c>
      <c r="M6064" s="185" t="s">
        <v>304</v>
      </c>
    </row>
    <row r="6065" spans="1:13" ht="37.5" x14ac:dyDescent="0.3">
      <c r="A6065" s="182">
        <v>6150016594053</v>
      </c>
      <c r="B6065" s="182">
        <v>1</v>
      </c>
      <c r="C6065" s="185" t="s">
        <v>449</v>
      </c>
      <c r="D6065" s="185" t="s">
        <v>69</v>
      </c>
      <c r="E6065" s="186" t="s">
        <v>70</v>
      </c>
      <c r="F6065" s="185" t="s">
        <v>60</v>
      </c>
      <c r="G6065" s="185" t="s">
        <v>191</v>
      </c>
      <c r="H6065" s="185" t="s">
        <v>433</v>
      </c>
      <c r="I6065" s="185" t="s">
        <v>311</v>
      </c>
      <c r="J6065" s="185" t="s">
        <v>350</v>
      </c>
      <c r="K6065" s="185" t="s">
        <v>350</v>
      </c>
      <c r="L6065" s="185" t="s">
        <v>450</v>
      </c>
      <c r="M6065" s="185" t="s">
        <v>304</v>
      </c>
    </row>
    <row r="6066" spans="1:13" x14ac:dyDescent="0.3">
      <c r="A6066" s="182">
        <v>6150016594055</v>
      </c>
    </row>
    <row r="6067" spans="1:13" ht="37.5" x14ac:dyDescent="0.3">
      <c r="A6067" s="182">
        <v>6150016594057</v>
      </c>
      <c r="B6067" s="182">
        <v>1</v>
      </c>
      <c r="C6067" s="185" t="s">
        <v>449</v>
      </c>
      <c r="D6067" s="185" t="s">
        <v>69</v>
      </c>
      <c r="E6067" s="186" t="s">
        <v>70</v>
      </c>
      <c r="F6067" s="185" t="s">
        <v>60</v>
      </c>
      <c r="G6067" s="185" t="s">
        <v>191</v>
      </c>
      <c r="H6067" s="185" t="s">
        <v>433</v>
      </c>
      <c r="I6067" s="185" t="s">
        <v>82</v>
      </c>
      <c r="J6067" s="185" t="s">
        <v>350</v>
      </c>
      <c r="K6067" s="185" t="s">
        <v>350</v>
      </c>
      <c r="L6067" s="185" t="s">
        <v>450</v>
      </c>
      <c r="M6067" s="185" t="s">
        <v>304</v>
      </c>
    </row>
    <row r="6068" spans="1:13" ht="37.5" x14ac:dyDescent="0.3">
      <c r="A6068" s="182">
        <v>6150016594058</v>
      </c>
      <c r="B6068" s="182">
        <v>1</v>
      </c>
      <c r="C6068" s="185" t="s">
        <v>449</v>
      </c>
      <c r="D6068" s="185" t="s">
        <v>69</v>
      </c>
      <c r="E6068" s="186" t="s">
        <v>70</v>
      </c>
      <c r="F6068" s="185" t="s">
        <v>60</v>
      </c>
      <c r="G6068" s="185" t="s">
        <v>191</v>
      </c>
      <c r="H6068" s="185" t="s">
        <v>433</v>
      </c>
      <c r="I6068" s="185" t="s">
        <v>453</v>
      </c>
      <c r="J6068" s="185" t="s">
        <v>350</v>
      </c>
      <c r="K6068" s="185" t="s">
        <v>350</v>
      </c>
      <c r="L6068" s="185" t="s">
        <v>450</v>
      </c>
      <c r="M6068" s="185" t="s">
        <v>304</v>
      </c>
    </row>
    <row r="6069" spans="1:13" x14ac:dyDescent="0.3">
      <c r="A6069" s="182">
        <v>6150016594129</v>
      </c>
    </row>
    <row r="6070" spans="1:13" x14ac:dyDescent="0.3">
      <c r="A6070" s="182">
        <v>6150016594388</v>
      </c>
    </row>
    <row r="6071" spans="1:13" ht="93.75" x14ac:dyDescent="0.3">
      <c r="A6071" s="182">
        <v>6150016594674</v>
      </c>
      <c r="B6071" s="182">
        <v>1</v>
      </c>
      <c r="C6071" s="185" t="s">
        <v>451</v>
      </c>
      <c r="D6071" s="185" t="s">
        <v>124</v>
      </c>
      <c r="E6071" s="186" t="s">
        <v>70</v>
      </c>
      <c r="F6071" s="185" t="s">
        <v>60</v>
      </c>
      <c r="G6071" s="185" t="s">
        <v>191</v>
      </c>
      <c r="H6071" s="185" t="s">
        <v>191</v>
      </c>
      <c r="I6071" s="185" t="s">
        <v>63</v>
      </c>
      <c r="J6071" s="185" t="s">
        <v>328</v>
      </c>
      <c r="K6071" s="185" t="s">
        <v>355</v>
      </c>
      <c r="L6071" s="185" t="s">
        <v>485</v>
      </c>
      <c r="M6071" s="185" t="s">
        <v>304</v>
      </c>
    </row>
    <row r="6072" spans="1:13" ht="93.75" x14ac:dyDescent="0.3">
      <c r="A6072" s="182">
        <v>6150016594807</v>
      </c>
      <c r="B6072" s="182">
        <v>1</v>
      </c>
      <c r="C6072" s="185" t="s">
        <v>451</v>
      </c>
      <c r="D6072" s="185" t="s">
        <v>95</v>
      </c>
      <c r="E6072" s="186" t="s">
        <v>70</v>
      </c>
      <c r="F6072" s="185" t="s">
        <v>60</v>
      </c>
      <c r="G6072" s="185" t="s">
        <v>191</v>
      </c>
      <c r="H6072" s="185" t="s">
        <v>191</v>
      </c>
      <c r="I6072" s="185" t="s">
        <v>63</v>
      </c>
      <c r="J6072" s="185" t="s">
        <v>368</v>
      </c>
      <c r="K6072" s="185" t="s">
        <v>355</v>
      </c>
      <c r="L6072" s="185" t="s">
        <v>464</v>
      </c>
      <c r="M6072" s="185" t="s">
        <v>304</v>
      </c>
    </row>
    <row r="6073" spans="1:13" x14ac:dyDescent="0.3">
      <c r="A6073" s="182">
        <v>6150016594942</v>
      </c>
    </row>
    <row r="6074" spans="1:13" x14ac:dyDescent="0.3">
      <c r="A6074" s="182">
        <v>6150016595477</v>
      </c>
    </row>
    <row r="6075" spans="1:13" x14ac:dyDescent="0.3">
      <c r="A6075" s="182">
        <v>6150016596611</v>
      </c>
    </row>
    <row r="6076" spans="1:13" x14ac:dyDescent="0.3">
      <c r="A6076" s="182">
        <v>6150016596612</v>
      </c>
    </row>
    <row r="6077" spans="1:13" ht="37.5" x14ac:dyDescent="0.3">
      <c r="A6077" s="182">
        <v>6150016596649</v>
      </c>
      <c r="B6077" s="182">
        <v>1</v>
      </c>
      <c r="C6077" s="185" t="s">
        <v>449</v>
      </c>
      <c r="D6077" s="185" t="s">
        <v>95</v>
      </c>
      <c r="E6077" s="186" t="s">
        <v>70</v>
      </c>
      <c r="F6077" s="185" t="s">
        <v>60</v>
      </c>
      <c r="G6077" s="185" t="s">
        <v>191</v>
      </c>
      <c r="H6077" s="185" t="s">
        <v>191</v>
      </c>
      <c r="I6077" s="185" t="s">
        <v>63</v>
      </c>
      <c r="J6077" s="185" t="s">
        <v>368</v>
      </c>
      <c r="K6077" s="185" t="s">
        <v>350</v>
      </c>
      <c r="L6077" s="185" t="s">
        <v>450</v>
      </c>
      <c r="M6077" s="185" t="s">
        <v>304</v>
      </c>
    </row>
    <row r="6078" spans="1:13" x14ac:dyDescent="0.3">
      <c r="A6078" s="182">
        <v>6150016596652</v>
      </c>
    </row>
    <row r="6079" spans="1:13" x14ac:dyDescent="0.3">
      <c r="A6079" s="182">
        <v>6150016597327</v>
      </c>
    </row>
    <row r="6080" spans="1:13" ht="93.75" x14ac:dyDescent="0.3">
      <c r="A6080" s="182">
        <v>6150016598327</v>
      </c>
      <c r="B6080" s="182">
        <v>1</v>
      </c>
      <c r="C6080" s="185" t="s">
        <v>451</v>
      </c>
      <c r="D6080" s="185" t="s">
        <v>95</v>
      </c>
      <c r="E6080" s="186" t="s">
        <v>70</v>
      </c>
      <c r="F6080" s="185" t="s">
        <v>60</v>
      </c>
      <c r="G6080" s="185" t="s">
        <v>191</v>
      </c>
      <c r="H6080" s="185" t="s">
        <v>161</v>
      </c>
      <c r="I6080" s="185" t="s">
        <v>453</v>
      </c>
      <c r="J6080" s="185" t="s">
        <v>313</v>
      </c>
      <c r="K6080" s="185" t="s">
        <v>355</v>
      </c>
      <c r="L6080" s="185" t="s">
        <v>458</v>
      </c>
      <c r="M6080" s="185" t="s">
        <v>304</v>
      </c>
    </row>
    <row r="6081" spans="1:13" x14ac:dyDescent="0.3">
      <c r="A6081" s="182">
        <v>6150016598358</v>
      </c>
    </row>
    <row r="6082" spans="1:13" x14ac:dyDescent="0.3">
      <c r="A6082" s="182">
        <v>6150016598360</v>
      </c>
    </row>
    <row r="6083" spans="1:13" x14ac:dyDescent="0.3">
      <c r="A6083" s="182">
        <v>6150016598367</v>
      </c>
    </row>
    <row r="6084" spans="1:13" x14ac:dyDescent="0.3">
      <c r="A6084" s="182">
        <v>6150016598612</v>
      </c>
    </row>
    <row r="6085" spans="1:13" x14ac:dyDescent="0.3">
      <c r="A6085" s="182">
        <v>6150016598879</v>
      </c>
    </row>
    <row r="6086" spans="1:13" ht="37.5" x14ac:dyDescent="0.3">
      <c r="A6086" s="182">
        <v>6150016598890</v>
      </c>
      <c r="B6086" s="182">
        <v>1</v>
      </c>
      <c r="C6086" s="185" t="s">
        <v>451</v>
      </c>
      <c r="D6086" s="185" t="s">
        <v>69</v>
      </c>
      <c r="E6086" s="186" t="s">
        <v>70</v>
      </c>
      <c r="F6086" s="185" t="s">
        <v>60</v>
      </c>
      <c r="G6086" s="185" t="s">
        <v>191</v>
      </c>
      <c r="H6086" s="185" t="s">
        <v>433</v>
      </c>
      <c r="I6086" s="185" t="s">
        <v>311</v>
      </c>
      <c r="J6086" s="185" t="s">
        <v>350</v>
      </c>
      <c r="K6086" s="185" t="s">
        <v>465</v>
      </c>
      <c r="L6086" s="185" t="s">
        <v>450</v>
      </c>
      <c r="M6086" s="185" t="s">
        <v>304</v>
      </c>
    </row>
    <row r="6087" spans="1:13" ht="37.5" x14ac:dyDescent="0.3">
      <c r="A6087" s="182">
        <v>6150016599227</v>
      </c>
      <c r="B6087" s="182">
        <v>1</v>
      </c>
      <c r="C6087" s="185" t="s">
        <v>449</v>
      </c>
      <c r="D6087" s="185" t="s">
        <v>69</v>
      </c>
      <c r="E6087" s="186" t="s">
        <v>70</v>
      </c>
      <c r="F6087" s="185" t="s">
        <v>60</v>
      </c>
      <c r="G6087" s="185" t="s">
        <v>191</v>
      </c>
      <c r="H6087" s="185" t="s">
        <v>433</v>
      </c>
      <c r="I6087" s="185" t="s">
        <v>311</v>
      </c>
      <c r="J6087" s="185" t="s">
        <v>350</v>
      </c>
      <c r="K6087" s="185" t="s">
        <v>350</v>
      </c>
      <c r="L6087" s="185" t="s">
        <v>450</v>
      </c>
      <c r="M6087" s="185" t="s">
        <v>304</v>
      </c>
    </row>
    <row r="6088" spans="1:13" x14ac:dyDescent="0.3">
      <c r="A6088" s="182">
        <v>6150016599232</v>
      </c>
    </row>
    <row r="6089" spans="1:13" ht="37.5" x14ac:dyDescent="0.3">
      <c r="A6089" s="182">
        <v>6150016599338</v>
      </c>
      <c r="B6089" s="182">
        <v>1</v>
      </c>
      <c r="C6089" s="185" t="s">
        <v>449</v>
      </c>
      <c r="D6089" s="185" t="s">
        <v>69</v>
      </c>
      <c r="E6089" s="186" t="s">
        <v>70</v>
      </c>
      <c r="F6089" s="185" t="s">
        <v>60</v>
      </c>
      <c r="G6089" s="185" t="s">
        <v>191</v>
      </c>
      <c r="H6089" s="185" t="s">
        <v>433</v>
      </c>
      <c r="I6089" s="185" t="s">
        <v>311</v>
      </c>
      <c r="J6089" s="185" t="s">
        <v>350</v>
      </c>
      <c r="K6089" s="185" t="s">
        <v>350</v>
      </c>
      <c r="L6089" s="185" t="s">
        <v>450</v>
      </c>
      <c r="M6089" s="185" t="s">
        <v>304</v>
      </c>
    </row>
    <row r="6090" spans="1:13" ht="37.5" x14ac:dyDescent="0.3">
      <c r="A6090" s="182">
        <v>6150016620024</v>
      </c>
      <c r="B6090" s="182">
        <v>1</v>
      </c>
      <c r="C6090" s="185" t="s">
        <v>449</v>
      </c>
      <c r="D6090" s="185" t="s">
        <v>124</v>
      </c>
      <c r="E6090" s="186" t="s">
        <v>70</v>
      </c>
      <c r="F6090" s="185" t="s">
        <v>60</v>
      </c>
      <c r="G6090" s="185" t="s">
        <v>191</v>
      </c>
      <c r="H6090" s="185" t="s">
        <v>433</v>
      </c>
      <c r="I6090" s="185" t="s">
        <v>311</v>
      </c>
      <c r="J6090" s="185" t="s">
        <v>332</v>
      </c>
      <c r="K6090" s="185" t="s">
        <v>350</v>
      </c>
      <c r="L6090" s="185" t="s">
        <v>450</v>
      </c>
      <c r="M6090" s="185" t="s">
        <v>304</v>
      </c>
    </row>
    <row r="6091" spans="1:13" x14ac:dyDescent="0.3">
      <c r="A6091" s="182">
        <v>6150016620031</v>
      </c>
    </row>
    <row r="6092" spans="1:13" ht="37.5" x14ac:dyDescent="0.3">
      <c r="A6092" s="182">
        <v>6150016671482</v>
      </c>
      <c r="B6092" s="182">
        <v>1</v>
      </c>
      <c r="C6092" s="185" t="s">
        <v>449</v>
      </c>
      <c r="D6092" s="185" t="s">
        <v>124</v>
      </c>
      <c r="E6092" s="186" t="s">
        <v>70</v>
      </c>
      <c r="F6092" s="185" t="s">
        <v>60</v>
      </c>
      <c r="G6092" s="185" t="s">
        <v>191</v>
      </c>
      <c r="H6092" s="185" t="s">
        <v>433</v>
      </c>
      <c r="I6092" s="185" t="s">
        <v>82</v>
      </c>
      <c r="J6092" s="185" t="s">
        <v>332</v>
      </c>
      <c r="K6092" s="185" t="s">
        <v>333</v>
      </c>
      <c r="L6092" s="185" t="s">
        <v>450</v>
      </c>
      <c r="M6092" s="185" t="s">
        <v>304</v>
      </c>
    </row>
    <row r="6093" spans="1:13" ht="37.5" x14ac:dyDescent="0.3">
      <c r="A6093" s="182">
        <v>6150016689884</v>
      </c>
      <c r="B6093" s="182">
        <v>1</v>
      </c>
      <c r="C6093" s="185" t="s">
        <v>449</v>
      </c>
      <c r="D6093" s="185" t="s">
        <v>69</v>
      </c>
      <c r="E6093" s="186" t="s">
        <v>70</v>
      </c>
      <c r="F6093" s="185" t="s">
        <v>60</v>
      </c>
      <c r="G6093" s="185" t="s">
        <v>191</v>
      </c>
      <c r="H6093" s="185" t="s">
        <v>191</v>
      </c>
      <c r="I6093" s="185" t="s">
        <v>63</v>
      </c>
      <c r="J6093" s="185" t="s">
        <v>368</v>
      </c>
      <c r="K6093" s="185" t="s">
        <v>304</v>
      </c>
      <c r="L6093" s="185" t="s">
        <v>452</v>
      </c>
      <c r="M6093" s="185" t="s">
        <v>304</v>
      </c>
    </row>
    <row r="6094" spans="1:13" ht="37.5" x14ac:dyDescent="0.3">
      <c r="A6094" s="182">
        <v>6150016690471</v>
      </c>
      <c r="B6094" s="182">
        <v>1</v>
      </c>
      <c r="C6094" s="185" t="s">
        <v>449</v>
      </c>
      <c r="D6094" s="185" t="s">
        <v>69</v>
      </c>
      <c r="E6094" s="186" t="s">
        <v>70</v>
      </c>
      <c r="F6094" s="185" t="s">
        <v>60</v>
      </c>
      <c r="G6094" s="185" t="s">
        <v>191</v>
      </c>
      <c r="H6094" s="185" t="s">
        <v>433</v>
      </c>
      <c r="I6094" s="185" t="s">
        <v>311</v>
      </c>
      <c r="J6094" s="185" t="s">
        <v>350</v>
      </c>
      <c r="K6094" s="185" t="s">
        <v>350</v>
      </c>
      <c r="L6094" s="185" t="s">
        <v>450</v>
      </c>
      <c r="M6094" s="185" t="s">
        <v>304</v>
      </c>
    </row>
    <row r="6095" spans="1:13" ht="37.5" x14ac:dyDescent="0.3">
      <c r="A6095" s="182">
        <v>6150016690517</v>
      </c>
      <c r="B6095" s="182">
        <v>1</v>
      </c>
      <c r="C6095" s="185" t="s">
        <v>449</v>
      </c>
      <c r="D6095" s="185" t="s">
        <v>69</v>
      </c>
      <c r="E6095" s="186" t="s">
        <v>70</v>
      </c>
      <c r="F6095" s="185" t="s">
        <v>60</v>
      </c>
      <c r="G6095" s="185" t="s">
        <v>191</v>
      </c>
      <c r="H6095" s="185" t="s">
        <v>433</v>
      </c>
      <c r="I6095" s="185" t="s">
        <v>311</v>
      </c>
      <c r="J6095" s="185" t="s">
        <v>350</v>
      </c>
      <c r="K6095" s="185" t="s">
        <v>350</v>
      </c>
      <c r="L6095" s="185" t="s">
        <v>450</v>
      </c>
      <c r="M6095" s="185" t="s">
        <v>304</v>
      </c>
    </row>
    <row r="6096" spans="1:13" ht="37.5" x14ac:dyDescent="0.3">
      <c r="A6096" s="182">
        <v>6150016690532</v>
      </c>
      <c r="B6096" s="182">
        <v>1</v>
      </c>
      <c r="C6096" s="185" t="s">
        <v>449</v>
      </c>
      <c r="D6096" s="185" t="s">
        <v>69</v>
      </c>
      <c r="E6096" s="186" t="s">
        <v>70</v>
      </c>
      <c r="F6096" s="185" t="s">
        <v>60</v>
      </c>
      <c r="G6096" s="185" t="s">
        <v>191</v>
      </c>
      <c r="H6096" s="185" t="s">
        <v>433</v>
      </c>
      <c r="I6096" s="185" t="s">
        <v>82</v>
      </c>
      <c r="J6096" s="185" t="s">
        <v>350</v>
      </c>
      <c r="K6096" s="185" t="s">
        <v>350</v>
      </c>
      <c r="L6096" s="185" t="s">
        <v>450</v>
      </c>
      <c r="M6096" s="185" t="s">
        <v>304</v>
      </c>
    </row>
    <row r="6097" spans="1:13" ht="37.5" x14ac:dyDescent="0.3">
      <c r="A6097" s="182">
        <v>6150016690567</v>
      </c>
      <c r="B6097" s="182">
        <v>1</v>
      </c>
      <c r="C6097" s="185" t="s">
        <v>449</v>
      </c>
      <c r="D6097" s="185" t="s">
        <v>95</v>
      </c>
      <c r="E6097" s="186" t="s">
        <v>70</v>
      </c>
      <c r="F6097" s="185" t="s">
        <v>60</v>
      </c>
      <c r="G6097" s="185" t="s">
        <v>191</v>
      </c>
      <c r="H6097" s="185" t="s">
        <v>433</v>
      </c>
      <c r="I6097" s="185" t="s">
        <v>82</v>
      </c>
      <c r="J6097" s="185" t="s">
        <v>332</v>
      </c>
      <c r="K6097" s="185" t="s">
        <v>333</v>
      </c>
      <c r="L6097" s="185" t="s">
        <v>450</v>
      </c>
      <c r="M6097" s="185" t="s">
        <v>304</v>
      </c>
    </row>
    <row r="6098" spans="1:13" ht="75" x14ac:dyDescent="0.3">
      <c r="A6098" s="182">
        <v>6150016690570</v>
      </c>
      <c r="B6098" s="182">
        <v>1</v>
      </c>
      <c r="C6098" s="185" t="s">
        <v>449</v>
      </c>
      <c r="D6098" s="185" t="s">
        <v>69</v>
      </c>
      <c r="E6098" s="186" t="s">
        <v>70</v>
      </c>
      <c r="F6098" s="185" t="s">
        <v>60</v>
      </c>
      <c r="G6098" s="185" t="s">
        <v>191</v>
      </c>
      <c r="H6098" s="185" t="s">
        <v>191</v>
      </c>
      <c r="I6098" s="185" t="s">
        <v>63</v>
      </c>
      <c r="J6098" s="185" t="s">
        <v>74</v>
      </c>
      <c r="K6098" s="185" t="s">
        <v>350</v>
      </c>
      <c r="L6098" s="185" t="s">
        <v>450</v>
      </c>
      <c r="M6098" s="185" t="s">
        <v>304</v>
      </c>
    </row>
    <row r="6099" spans="1:13" ht="75" x14ac:dyDescent="0.3">
      <c r="A6099" s="182">
        <v>6150016690573</v>
      </c>
      <c r="B6099" s="182">
        <v>1</v>
      </c>
      <c r="C6099" s="185" t="s">
        <v>449</v>
      </c>
      <c r="D6099" s="185" t="s">
        <v>69</v>
      </c>
      <c r="E6099" s="186" t="s">
        <v>70</v>
      </c>
      <c r="F6099" s="185" t="s">
        <v>60</v>
      </c>
      <c r="G6099" s="185" t="s">
        <v>191</v>
      </c>
      <c r="H6099" s="185" t="s">
        <v>191</v>
      </c>
      <c r="I6099" s="185" t="s">
        <v>63</v>
      </c>
      <c r="J6099" s="185" t="s">
        <v>74</v>
      </c>
      <c r="K6099" s="185" t="s">
        <v>350</v>
      </c>
      <c r="L6099" s="185" t="s">
        <v>450</v>
      </c>
      <c r="M6099" s="185" t="s">
        <v>304</v>
      </c>
    </row>
    <row r="6100" spans="1:13" x14ac:dyDescent="0.3">
      <c r="A6100" s="182">
        <v>6150016690575</v>
      </c>
    </row>
    <row r="6101" spans="1:13" ht="93.75" x14ac:dyDescent="0.3">
      <c r="A6101" s="182">
        <v>6150016690631</v>
      </c>
      <c r="B6101" s="182">
        <v>1</v>
      </c>
      <c r="C6101" s="185" t="s">
        <v>451</v>
      </c>
      <c r="D6101" s="185" t="s">
        <v>69</v>
      </c>
      <c r="E6101" s="186" t="s">
        <v>70</v>
      </c>
      <c r="F6101" s="185" t="s">
        <v>60</v>
      </c>
      <c r="G6101" s="185" t="s">
        <v>191</v>
      </c>
      <c r="H6101" s="185" t="s">
        <v>191</v>
      </c>
      <c r="I6101" s="185" t="s">
        <v>63</v>
      </c>
      <c r="J6101" s="185" t="s">
        <v>368</v>
      </c>
      <c r="K6101" s="185" t="s">
        <v>355</v>
      </c>
      <c r="L6101" s="185" t="s">
        <v>464</v>
      </c>
      <c r="M6101" s="185" t="s">
        <v>304</v>
      </c>
    </row>
    <row r="6102" spans="1:13" ht="75" x14ac:dyDescent="0.3">
      <c r="A6102" s="182">
        <v>6150016690633</v>
      </c>
      <c r="B6102" s="182">
        <v>1</v>
      </c>
      <c r="C6102" s="185" t="s">
        <v>449</v>
      </c>
      <c r="D6102" s="185" t="s">
        <v>69</v>
      </c>
      <c r="E6102" s="186" t="s">
        <v>70</v>
      </c>
      <c r="F6102" s="185" t="s">
        <v>60</v>
      </c>
      <c r="G6102" s="185" t="s">
        <v>191</v>
      </c>
      <c r="H6102" s="185" t="s">
        <v>191</v>
      </c>
      <c r="I6102" s="185" t="s">
        <v>63</v>
      </c>
      <c r="J6102" s="185" t="s">
        <v>74</v>
      </c>
      <c r="K6102" s="185" t="s">
        <v>350</v>
      </c>
      <c r="L6102" s="185" t="s">
        <v>450</v>
      </c>
      <c r="M6102" s="185" t="s">
        <v>304</v>
      </c>
    </row>
    <row r="6103" spans="1:13" x14ac:dyDescent="0.3">
      <c r="A6103" s="182">
        <v>6150016690687</v>
      </c>
    </row>
    <row r="6104" spans="1:13" ht="75" x14ac:dyDescent="0.3">
      <c r="A6104" s="182">
        <v>6150016690822</v>
      </c>
      <c r="B6104" s="182">
        <v>1</v>
      </c>
      <c r="C6104" s="185" t="s">
        <v>449</v>
      </c>
      <c r="D6104" s="185" t="s">
        <v>69</v>
      </c>
      <c r="E6104" s="186" t="s">
        <v>70</v>
      </c>
      <c r="F6104" s="185" t="s">
        <v>60</v>
      </c>
      <c r="G6104" s="185" t="s">
        <v>191</v>
      </c>
      <c r="H6104" s="185" t="s">
        <v>191</v>
      </c>
      <c r="I6104" s="185" t="s">
        <v>63</v>
      </c>
      <c r="J6104" s="185" t="s">
        <v>74</v>
      </c>
      <c r="K6104" s="185" t="s">
        <v>350</v>
      </c>
      <c r="L6104" s="185" t="s">
        <v>450</v>
      </c>
      <c r="M6104" s="185" t="s">
        <v>304</v>
      </c>
    </row>
    <row r="6105" spans="1:13" x14ac:dyDescent="0.3">
      <c r="A6105" s="182">
        <v>6150016690975</v>
      </c>
    </row>
    <row r="6106" spans="1:13" x14ac:dyDescent="0.3">
      <c r="A6106" s="182">
        <v>6150016691160</v>
      </c>
    </row>
    <row r="6107" spans="1:13" x14ac:dyDescent="0.3">
      <c r="A6107" s="182">
        <v>6150016691302</v>
      </c>
    </row>
    <row r="6108" spans="1:13" ht="75" x14ac:dyDescent="0.3">
      <c r="A6108" s="182">
        <v>6150016691399</v>
      </c>
      <c r="B6108" s="182">
        <v>1</v>
      </c>
      <c r="C6108" s="185" t="s">
        <v>449</v>
      </c>
      <c r="D6108" s="185" t="s">
        <v>69</v>
      </c>
      <c r="E6108" s="186" t="s">
        <v>70</v>
      </c>
      <c r="F6108" s="185" t="s">
        <v>60</v>
      </c>
      <c r="G6108" s="185" t="s">
        <v>191</v>
      </c>
      <c r="H6108" s="185" t="s">
        <v>191</v>
      </c>
      <c r="I6108" s="185" t="s">
        <v>63</v>
      </c>
      <c r="J6108" s="185" t="s">
        <v>74</v>
      </c>
      <c r="K6108" s="185" t="s">
        <v>332</v>
      </c>
      <c r="L6108" s="185" t="s">
        <v>450</v>
      </c>
      <c r="M6108" s="185" t="s">
        <v>304</v>
      </c>
    </row>
    <row r="6109" spans="1:13" x14ac:dyDescent="0.3">
      <c r="A6109" s="182">
        <v>6150016691538</v>
      </c>
    </row>
    <row r="6110" spans="1:13" ht="37.5" x14ac:dyDescent="0.3">
      <c r="A6110" s="182">
        <v>6150016691541</v>
      </c>
      <c r="B6110" s="182">
        <v>1</v>
      </c>
      <c r="C6110" s="185" t="s">
        <v>449</v>
      </c>
      <c r="D6110" s="185" t="s">
        <v>124</v>
      </c>
      <c r="E6110" s="186" t="s">
        <v>70</v>
      </c>
      <c r="F6110" s="185" t="s">
        <v>60</v>
      </c>
      <c r="G6110" s="185" t="s">
        <v>191</v>
      </c>
      <c r="H6110" s="185" t="s">
        <v>433</v>
      </c>
      <c r="I6110" s="185" t="s">
        <v>98</v>
      </c>
      <c r="J6110" s="185" t="s">
        <v>332</v>
      </c>
      <c r="K6110" s="185" t="s">
        <v>333</v>
      </c>
      <c r="L6110" s="185" t="s">
        <v>450</v>
      </c>
      <c r="M6110" s="185" t="s">
        <v>304</v>
      </c>
    </row>
    <row r="6111" spans="1:13" ht="37.5" x14ac:dyDescent="0.3">
      <c r="A6111" s="182">
        <v>6150016692580</v>
      </c>
      <c r="B6111" s="182">
        <v>1</v>
      </c>
      <c r="C6111" s="185" t="s">
        <v>449</v>
      </c>
      <c r="D6111" s="185" t="s">
        <v>69</v>
      </c>
      <c r="E6111" s="186" t="s">
        <v>70</v>
      </c>
      <c r="F6111" s="185" t="s">
        <v>60</v>
      </c>
      <c r="G6111" s="185" t="s">
        <v>191</v>
      </c>
      <c r="H6111" s="185" t="s">
        <v>433</v>
      </c>
      <c r="I6111" s="185" t="s">
        <v>311</v>
      </c>
      <c r="J6111" s="185" t="s">
        <v>350</v>
      </c>
      <c r="K6111" s="185" t="s">
        <v>350</v>
      </c>
      <c r="L6111" s="185" t="s">
        <v>450</v>
      </c>
      <c r="M6111" s="185" t="s">
        <v>304</v>
      </c>
    </row>
    <row r="6112" spans="1:13" x14ac:dyDescent="0.3">
      <c r="A6112" s="182">
        <v>6150016692589</v>
      </c>
    </row>
    <row r="6113" spans="1:13" ht="37.5" x14ac:dyDescent="0.3">
      <c r="A6113" s="182">
        <v>6150016692608</v>
      </c>
      <c r="B6113" s="182">
        <v>1</v>
      </c>
      <c r="C6113" s="185" t="s">
        <v>449</v>
      </c>
      <c r="D6113" s="185" t="s">
        <v>69</v>
      </c>
      <c r="E6113" s="186" t="s">
        <v>70</v>
      </c>
      <c r="F6113" s="185" t="s">
        <v>60</v>
      </c>
      <c r="G6113" s="185" t="s">
        <v>191</v>
      </c>
      <c r="H6113" s="185" t="s">
        <v>433</v>
      </c>
      <c r="I6113" s="185" t="s">
        <v>82</v>
      </c>
      <c r="J6113" s="185" t="s">
        <v>350</v>
      </c>
      <c r="K6113" s="185" t="s">
        <v>350</v>
      </c>
      <c r="L6113" s="185" t="s">
        <v>450</v>
      </c>
      <c r="M6113" s="185" t="s">
        <v>304</v>
      </c>
    </row>
    <row r="6114" spans="1:13" ht="37.5" x14ac:dyDescent="0.3">
      <c r="A6114" s="182">
        <v>6150016692680</v>
      </c>
      <c r="B6114" s="182">
        <v>1</v>
      </c>
      <c r="C6114" s="185" t="s">
        <v>449</v>
      </c>
      <c r="D6114" s="185" t="s">
        <v>69</v>
      </c>
      <c r="E6114" s="186" t="s">
        <v>70</v>
      </c>
      <c r="F6114" s="185" t="s">
        <v>60</v>
      </c>
      <c r="G6114" s="185" t="s">
        <v>191</v>
      </c>
      <c r="H6114" s="185" t="s">
        <v>433</v>
      </c>
      <c r="I6114" s="185" t="s">
        <v>311</v>
      </c>
      <c r="J6114" s="185" t="s">
        <v>350</v>
      </c>
      <c r="K6114" s="185" t="s">
        <v>350</v>
      </c>
      <c r="L6114" s="185" t="s">
        <v>450</v>
      </c>
      <c r="M6114" s="185" t="s">
        <v>304</v>
      </c>
    </row>
    <row r="6115" spans="1:13" ht="93.75" x14ac:dyDescent="0.3">
      <c r="A6115" s="182">
        <v>6150016692860</v>
      </c>
      <c r="B6115" s="182">
        <v>1</v>
      </c>
      <c r="C6115" s="185" t="s">
        <v>451</v>
      </c>
      <c r="D6115" s="185" t="s">
        <v>69</v>
      </c>
      <c r="E6115" s="186" t="s">
        <v>70</v>
      </c>
      <c r="F6115" s="185" t="s">
        <v>60</v>
      </c>
      <c r="G6115" s="185" t="s">
        <v>191</v>
      </c>
      <c r="H6115" s="185" t="s">
        <v>191</v>
      </c>
      <c r="I6115" s="185" t="s">
        <v>63</v>
      </c>
      <c r="J6115" s="185" t="s">
        <v>368</v>
      </c>
      <c r="K6115" s="185" t="s">
        <v>355</v>
      </c>
      <c r="L6115" s="185" t="s">
        <v>452</v>
      </c>
      <c r="M6115" s="185" t="s">
        <v>304</v>
      </c>
    </row>
    <row r="6116" spans="1:13" ht="37.5" x14ac:dyDescent="0.3">
      <c r="A6116" s="182">
        <v>6150016692861</v>
      </c>
      <c r="B6116" s="182">
        <v>1</v>
      </c>
      <c r="C6116" s="185" t="s">
        <v>451</v>
      </c>
      <c r="D6116" s="185" t="s">
        <v>69</v>
      </c>
      <c r="E6116" s="186" t="s">
        <v>70</v>
      </c>
      <c r="F6116" s="185" t="s">
        <v>60</v>
      </c>
      <c r="G6116" s="185" t="s">
        <v>191</v>
      </c>
      <c r="H6116" s="185" t="s">
        <v>191</v>
      </c>
      <c r="I6116" s="185" t="s">
        <v>63</v>
      </c>
      <c r="J6116" s="185" t="s">
        <v>355</v>
      </c>
      <c r="K6116" s="185" t="s">
        <v>304</v>
      </c>
      <c r="L6116" s="185" t="s">
        <v>452</v>
      </c>
      <c r="M6116" s="185" t="s">
        <v>304</v>
      </c>
    </row>
    <row r="6117" spans="1:13" x14ac:dyDescent="0.3">
      <c r="A6117" s="182">
        <v>6150016692867</v>
      </c>
    </row>
    <row r="6118" spans="1:13" ht="37.5" x14ac:dyDescent="0.3">
      <c r="A6118" s="182">
        <v>6150016692934</v>
      </c>
      <c r="B6118" s="182">
        <v>1</v>
      </c>
      <c r="C6118" s="185" t="s">
        <v>449</v>
      </c>
      <c r="D6118" s="185" t="s">
        <v>124</v>
      </c>
      <c r="E6118" s="186" t="s">
        <v>70</v>
      </c>
      <c r="F6118" s="185" t="s">
        <v>60</v>
      </c>
      <c r="G6118" s="185" t="s">
        <v>191</v>
      </c>
      <c r="H6118" s="185" t="s">
        <v>433</v>
      </c>
      <c r="I6118" s="185" t="s">
        <v>311</v>
      </c>
      <c r="J6118" s="185" t="s">
        <v>332</v>
      </c>
      <c r="K6118" s="185" t="s">
        <v>350</v>
      </c>
      <c r="L6118" s="185" t="s">
        <v>450</v>
      </c>
      <c r="M6118" s="185" t="s">
        <v>304</v>
      </c>
    </row>
    <row r="6119" spans="1:13" ht="37.5" x14ac:dyDescent="0.3">
      <c r="A6119" s="182">
        <v>6150016692995</v>
      </c>
      <c r="B6119" s="182">
        <v>1</v>
      </c>
      <c r="C6119" s="185" t="s">
        <v>451</v>
      </c>
      <c r="D6119" s="185" t="s">
        <v>69</v>
      </c>
      <c r="E6119" s="186" t="s">
        <v>70</v>
      </c>
      <c r="F6119" s="185" t="s">
        <v>60</v>
      </c>
      <c r="G6119" s="185" t="s">
        <v>191</v>
      </c>
      <c r="H6119" s="185" t="s">
        <v>191</v>
      </c>
      <c r="I6119" s="185" t="s">
        <v>63</v>
      </c>
      <c r="J6119" s="185" t="s">
        <v>355</v>
      </c>
      <c r="K6119" s="185" t="s">
        <v>304</v>
      </c>
      <c r="L6119" s="185" t="s">
        <v>452</v>
      </c>
      <c r="M6119" s="185" t="s">
        <v>304</v>
      </c>
    </row>
    <row r="6120" spans="1:13" x14ac:dyDescent="0.3">
      <c r="A6120" s="182">
        <v>6150016693099</v>
      </c>
    </row>
    <row r="6121" spans="1:13" x14ac:dyDescent="0.3">
      <c r="A6121" s="182">
        <v>6150016693355</v>
      </c>
    </row>
    <row r="6122" spans="1:13" ht="37.5" x14ac:dyDescent="0.3">
      <c r="A6122" s="182">
        <v>6150016693363</v>
      </c>
      <c r="B6122" s="182">
        <v>1</v>
      </c>
      <c r="C6122" s="185" t="s">
        <v>449</v>
      </c>
      <c r="D6122" s="185" t="s">
        <v>69</v>
      </c>
      <c r="E6122" s="186" t="s">
        <v>70</v>
      </c>
      <c r="F6122" s="185" t="s">
        <v>60</v>
      </c>
      <c r="G6122" s="185" t="s">
        <v>191</v>
      </c>
      <c r="H6122" s="185" t="s">
        <v>433</v>
      </c>
      <c r="I6122" s="185" t="s">
        <v>311</v>
      </c>
      <c r="J6122" s="185" t="s">
        <v>350</v>
      </c>
      <c r="K6122" s="185" t="s">
        <v>350</v>
      </c>
      <c r="L6122" s="185" t="s">
        <v>450</v>
      </c>
      <c r="M6122" s="185" t="s">
        <v>304</v>
      </c>
    </row>
    <row r="6123" spans="1:13" ht="37.5" x14ac:dyDescent="0.3">
      <c r="A6123" s="182">
        <v>6150016693365</v>
      </c>
      <c r="B6123" s="182">
        <v>1</v>
      </c>
      <c r="C6123" s="185" t="s">
        <v>449</v>
      </c>
      <c r="D6123" s="185" t="s">
        <v>69</v>
      </c>
      <c r="E6123" s="186" t="s">
        <v>70</v>
      </c>
      <c r="F6123" s="185" t="s">
        <v>60</v>
      </c>
      <c r="G6123" s="185" t="s">
        <v>191</v>
      </c>
      <c r="H6123" s="185" t="s">
        <v>433</v>
      </c>
      <c r="I6123" s="185" t="s">
        <v>311</v>
      </c>
      <c r="J6123" s="185" t="s">
        <v>350</v>
      </c>
      <c r="K6123" s="185" t="s">
        <v>350</v>
      </c>
      <c r="L6123" s="185" t="s">
        <v>450</v>
      </c>
      <c r="M6123" s="185" t="s">
        <v>304</v>
      </c>
    </row>
    <row r="6124" spans="1:13" ht="37.5" x14ac:dyDescent="0.3">
      <c r="A6124" s="182">
        <v>6150016693372</v>
      </c>
      <c r="B6124" s="182">
        <v>1</v>
      </c>
      <c r="C6124" s="185" t="s">
        <v>449</v>
      </c>
      <c r="D6124" s="185" t="s">
        <v>69</v>
      </c>
      <c r="E6124" s="186" t="s">
        <v>70</v>
      </c>
      <c r="F6124" s="185" t="s">
        <v>60</v>
      </c>
      <c r="G6124" s="185" t="s">
        <v>191</v>
      </c>
      <c r="H6124" s="185" t="s">
        <v>433</v>
      </c>
      <c r="I6124" s="185" t="s">
        <v>311</v>
      </c>
      <c r="J6124" s="185" t="s">
        <v>350</v>
      </c>
      <c r="K6124" s="185" t="s">
        <v>350</v>
      </c>
      <c r="L6124" s="185" t="s">
        <v>450</v>
      </c>
      <c r="M6124" s="185" t="s">
        <v>304</v>
      </c>
    </row>
    <row r="6125" spans="1:13" ht="37.5" x14ac:dyDescent="0.3">
      <c r="A6125" s="182">
        <v>6150016693621</v>
      </c>
      <c r="B6125" s="182">
        <v>1</v>
      </c>
      <c r="C6125" s="185" t="s">
        <v>449</v>
      </c>
      <c r="D6125" s="185" t="s">
        <v>69</v>
      </c>
      <c r="E6125" s="186" t="s">
        <v>70</v>
      </c>
      <c r="F6125" s="185" t="s">
        <v>60</v>
      </c>
      <c r="G6125" s="185" t="s">
        <v>191</v>
      </c>
      <c r="H6125" s="185" t="s">
        <v>433</v>
      </c>
      <c r="I6125" s="185" t="s">
        <v>82</v>
      </c>
      <c r="J6125" s="185" t="s">
        <v>350</v>
      </c>
      <c r="K6125" s="185" t="s">
        <v>350</v>
      </c>
      <c r="L6125" s="185" t="s">
        <v>450</v>
      </c>
      <c r="M6125" s="185" t="s">
        <v>304</v>
      </c>
    </row>
    <row r="6126" spans="1:13" ht="37.5" x14ac:dyDescent="0.3">
      <c r="A6126" s="182">
        <v>6150016693650</v>
      </c>
      <c r="B6126" s="182">
        <v>1</v>
      </c>
      <c r="C6126" s="185" t="s">
        <v>449</v>
      </c>
      <c r="D6126" s="185" t="s">
        <v>69</v>
      </c>
      <c r="E6126" s="186" t="s">
        <v>70</v>
      </c>
      <c r="F6126" s="185" t="s">
        <v>60</v>
      </c>
      <c r="G6126" s="185" t="s">
        <v>191</v>
      </c>
      <c r="H6126" s="185" t="s">
        <v>433</v>
      </c>
      <c r="I6126" s="185" t="s">
        <v>311</v>
      </c>
      <c r="J6126" s="185" t="s">
        <v>350</v>
      </c>
      <c r="K6126" s="185" t="s">
        <v>350</v>
      </c>
      <c r="L6126" s="185" t="s">
        <v>450</v>
      </c>
      <c r="M6126" s="185" t="s">
        <v>304</v>
      </c>
    </row>
    <row r="6127" spans="1:13" x14ac:dyDescent="0.3">
      <c r="A6127" s="182">
        <v>6150016693672</v>
      </c>
    </row>
    <row r="6128" spans="1:13" x14ac:dyDescent="0.3">
      <c r="A6128" s="182">
        <v>6150016694997</v>
      </c>
    </row>
    <row r="6129" spans="1:13" ht="37.5" x14ac:dyDescent="0.3">
      <c r="A6129" s="182">
        <v>6150016695677</v>
      </c>
      <c r="B6129" s="182">
        <v>1</v>
      </c>
      <c r="C6129" s="185" t="s">
        <v>451</v>
      </c>
      <c r="D6129" s="185" t="s">
        <v>69</v>
      </c>
      <c r="E6129" s="186" t="s">
        <v>70</v>
      </c>
      <c r="F6129" s="185" t="s">
        <v>60</v>
      </c>
      <c r="G6129" s="185" t="s">
        <v>191</v>
      </c>
      <c r="H6129" s="185" t="s">
        <v>191</v>
      </c>
      <c r="I6129" s="185" t="s">
        <v>63</v>
      </c>
      <c r="J6129" s="185" t="s">
        <v>355</v>
      </c>
      <c r="K6129" s="185" t="s">
        <v>304</v>
      </c>
      <c r="L6129" s="185" t="s">
        <v>452</v>
      </c>
      <c r="M6129" s="185" t="s">
        <v>304</v>
      </c>
    </row>
    <row r="6130" spans="1:13" x14ac:dyDescent="0.3">
      <c r="A6130" s="182">
        <v>6150016695684</v>
      </c>
    </row>
    <row r="6131" spans="1:13" ht="37.5" x14ac:dyDescent="0.3">
      <c r="A6131" s="182">
        <v>6150016695690</v>
      </c>
      <c r="B6131" s="182">
        <v>1</v>
      </c>
      <c r="C6131" s="185" t="s">
        <v>451</v>
      </c>
      <c r="D6131" s="185" t="s">
        <v>95</v>
      </c>
      <c r="E6131" s="186" t="s">
        <v>70</v>
      </c>
      <c r="F6131" s="185" t="s">
        <v>60</v>
      </c>
      <c r="G6131" s="185" t="s">
        <v>191</v>
      </c>
      <c r="H6131" s="185" t="s">
        <v>191</v>
      </c>
      <c r="I6131" s="185" t="s">
        <v>63</v>
      </c>
      <c r="J6131" s="185" t="s">
        <v>313</v>
      </c>
      <c r="K6131" s="185" t="s">
        <v>304</v>
      </c>
      <c r="L6131" s="185" t="s">
        <v>452</v>
      </c>
      <c r="M6131" s="185" t="s">
        <v>304</v>
      </c>
    </row>
    <row r="6132" spans="1:13" ht="37.5" x14ac:dyDescent="0.3">
      <c r="A6132" s="182">
        <v>6150016695694</v>
      </c>
      <c r="B6132" s="182">
        <v>1</v>
      </c>
      <c r="C6132" s="185" t="s">
        <v>449</v>
      </c>
      <c r="D6132" s="185" t="s">
        <v>69</v>
      </c>
      <c r="E6132" s="186" t="s">
        <v>70</v>
      </c>
      <c r="F6132" s="185" t="s">
        <v>60</v>
      </c>
      <c r="G6132" s="185" t="s">
        <v>191</v>
      </c>
      <c r="H6132" s="185" t="s">
        <v>433</v>
      </c>
      <c r="I6132" s="185" t="s">
        <v>311</v>
      </c>
      <c r="J6132" s="185" t="s">
        <v>350</v>
      </c>
      <c r="K6132" s="185" t="s">
        <v>350</v>
      </c>
      <c r="L6132" s="185" t="s">
        <v>450</v>
      </c>
      <c r="M6132" s="185" t="s">
        <v>304</v>
      </c>
    </row>
    <row r="6133" spans="1:13" ht="37.5" x14ac:dyDescent="0.3">
      <c r="A6133" s="182">
        <v>6150016695718</v>
      </c>
      <c r="B6133" s="182">
        <v>1</v>
      </c>
      <c r="C6133" s="185" t="s">
        <v>451</v>
      </c>
      <c r="D6133" s="185" t="s">
        <v>69</v>
      </c>
      <c r="E6133" s="186" t="s">
        <v>70</v>
      </c>
      <c r="F6133" s="185" t="s">
        <v>60</v>
      </c>
      <c r="G6133" s="185" t="s">
        <v>191</v>
      </c>
      <c r="H6133" s="185" t="s">
        <v>433</v>
      </c>
      <c r="I6133" s="185" t="s">
        <v>311</v>
      </c>
      <c r="J6133" s="185" t="s">
        <v>350</v>
      </c>
      <c r="K6133" s="185" t="s">
        <v>350</v>
      </c>
      <c r="L6133" s="185" t="s">
        <v>450</v>
      </c>
      <c r="M6133" s="185" t="s">
        <v>304</v>
      </c>
    </row>
    <row r="6134" spans="1:13" ht="37.5" x14ac:dyDescent="0.3">
      <c r="A6134" s="182">
        <v>6150016695724</v>
      </c>
      <c r="B6134" s="182">
        <v>1</v>
      </c>
      <c r="C6134" s="185" t="s">
        <v>451</v>
      </c>
      <c r="D6134" s="185" t="s">
        <v>69</v>
      </c>
      <c r="E6134" s="186" t="s">
        <v>70</v>
      </c>
      <c r="F6134" s="185" t="s">
        <v>60</v>
      </c>
      <c r="G6134" s="185" t="s">
        <v>191</v>
      </c>
      <c r="H6134" s="185" t="s">
        <v>191</v>
      </c>
      <c r="I6134" s="185" t="s">
        <v>63</v>
      </c>
      <c r="J6134" s="185" t="s">
        <v>368</v>
      </c>
      <c r="K6134" s="185" t="s">
        <v>304</v>
      </c>
      <c r="L6134" s="185" t="s">
        <v>452</v>
      </c>
      <c r="M6134" s="185" t="s">
        <v>304</v>
      </c>
    </row>
    <row r="6135" spans="1:13" x14ac:dyDescent="0.3">
      <c r="A6135" s="182">
        <v>6150016695734</v>
      </c>
    </row>
    <row r="6136" spans="1:13" ht="56.25" x14ac:dyDescent="0.3">
      <c r="A6136" s="182">
        <v>6150016695736</v>
      </c>
      <c r="B6136" s="182">
        <v>1</v>
      </c>
      <c r="C6136" s="185" t="s">
        <v>451</v>
      </c>
      <c r="D6136" s="185" t="s">
        <v>312</v>
      </c>
      <c r="E6136" s="186" t="s">
        <v>88</v>
      </c>
      <c r="F6136" s="185" t="s">
        <v>88</v>
      </c>
      <c r="G6136" s="185" t="s">
        <v>184</v>
      </c>
      <c r="H6136" s="185" t="s">
        <v>275</v>
      </c>
      <c r="I6136" s="185" t="s">
        <v>215</v>
      </c>
      <c r="J6136" s="185" t="s">
        <v>313</v>
      </c>
      <c r="K6136" s="185" t="s">
        <v>313</v>
      </c>
      <c r="L6136" s="185" t="s">
        <v>457</v>
      </c>
      <c r="M6136" s="185" t="s">
        <v>313</v>
      </c>
    </row>
    <row r="6137" spans="1:13" ht="37.5" x14ac:dyDescent="0.3">
      <c r="A6137" s="182">
        <v>6150016698175</v>
      </c>
      <c r="B6137" s="182">
        <v>1</v>
      </c>
      <c r="C6137" s="185" t="s">
        <v>451</v>
      </c>
      <c r="D6137" s="185" t="s">
        <v>69</v>
      </c>
      <c r="E6137" s="186" t="s">
        <v>70</v>
      </c>
      <c r="F6137" s="185" t="s">
        <v>60</v>
      </c>
      <c r="G6137" s="185" t="s">
        <v>191</v>
      </c>
      <c r="H6137" s="185" t="s">
        <v>191</v>
      </c>
      <c r="I6137" s="185" t="s">
        <v>63</v>
      </c>
      <c r="J6137" s="185" t="s">
        <v>313</v>
      </c>
      <c r="K6137" s="185" t="s">
        <v>304</v>
      </c>
      <c r="L6137" s="185" t="s">
        <v>452</v>
      </c>
      <c r="M6137" s="185" t="s">
        <v>304</v>
      </c>
    </row>
    <row r="6138" spans="1:13" ht="37.5" x14ac:dyDescent="0.3">
      <c r="A6138" s="182">
        <v>6150016698241</v>
      </c>
      <c r="B6138" s="182">
        <v>1</v>
      </c>
      <c r="C6138" s="185" t="s">
        <v>449</v>
      </c>
      <c r="D6138" s="185" t="s">
        <v>69</v>
      </c>
      <c r="E6138" s="186" t="s">
        <v>70</v>
      </c>
      <c r="F6138" s="185" t="s">
        <v>60</v>
      </c>
      <c r="G6138" s="185" t="s">
        <v>191</v>
      </c>
      <c r="H6138" s="185" t="s">
        <v>433</v>
      </c>
      <c r="I6138" s="185" t="s">
        <v>311</v>
      </c>
      <c r="J6138" s="185" t="s">
        <v>350</v>
      </c>
      <c r="K6138" s="185" t="s">
        <v>350</v>
      </c>
      <c r="L6138" s="185" t="s">
        <v>450</v>
      </c>
      <c r="M6138" s="185" t="s">
        <v>304</v>
      </c>
    </row>
    <row r="6139" spans="1:13" ht="37.5" x14ac:dyDescent="0.3">
      <c r="A6139" s="182">
        <v>6150016698255</v>
      </c>
      <c r="B6139" s="182">
        <v>1</v>
      </c>
      <c r="C6139" s="185" t="s">
        <v>451</v>
      </c>
      <c r="D6139" s="185" t="s">
        <v>111</v>
      </c>
      <c r="E6139" s="186" t="s">
        <v>70</v>
      </c>
      <c r="F6139" s="185" t="s">
        <v>60</v>
      </c>
      <c r="G6139" s="185" t="s">
        <v>191</v>
      </c>
      <c r="H6139" s="185" t="s">
        <v>191</v>
      </c>
      <c r="I6139" s="185" t="s">
        <v>63</v>
      </c>
      <c r="J6139" s="185" t="s">
        <v>368</v>
      </c>
      <c r="K6139" s="185" t="s">
        <v>514</v>
      </c>
      <c r="L6139" s="185" t="s">
        <v>450</v>
      </c>
      <c r="M6139" s="185" t="s">
        <v>304</v>
      </c>
    </row>
    <row r="6140" spans="1:13" ht="37.5" x14ac:dyDescent="0.3">
      <c r="A6140" s="182">
        <v>6150016698473</v>
      </c>
      <c r="B6140" s="182">
        <v>1</v>
      </c>
      <c r="C6140" s="185" t="s">
        <v>449</v>
      </c>
      <c r="D6140" s="185" t="s">
        <v>69</v>
      </c>
      <c r="E6140" s="186" t="s">
        <v>70</v>
      </c>
      <c r="F6140" s="185" t="s">
        <v>60</v>
      </c>
      <c r="G6140" s="185" t="s">
        <v>191</v>
      </c>
      <c r="H6140" s="185" t="s">
        <v>433</v>
      </c>
      <c r="I6140" s="185" t="s">
        <v>311</v>
      </c>
      <c r="J6140" s="185" t="s">
        <v>350</v>
      </c>
      <c r="K6140" s="185" t="s">
        <v>350</v>
      </c>
      <c r="L6140" s="185" t="s">
        <v>450</v>
      </c>
      <c r="M6140" s="185" t="s">
        <v>304</v>
      </c>
    </row>
    <row r="6141" spans="1:13" x14ac:dyDescent="0.3">
      <c r="A6141" s="182">
        <v>6150016698478</v>
      </c>
    </row>
    <row r="6142" spans="1:13" ht="37.5" x14ac:dyDescent="0.3">
      <c r="A6142" s="182">
        <v>6150016699629</v>
      </c>
      <c r="B6142" s="182">
        <v>1</v>
      </c>
      <c r="C6142" s="185" t="s">
        <v>449</v>
      </c>
      <c r="D6142" s="185" t="s">
        <v>69</v>
      </c>
      <c r="E6142" s="186" t="s">
        <v>70</v>
      </c>
      <c r="F6142" s="185" t="s">
        <v>60</v>
      </c>
      <c r="G6142" s="185" t="s">
        <v>191</v>
      </c>
      <c r="H6142" s="185" t="s">
        <v>433</v>
      </c>
      <c r="I6142" s="185" t="s">
        <v>82</v>
      </c>
      <c r="J6142" s="185" t="s">
        <v>350</v>
      </c>
      <c r="K6142" s="185" t="s">
        <v>350</v>
      </c>
      <c r="L6142" s="185" t="s">
        <v>450</v>
      </c>
      <c r="M6142" s="185" t="s">
        <v>304</v>
      </c>
    </row>
    <row r="6143" spans="1:13" x14ac:dyDescent="0.3">
      <c r="A6143" s="182">
        <v>6150016699634</v>
      </c>
    </row>
    <row r="6144" spans="1:13" ht="93.75" x14ac:dyDescent="0.3">
      <c r="A6144" s="182">
        <v>6150016699659</v>
      </c>
      <c r="B6144" s="182">
        <v>1</v>
      </c>
      <c r="C6144" s="185" t="s">
        <v>451</v>
      </c>
      <c r="D6144" s="185" t="s">
        <v>124</v>
      </c>
      <c r="E6144" s="186" t="s">
        <v>70</v>
      </c>
      <c r="F6144" s="185" t="s">
        <v>60</v>
      </c>
      <c r="G6144" s="185" t="s">
        <v>191</v>
      </c>
      <c r="H6144" s="185" t="s">
        <v>191</v>
      </c>
      <c r="I6144" s="185" t="s">
        <v>63</v>
      </c>
      <c r="J6144" s="185" t="s">
        <v>328</v>
      </c>
      <c r="K6144" s="185" t="s">
        <v>355</v>
      </c>
      <c r="L6144" s="185" t="s">
        <v>450</v>
      </c>
      <c r="M6144" s="185" t="s">
        <v>304</v>
      </c>
    </row>
    <row r="6145" spans="1:13" ht="93.75" x14ac:dyDescent="0.3">
      <c r="A6145" s="182">
        <v>6150016699664</v>
      </c>
      <c r="B6145" s="182">
        <v>1</v>
      </c>
      <c r="C6145" s="185" t="s">
        <v>451</v>
      </c>
      <c r="D6145" s="185" t="s">
        <v>124</v>
      </c>
      <c r="E6145" s="186" t="s">
        <v>70</v>
      </c>
      <c r="F6145" s="185" t="s">
        <v>60</v>
      </c>
      <c r="G6145" s="185" t="s">
        <v>191</v>
      </c>
      <c r="H6145" s="185" t="s">
        <v>191</v>
      </c>
      <c r="I6145" s="185" t="s">
        <v>63</v>
      </c>
      <c r="J6145" s="185" t="s">
        <v>328</v>
      </c>
      <c r="K6145" s="185" t="s">
        <v>355</v>
      </c>
      <c r="L6145" s="185" t="s">
        <v>450</v>
      </c>
      <c r="M6145" s="185" t="s">
        <v>304</v>
      </c>
    </row>
    <row r="6146" spans="1:13" ht="37.5" x14ac:dyDescent="0.3">
      <c r="A6146" s="182">
        <v>6150016699920</v>
      </c>
      <c r="B6146" s="182">
        <v>1</v>
      </c>
      <c r="C6146" s="185" t="s">
        <v>449</v>
      </c>
      <c r="D6146" s="185" t="s">
        <v>69</v>
      </c>
      <c r="E6146" s="186" t="s">
        <v>70</v>
      </c>
      <c r="F6146" s="185" t="s">
        <v>60</v>
      </c>
      <c r="G6146" s="185" t="s">
        <v>191</v>
      </c>
      <c r="H6146" s="185" t="s">
        <v>433</v>
      </c>
      <c r="I6146" s="185" t="s">
        <v>311</v>
      </c>
      <c r="J6146" s="185" t="s">
        <v>350</v>
      </c>
      <c r="K6146" s="185" t="s">
        <v>350</v>
      </c>
      <c r="L6146" s="185" t="s">
        <v>450</v>
      </c>
      <c r="M6146" s="185" t="s">
        <v>304</v>
      </c>
    </row>
    <row r="6147" spans="1:13" ht="37.5" x14ac:dyDescent="0.3">
      <c r="A6147" s="182">
        <v>6150016699952</v>
      </c>
      <c r="B6147" s="182">
        <v>1</v>
      </c>
      <c r="C6147" s="185" t="s">
        <v>449</v>
      </c>
      <c r="D6147" s="185" t="s">
        <v>69</v>
      </c>
      <c r="E6147" s="186" t="s">
        <v>70</v>
      </c>
      <c r="F6147" s="185" t="s">
        <v>60</v>
      </c>
      <c r="G6147" s="185" t="s">
        <v>191</v>
      </c>
      <c r="H6147" s="185" t="s">
        <v>433</v>
      </c>
      <c r="I6147" s="185" t="s">
        <v>311</v>
      </c>
      <c r="J6147" s="185" t="s">
        <v>350</v>
      </c>
      <c r="K6147" s="185" t="s">
        <v>350</v>
      </c>
      <c r="L6147" s="185" t="s">
        <v>450</v>
      </c>
      <c r="M6147" s="185" t="s">
        <v>304</v>
      </c>
    </row>
    <row r="6148" spans="1:13" ht="37.5" x14ac:dyDescent="0.3">
      <c r="A6148" s="182">
        <v>6150016700057</v>
      </c>
      <c r="B6148" s="182">
        <v>1</v>
      </c>
      <c r="C6148" s="185" t="s">
        <v>449</v>
      </c>
      <c r="D6148" s="185" t="s">
        <v>69</v>
      </c>
      <c r="E6148" s="186" t="s">
        <v>70</v>
      </c>
      <c r="F6148" s="185" t="s">
        <v>60</v>
      </c>
      <c r="G6148" s="185" t="s">
        <v>191</v>
      </c>
      <c r="H6148" s="185" t="s">
        <v>433</v>
      </c>
      <c r="I6148" s="185" t="s">
        <v>311</v>
      </c>
      <c r="J6148" s="185" t="s">
        <v>350</v>
      </c>
      <c r="K6148" s="185" t="s">
        <v>350</v>
      </c>
      <c r="L6148" s="185" t="s">
        <v>450</v>
      </c>
      <c r="M6148" s="185" t="s">
        <v>304</v>
      </c>
    </row>
    <row r="6149" spans="1:13" ht="37.5" x14ac:dyDescent="0.3">
      <c r="A6149" s="182">
        <v>6150016706574</v>
      </c>
      <c r="B6149" s="182">
        <v>1</v>
      </c>
      <c r="C6149" s="185" t="s">
        <v>449</v>
      </c>
      <c r="D6149" s="185" t="s">
        <v>95</v>
      </c>
      <c r="E6149" s="186" t="s">
        <v>70</v>
      </c>
      <c r="F6149" s="185" t="s">
        <v>60</v>
      </c>
      <c r="G6149" s="185" t="s">
        <v>191</v>
      </c>
      <c r="H6149" s="185" t="s">
        <v>191</v>
      </c>
      <c r="I6149" s="185" t="s">
        <v>63</v>
      </c>
      <c r="J6149" s="185" t="s">
        <v>332</v>
      </c>
      <c r="K6149" s="185" t="s">
        <v>333</v>
      </c>
      <c r="L6149" s="185" t="s">
        <v>450</v>
      </c>
      <c r="M6149" s="185" t="s">
        <v>304</v>
      </c>
    </row>
    <row r="6150" spans="1:13" ht="37.5" x14ac:dyDescent="0.3">
      <c r="A6150" s="182">
        <v>6150016706578</v>
      </c>
      <c r="B6150" s="182">
        <v>1</v>
      </c>
      <c r="C6150" s="185" t="s">
        <v>449</v>
      </c>
      <c r="D6150" s="185" t="s">
        <v>124</v>
      </c>
      <c r="E6150" s="186" t="s">
        <v>70</v>
      </c>
      <c r="F6150" s="185" t="s">
        <v>60</v>
      </c>
      <c r="G6150" s="185" t="s">
        <v>191</v>
      </c>
      <c r="H6150" s="185" t="s">
        <v>433</v>
      </c>
      <c r="I6150" s="185" t="s">
        <v>311</v>
      </c>
      <c r="J6150" s="185" t="s">
        <v>332</v>
      </c>
      <c r="K6150" s="185" t="s">
        <v>333</v>
      </c>
      <c r="L6150" s="185" t="s">
        <v>450</v>
      </c>
      <c r="M6150" s="185" t="s">
        <v>304</v>
      </c>
    </row>
    <row r="6151" spans="1:13" ht="37.5" x14ac:dyDescent="0.3">
      <c r="A6151" s="182">
        <v>6150016706654</v>
      </c>
      <c r="B6151" s="182">
        <v>1</v>
      </c>
      <c r="C6151" s="185" t="s">
        <v>449</v>
      </c>
      <c r="D6151" s="185" t="s">
        <v>69</v>
      </c>
      <c r="E6151" s="186" t="s">
        <v>70</v>
      </c>
      <c r="F6151" s="185" t="s">
        <v>60</v>
      </c>
      <c r="G6151" s="185" t="s">
        <v>191</v>
      </c>
      <c r="H6151" s="185" t="s">
        <v>433</v>
      </c>
      <c r="I6151" s="185" t="s">
        <v>311</v>
      </c>
      <c r="J6151" s="185" t="s">
        <v>350</v>
      </c>
      <c r="K6151" s="185" t="s">
        <v>350</v>
      </c>
      <c r="L6151" s="185" t="s">
        <v>450</v>
      </c>
      <c r="M6151" s="185" t="s">
        <v>304</v>
      </c>
    </row>
    <row r="6152" spans="1:13" ht="37.5" x14ac:dyDescent="0.3">
      <c r="A6152" s="182">
        <v>6150016706655</v>
      </c>
      <c r="B6152" s="182">
        <v>1</v>
      </c>
      <c r="C6152" s="185" t="s">
        <v>449</v>
      </c>
      <c r="D6152" s="185" t="s">
        <v>69</v>
      </c>
      <c r="E6152" s="186" t="s">
        <v>70</v>
      </c>
      <c r="F6152" s="185" t="s">
        <v>60</v>
      </c>
      <c r="G6152" s="185" t="s">
        <v>191</v>
      </c>
      <c r="H6152" s="185" t="s">
        <v>433</v>
      </c>
      <c r="I6152" s="185" t="s">
        <v>311</v>
      </c>
      <c r="J6152" s="185" t="s">
        <v>350</v>
      </c>
      <c r="K6152" s="185" t="s">
        <v>350</v>
      </c>
      <c r="L6152" s="185" t="s">
        <v>450</v>
      </c>
      <c r="M6152" s="185" t="s">
        <v>304</v>
      </c>
    </row>
    <row r="6153" spans="1:13" ht="37.5" x14ac:dyDescent="0.3">
      <c r="A6153" s="182">
        <v>6150016713365</v>
      </c>
      <c r="B6153" s="182">
        <v>1</v>
      </c>
      <c r="C6153" s="185" t="s">
        <v>451</v>
      </c>
      <c r="D6153" s="185" t="s">
        <v>69</v>
      </c>
      <c r="E6153" s="186" t="s">
        <v>70</v>
      </c>
      <c r="F6153" s="185" t="s">
        <v>60</v>
      </c>
      <c r="G6153" s="185" t="s">
        <v>191</v>
      </c>
      <c r="H6153" s="185" t="s">
        <v>191</v>
      </c>
      <c r="I6153" s="185" t="s">
        <v>63</v>
      </c>
      <c r="J6153" s="185" t="s">
        <v>355</v>
      </c>
      <c r="K6153" s="185" t="s">
        <v>304</v>
      </c>
      <c r="L6153" s="185" t="s">
        <v>452</v>
      </c>
      <c r="M6153" s="185" t="s">
        <v>304</v>
      </c>
    </row>
    <row r="6154" spans="1:13" ht="37.5" x14ac:dyDescent="0.3">
      <c r="A6154" s="182">
        <v>6150016713420</v>
      </c>
      <c r="B6154" s="182">
        <v>1</v>
      </c>
      <c r="C6154" s="185" t="s">
        <v>449</v>
      </c>
      <c r="D6154" s="185" t="s">
        <v>95</v>
      </c>
      <c r="E6154" s="186" t="s">
        <v>70</v>
      </c>
      <c r="F6154" s="185" t="s">
        <v>60</v>
      </c>
      <c r="G6154" s="185" t="s">
        <v>191</v>
      </c>
      <c r="H6154" s="185" t="s">
        <v>191</v>
      </c>
      <c r="I6154" s="185" t="s">
        <v>63</v>
      </c>
      <c r="J6154" s="185" t="s">
        <v>332</v>
      </c>
      <c r="K6154" s="185" t="s">
        <v>333</v>
      </c>
      <c r="L6154" s="185" t="s">
        <v>450</v>
      </c>
      <c r="M6154" s="185" t="s">
        <v>304</v>
      </c>
    </row>
    <row r="6155" spans="1:13" ht="37.5" x14ac:dyDescent="0.3">
      <c r="A6155" s="182">
        <v>6150016717665</v>
      </c>
      <c r="B6155" s="182">
        <v>1</v>
      </c>
      <c r="C6155" s="185" t="s">
        <v>449</v>
      </c>
      <c r="D6155" s="185" t="s">
        <v>95</v>
      </c>
      <c r="E6155" s="186" t="s">
        <v>70</v>
      </c>
      <c r="F6155" s="185" t="s">
        <v>60</v>
      </c>
      <c r="G6155" s="185" t="s">
        <v>191</v>
      </c>
      <c r="H6155" s="185" t="s">
        <v>191</v>
      </c>
      <c r="I6155" s="185" t="s">
        <v>63</v>
      </c>
      <c r="J6155" s="185" t="s">
        <v>332</v>
      </c>
      <c r="K6155" s="185" t="s">
        <v>333</v>
      </c>
      <c r="L6155" s="185" t="s">
        <v>450</v>
      </c>
      <c r="M6155" s="185" t="s">
        <v>304</v>
      </c>
    </row>
    <row r="6156" spans="1:13" ht="37.5" x14ac:dyDescent="0.3">
      <c r="A6156" s="182">
        <v>6150016717667</v>
      </c>
      <c r="B6156" s="182">
        <v>1</v>
      </c>
      <c r="C6156" s="185" t="s">
        <v>449</v>
      </c>
      <c r="D6156" s="185" t="s">
        <v>95</v>
      </c>
      <c r="E6156" s="186" t="s">
        <v>70</v>
      </c>
      <c r="F6156" s="185" t="s">
        <v>60</v>
      </c>
      <c r="G6156" s="185" t="s">
        <v>191</v>
      </c>
      <c r="H6156" s="185" t="s">
        <v>191</v>
      </c>
      <c r="I6156" s="185" t="s">
        <v>63</v>
      </c>
      <c r="J6156" s="185" t="s">
        <v>332</v>
      </c>
      <c r="K6156" s="185" t="s">
        <v>333</v>
      </c>
      <c r="L6156" s="185" t="s">
        <v>450</v>
      </c>
      <c r="M6156" s="185" t="s">
        <v>304</v>
      </c>
    </row>
    <row r="6157" spans="1:13" ht="37.5" x14ac:dyDescent="0.3">
      <c r="A6157" s="182">
        <v>6150016717670</v>
      </c>
      <c r="B6157" s="182">
        <v>1</v>
      </c>
      <c r="C6157" s="185" t="s">
        <v>449</v>
      </c>
      <c r="D6157" s="185" t="s">
        <v>95</v>
      </c>
      <c r="E6157" s="186" t="s">
        <v>70</v>
      </c>
      <c r="F6157" s="185" t="s">
        <v>60</v>
      </c>
      <c r="G6157" s="185" t="s">
        <v>191</v>
      </c>
      <c r="H6157" s="185" t="s">
        <v>191</v>
      </c>
      <c r="I6157" s="185" t="s">
        <v>63</v>
      </c>
      <c r="J6157" s="185" t="s">
        <v>332</v>
      </c>
      <c r="K6157" s="185" t="s">
        <v>333</v>
      </c>
      <c r="L6157" s="185" t="s">
        <v>450</v>
      </c>
      <c r="M6157" s="185" t="s">
        <v>304</v>
      </c>
    </row>
    <row r="6158" spans="1:13" ht="37.5" x14ac:dyDescent="0.3">
      <c r="A6158" s="182">
        <v>6150016717674</v>
      </c>
      <c r="B6158" s="182">
        <v>1</v>
      </c>
      <c r="C6158" s="185" t="s">
        <v>449</v>
      </c>
      <c r="D6158" s="185" t="s">
        <v>95</v>
      </c>
      <c r="E6158" s="186" t="s">
        <v>70</v>
      </c>
      <c r="F6158" s="185" t="s">
        <v>60</v>
      </c>
      <c r="G6158" s="185" t="s">
        <v>191</v>
      </c>
      <c r="H6158" s="185" t="s">
        <v>204</v>
      </c>
      <c r="I6158" s="185" t="s">
        <v>311</v>
      </c>
      <c r="J6158" s="185" t="s">
        <v>332</v>
      </c>
      <c r="K6158" s="185" t="s">
        <v>333</v>
      </c>
      <c r="L6158" s="185" t="s">
        <v>450</v>
      </c>
      <c r="M6158" s="185" t="s">
        <v>304</v>
      </c>
    </row>
    <row r="6159" spans="1:13" ht="37.5" x14ac:dyDescent="0.3">
      <c r="A6159" s="182">
        <v>6150016717675</v>
      </c>
      <c r="B6159" s="182">
        <v>1</v>
      </c>
      <c r="C6159" s="185" t="s">
        <v>449</v>
      </c>
      <c r="D6159" s="185" t="s">
        <v>95</v>
      </c>
      <c r="E6159" s="186" t="s">
        <v>70</v>
      </c>
      <c r="F6159" s="185" t="s">
        <v>60</v>
      </c>
      <c r="G6159" s="185" t="s">
        <v>191</v>
      </c>
      <c r="H6159" s="185" t="s">
        <v>204</v>
      </c>
      <c r="I6159" s="185" t="s">
        <v>98</v>
      </c>
      <c r="J6159" s="185" t="s">
        <v>332</v>
      </c>
      <c r="K6159" s="185" t="s">
        <v>333</v>
      </c>
      <c r="L6159" s="185" t="s">
        <v>450</v>
      </c>
      <c r="M6159" s="185" t="s">
        <v>304</v>
      </c>
    </row>
    <row r="6160" spans="1:13" ht="37.5" x14ac:dyDescent="0.3">
      <c r="A6160" s="182">
        <v>6150016718719</v>
      </c>
      <c r="B6160" s="182">
        <v>1</v>
      </c>
      <c r="C6160" s="185" t="s">
        <v>449</v>
      </c>
      <c r="D6160" s="185" t="s">
        <v>69</v>
      </c>
      <c r="E6160" s="186" t="s">
        <v>70</v>
      </c>
      <c r="F6160" s="185" t="s">
        <v>60</v>
      </c>
      <c r="G6160" s="185" t="s">
        <v>191</v>
      </c>
      <c r="H6160" s="185" t="s">
        <v>433</v>
      </c>
      <c r="I6160" s="185" t="s">
        <v>82</v>
      </c>
      <c r="J6160" s="185" t="s">
        <v>350</v>
      </c>
      <c r="K6160" s="185" t="s">
        <v>350</v>
      </c>
      <c r="L6160" s="185" t="s">
        <v>450</v>
      </c>
      <c r="M6160" s="185" t="s">
        <v>304</v>
      </c>
    </row>
    <row r="6161" spans="1:13" ht="37.5" x14ac:dyDescent="0.3">
      <c r="A6161" s="182">
        <v>6150016718720</v>
      </c>
      <c r="B6161" s="182">
        <v>1</v>
      </c>
      <c r="C6161" s="185" t="s">
        <v>451</v>
      </c>
      <c r="D6161" s="185" t="s">
        <v>69</v>
      </c>
      <c r="E6161" s="186" t="s">
        <v>70</v>
      </c>
      <c r="F6161" s="185" t="s">
        <v>60</v>
      </c>
      <c r="G6161" s="185" t="s">
        <v>191</v>
      </c>
      <c r="H6161" s="185" t="s">
        <v>191</v>
      </c>
      <c r="I6161" s="185" t="s">
        <v>63</v>
      </c>
      <c r="J6161" s="185" t="s">
        <v>368</v>
      </c>
      <c r="K6161" s="185" t="s">
        <v>304</v>
      </c>
      <c r="L6161" s="185" t="s">
        <v>452</v>
      </c>
      <c r="M6161" s="185" t="s">
        <v>304</v>
      </c>
    </row>
    <row r="6162" spans="1:13" ht="37.5" x14ac:dyDescent="0.3">
      <c r="A6162" s="182">
        <v>6150016718724</v>
      </c>
      <c r="B6162" s="182">
        <v>1</v>
      </c>
      <c r="C6162" s="185" t="s">
        <v>451</v>
      </c>
      <c r="D6162" s="185" t="s">
        <v>95</v>
      </c>
      <c r="E6162" s="186" t="s">
        <v>70</v>
      </c>
      <c r="F6162" s="185" t="s">
        <v>60</v>
      </c>
      <c r="G6162" s="185" t="s">
        <v>191</v>
      </c>
      <c r="H6162" s="185" t="s">
        <v>191</v>
      </c>
      <c r="I6162" s="185" t="s">
        <v>63</v>
      </c>
      <c r="J6162" s="185" t="s">
        <v>313</v>
      </c>
      <c r="K6162" s="185" t="s">
        <v>304</v>
      </c>
      <c r="L6162" s="185" t="s">
        <v>452</v>
      </c>
      <c r="M6162" s="185" t="s">
        <v>304</v>
      </c>
    </row>
    <row r="6163" spans="1:13" ht="37.5" x14ac:dyDescent="0.3">
      <c r="A6163" s="182">
        <v>6150016718729</v>
      </c>
      <c r="B6163" s="182">
        <v>1</v>
      </c>
      <c r="C6163" s="185" t="s">
        <v>451</v>
      </c>
      <c r="D6163" s="185" t="s">
        <v>69</v>
      </c>
      <c r="E6163" s="186" t="s">
        <v>70</v>
      </c>
      <c r="F6163" s="185" t="s">
        <v>60</v>
      </c>
      <c r="G6163" s="185" t="s">
        <v>191</v>
      </c>
      <c r="H6163" s="185" t="s">
        <v>191</v>
      </c>
      <c r="I6163" s="185" t="s">
        <v>63</v>
      </c>
      <c r="J6163" s="185" t="s">
        <v>368</v>
      </c>
      <c r="K6163" s="185" t="s">
        <v>304</v>
      </c>
      <c r="L6163" s="185" t="s">
        <v>452</v>
      </c>
      <c r="M6163" s="185" t="s">
        <v>304</v>
      </c>
    </row>
    <row r="6164" spans="1:13" ht="93.75" x14ac:dyDescent="0.3">
      <c r="A6164" s="182">
        <v>6150016718731</v>
      </c>
      <c r="B6164" s="182">
        <v>1</v>
      </c>
      <c r="C6164" s="185" t="s">
        <v>451</v>
      </c>
      <c r="D6164" s="185" t="s">
        <v>69</v>
      </c>
      <c r="E6164" s="186" t="s">
        <v>70</v>
      </c>
      <c r="F6164" s="185" t="s">
        <v>60</v>
      </c>
      <c r="G6164" s="185" t="s">
        <v>191</v>
      </c>
      <c r="H6164" s="185" t="s">
        <v>191</v>
      </c>
      <c r="I6164" s="185" t="s">
        <v>63</v>
      </c>
      <c r="J6164" s="185" t="s">
        <v>368</v>
      </c>
      <c r="K6164" s="185" t="s">
        <v>355</v>
      </c>
      <c r="L6164" s="185" t="s">
        <v>450</v>
      </c>
      <c r="M6164" s="185" t="s">
        <v>304</v>
      </c>
    </row>
    <row r="6165" spans="1:13" ht="37.5" x14ac:dyDescent="0.3">
      <c r="A6165" s="182">
        <v>6150016720227</v>
      </c>
      <c r="B6165" s="182">
        <v>1</v>
      </c>
      <c r="C6165" s="185" t="s">
        <v>449</v>
      </c>
      <c r="D6165" s="185" t="s">
        <v>69</v>
      </c>
      <c r="E6165" s="186" t="s">
        <v>70</v>
      </c>
      <c r="F6165" s="185" t="s">
        <v>60</v>
      </c>
      <c r="G6165" s="185" t="s">
        <v>322</v>
      </c>
      <c r="H6165" s="185" t="s">
        <v>433</v>
      </c>
      <c r="I6165" s="185" t="s">
        <v>311</v>
      </c>
      <c r="J6165" s="185" t="s">
        <v>350</v>
      </c>
      <c r="K6165" s="185" t="s">
        <v>350</v>
      </c>
      <c r="L6165" s="185" t="s">
        <v>450</v>
      </c>
      <c r="M6165" s="185" t="s">
        <v>304</v>
      </c>
    </row>
    <row r="6166" spans="1:13" ht="37.5" x14ac:dyDescent="0.3">
      <c r="A6166" s="182">
        <v>6150016720228</v>
      </c>
      <c r="B6166" s="182">
        <v>1</v>
      </c>
      <c r="C6166" s="185" t="s">
        <v>451</v>
      </c>
      <c r="D6166" s="185" t="s">
        <v>124</v>
      </c>
      <c r="E6166" s="186" t="s">
        <v>70</v>
      </c>
      <c r="F6166" s="185" t="s">
        <v>60</v>
      </c>
      <c r="G6166" s="185" t="s">
        <v>191</v>
      </c>
      <c r="H6166" s="185" t="s">
        <v>161</v>
      </c>
      <c r="I6166" s="185" t="s">
        <v>453</v>
      </c>
      <c r="J6166" s="185" t="s">
        <v>313</v>
      </c>
      <c r="K6166" s="185" t="s">
        <v>304</v>
      </c>
      <c r="L6166" s="185" t="s">
        <v>452</v>
      </c>
      <c r="M6166" s="185" t="s">
        <v>304</v>
      </c>
    </row>
    <row r="6167" spans="1:13" ht="37.5" x14ac:dyDescent="0.3">
      <c r="A6167" s="182">
        <v>6150016720231</v>
      </c>
      <c r="B6167" s="182">
        <v>1</v>
      </c>
      <c r="C6167" s="185" t="s">
        <v>449</v>
      </c>
      <c r="D6167" s="185" t="s">
        <v>69</v>
      </c>
      <c r="E6167" s="186" t="s">
        <v>70</v>
      </c>
      <c r="F6167" s="185" t="s">
        <v>60</v>
      </c>
      <c r="G6167" s="185" t="s">
        <v>191</v>
      </c>
      <c r="H6167" s="185" t="s">
        <v>433</v>
      </c>
      <c r="I6167" s="185" t="s">
        <v>311</v>
      </c>
      <c r="J6167" s="185" t="s">
        <v>350</v>
      </c>
      <c r="K6167" s="185" t="s">
        <v>350</v>
      </c>
      <c r="L6167" s="185" t="s">
        <v>450</v>
      </c>
      <c r="M6167" s="185" t="s">
        <v>304</v>
      </c>
    </row>
    <row r="6168" spans="1:13" ht="37.5" x14ac:dyDescent="0.3">
      <c r="A6168" s="182">
        <v>6150016723220</v>
      </c>
      <c r="B6168" s="182">
        <v>1</v>
      </c>
      <c r="C6168" s="185" t="s">
        <v>449</v>
      </c>
      <c r="D6168" s="185" t="s">
        <v>95</v>
      </c>
      <c r="E6168" s="186" t="s">
        <v>70</v>
      </c>
      <c r="F6168" s="185" t="s">
        <v>60</v>
      </c>
      <c r="G6168" s="185" t="s">
        <v>191</v>
      </c>
      <c r="H6168" s="185" t="s">
        <v>433</v>
      </c>
      <c r="I6168" s="185" t="s">
        <v>82</v>
      </c>
      <c r="J6168" s="185" t="s">
        <v>332</v>
      </c>
      <c r="K6168" s="185" t="s">
        <v>333</v>
      </c>
      <c r="L6168" s="185" t="s">
        <v>450</v>
      </c>
      <c r="M6168" s="185" t="s">
        <v>304</v>
      </c>
    </row>
    <row r="6169" spans="1:13" ht="37.5" x14ac:dyDescent="0.3">
      <c r="A6169" s="182">
        <v>6150016723228</v>
      </c>
      <c r="B6169" s="182">
        <v>1</v>
      </c>
      <c r="C6169" s="185" t="s">
        <v>449</v>
      </c>
      <c r="D6169" s="185" t="s">
        <v>95</v>
      </c>
      <c r="E6169" s="186" t="s">
        <v>70</v>
      </c>
      <c r="F6169" s="185" t="s">
        <v>60</v>
      </c>
      <c r="G6169" s="185" t="s">
        <v>191</v>
      </c>
      <c r="H6169" s="185" t="s">
        <v>191</v>
      </c>
      <c r="I6169" s="185" t="s">
        <v>63</v>
      </c>
      <c r="J6169" s="185" t="s">
        <v>332</v>
      </c>
      <c r="K6169" s="185" t="s">
        <v>333</v>
      </c>
      <c r="L6169" s="185" t="s">
        <v>450</v>
      </c>
      <c r="M6169" s="185" t="s">
        <v>304</v>
      </c>
    </row>
    <row r="6170" spans="1:13" ht="37.5" x14ac:dyDescent="0.3">
      <c r="A6170" s="182">
        <v>6150016723230</v>
      </c>
      <c r="B6170" s="182">
        <v>1</v>
      </c>
      <c r="C6170" s="185" t="s">
        <v>449</v>
      </c>
      <c r="D6170" s="185" t="s">
        <v>95</v>
      </c>
      <c r="E6170" s="186" t="s">
        <v>70</v>
      </c>
      <c r="F6170" s="185" t="s">
        <v>60</v>
      </c>
      <c r="G6170" s="185" t="s">
        <v>191</v>
      </c>
      <c r="H6170" s="185" t="s">
        <v>433</v>
      </c>
      <c r="I6170" s="185" t="s">
        <v>82</v>
      </c>
      <c r="J6170" s="185" t="s">
        <v>332</v>
      </c>
      <c r="K6170" s="185" t="s">
        <v>333</v>
      </c>
      <c r="L6170" s="185" t="s">
        <v>450</v>
      </c>
      <c r="M6170" s="185" t="s">
        <v>304</v>
      </c>
    </row>
    <row r="6171" spans="1:13" ht="37.5" x14ac:dyDescent="0.3">
      <c r="A6171" s="182">
        <v>6150016723239</v>
      </c>
      <c r="B6171" s="182">
        <v>1</v>
      </c>
      <c r="C6171" s="185" t="s">
        <v>451</v>
      </c>
      <c r="D6171" s="185" t="s">
        <v>124</v>
      </c>
      <c r="E6171" s="186" t="s">
        <v>70</v>
      </c>
      <c r="F6171" s="185" t="s">
        <v>60</v>
      </c>
      <c r="G6171" s="185" t="s">
        <v>191</v>
      </c>
      <c r="H6171" s="185" t="s">
        <v>191</v>
      </c>
      <c r="I6171" s="185" t="s">
        <v>63</v>
      </c>
      <c r="J6171" s="185" t="s">
        <v>328</v>
      </c>
      <c r="K6171" s="185" t="s">
        <v>304</v>
      </c>
      <c r="L6171" s="185" t="s">
        <v>452</v>
      </c>
      <c r="M6171" s="185" t="s">
        <v>304</v>
      </c>
    </row>
    <row r="6172" spans="1:13" x14ac:dyDescent="0.3">
      <c r="A6172" s="182">
        <v>6150016724619</v>
      </c>
    </row>
    <row r="6173" spans="1:13" x14ac:dyDescent="0.3">
      <c r="A6173" s="182">
        <v>6150016724620</v>
      </c>
    </row>
    <row r="6174" spans="1:13" ht="37.5" x14ac:dyDescent="0.3">
      <c r="A6174" s="182">
        <v>6150016724623</v>
      </c>
      <c r="B6174" s="182">
        <v>1</v>
      </c>
      <c r="C6174" s="185" t="s">
        <v>451</v>
      </c>
      <c r="D6174" s="185" t="s">
        <v>69</v>
      </c>
      <c r="E6174" s="186" t="s">
        <v>70</v>
      </c>
      <c r="F6174" s="185" t="s">
        <v>60</v>
      </c>
      <c r="G6174" s="185" t="s">
        <v>191</v>
      </c>
      <c r="H6174" s="185" t="s">
        <v>433</v>
      </c>
      <c r="I6174" s="185" t="s">
        <v>311</v>
      </c>
      <c r="J6174" s="185" t="s">
        <v>350</v>
      </c>
      <c r="K6174" s="185" t="s">
        <v>350</v>
      </c>
      <c r="L6174" s="185" t="s">
        <v>450</v>
      </c>
      <c r="M6174" s="185" t="s">
        <v>304</v>
      </c>
    </row>
    <row r="6175" spans="1:13" x14ac:dyDescent="0.3">
      <c r="A6175" s="182">
        <v>6150016724627</v>
      </c>
    </row>
    <row r="6176" spans="1:13" x14ac:dyDescent="0.3">
      <c r="A6176" s="182">
        <v>6150016724628</v>
      </c>
    </row>
    <row r="6177" spans="1:13" ht="37.5" x14ac:dyDescent="0.3">
      <c r="A6177" s="182">
        <v>6150016724687</v>
      </c>
      <c r="B6177" s="182">
        <v>1</v>
      </c>
      <c r="C6177" s="185" t="s">
        <v>451</v>
      </c>
      <c r="D6177" s="185" t="s">
        <v>95</v>
      </c>
      <c r="E6177" s="186" t="s">
        <v>70</v>
      </c>
      <c r="F6177" s="185" t="s">
        <v>60</v>
      </c>
      <c r="G6177" s="185" t="s">
        <v>191</v>
      </c>
      <c r="H6177" s="185" t="s">
        <v>191</v>
      </c>
      <c r="I6177" s="185" t="s">
        <v>63</v>
      </c>
      <c r="J6177" s="185" t="s">
        <v>355</v>
      </c>
      <c r="K6177" s="185" t="s">
        <v>304</v>
      </c>
      <c r="L6177" s="185" t="s">
        <v>452</v>
      </c>
      <c r="M6177" s="185" t="s">
        <v>304</v>
      </c>
    </row>
    <row r="6178" spans="1:13" x14ac:dyDescent="0.3">
      <c r="A6178" s="182">
        <v>6150016724689</v>
      </c>
    </row>
    <row r="6179" spans="1:13" x14ac:dyDescent="0.3">
      <c r="A6179" s="182">
        <v>6150016724699</v>
      </c>
    </row>
    <row r="6180" spans="1:13" x14ac:dyDescent="0.3">
      <c r="A6180" s="182">
        <v>6150016724713</v>
      </c>
    </row>
    <row r="6181" spans="1:13" x14ac:dyDescent="0.3">
      <c r="A6181" s="182">
        <v>6150016724717</v>
      </c>
    </row>
    <row r="6182" spans="1:13" x14ac:dyDescent="0.3">
      <c r="A6182" s="182">
        <v>6150016724764</v>
      </c>
    </row>
    <row r="6183" spans="1:13" x14ac:dyDescent="0.3">
      <c r="A6183" s="182">
        <v>6150016724769</v>
      </c>
    </row>
    <row r="6184" spans="1:13" x14ac:dyDescent="0.3">
      <c r="A6184" s="182">
        <v>6150016724815</v>
      </c>
    </row>
    <row r="6185" spans="1:13" x14ac:dyDescent="0.3">
      <c r="A6185" s="182">
        <v>6150016725661</v>
      </c>
    </row>
    <row r="6186" spans="1:13" x14ac:dyDescent="0.3">
      <c r="A6186" s="182">
        <v>6150016725789</v>
      </c>
    </row>
    <row r="6187" spans="1:13" x14ac:dyDescent="0.3">
      <c r="A6187" s="182">
        <v>6150016725794</v>
      </c>
    </row>
    <row r="6188" spans="1:13" x14ac:dyDescent="0.3">
      <c r="A6188" s="182">
        <v>6150016725841</v>
      </c>
    </row>
    <row r="6189" spans="1:13" ht="37.5" x14ac:dyDescent="0.3">
      <c r="A6189" s="182">
        <v>6150016725862</v>
      </c>
      <c r="B6189" s="182">
        <v>1</v>
      </c>
      <c r="C6189" s="185" t="s">
        <v>451</v>
      </c>
      <c r="D6189" s="185" t="s">
        <v>69</v>
      </c>
      <c r="E6189" s="186" t="s">
        <v>70</v>
      </c>
      <c r="F6189" s="185" t="s">
        <v>60</v>
      </c>
      <c r="G6189" s="185" t="s">
        <v>191</v>
      </c>
      <c r="H6189" s="185" t="s">
        <v>191</v>
      </c>
      <c r="I6189" s="185" t="s">
        <v>63</v>
      </c>
      <c r="J6189" s="185" t="s">
        <v>355</v>
      </c>
      <c r="K6189" s="185" t="s">
        <v>304</v>
      </c>
      <c r="L6189" s="185" t="s">
        <v>452</v>
      </c>
      <c r="M6189" s="185" t="s">
        <v>304</v>
      </c>
    </row>
    <row r="6190" spans="1:13" x14ac:dyDescent="0.3">
      <c r="A6190" s="182">
        <v>6150016725864</v>
      </c>
    </row>
    <row r="6191" spans="1:13" ht="37.5" x14ac:dyDescent="0.3">
      <c r="A6191" s="182">
        <v>6150016725869</v>
      </c>
      <c r="B6191" s="182">
        <v>1</v>
      </c>
      <c r="C6191" s="185" t="s">
        <v>451</v>
      </c>
      <c r="D6191" s="185" t="s">
        <v>111</v>
      </c>
      <c r="E6191" s="186" t="s">
        <v>70</v>
      </c>
      <c r="F6191" s="185" t="s">
        <v>60</v>
      </c>
      <c r="G6191" s="185" t="s">
        <v>191</v>
      </c>
      <c r="H6191" s="185" t="s">
        <v>433</v>
      </c>
      <c r="I6191" s="185" t="s">
        <v>453</v>
      </c>
      <c r="J6191" s="185" t="s">
        <v>329</v>
      </c>
      <c r="K6191" s="185" t="s">
        <v>350</v>
      </c>
      <c r="L6191" s="185" t="s">
        <v>450</v>
      </c>
      <c r="M6191" s="185" t="s">
        <v>304</v>
      </c>
    </row>
    <row r="6192" spans="1:13" x14ac:dyDescent="0.3">
      <c r="A6192" s="182">
        <v>6150016725875</v>
      </c>
    </row>
    <row r="6193" spans="1:13" x14ac:dyDescent="0.3">
      <c r="A6193" s="182">
        <v>6150016725877</v>
      </c>
    </row>
    <row r="6194" spans="1:13" x14ac:dyDescent="0.3">
      <c r="A6194" s="182">
        <v>6150016725880</v>
      </c>
    </row>
    <row r="6195" spans="1:13" x14ac:dyDescent="0.3">
      <c r="A6195" s="182">
        <v>6150016725889</v>
      </c>
    </row>
    <row r="6196" spans="1:13" x14ac:dyDescent="0.3">
      <c r="A6196" s="182">
        <v>6150016725892</v>
      </c>
    </row>
    <row r="6197" spans="1:13" x14ac:dyDescent="0.3">
      <c r="A6197" s="182">
        <v>6150016725895</v>
      </c>
    </row>
    <row r="6198" spans="1:13" ht="37.5" x14ac:dyDescent="0.3">
      <c r="A6198" s="182">
        <v>6150016725896</v>
      </c>
      <c r="B6198" s="182">
        <v>1</v>
      </c>
      <c r="C6198" s="185" t="s">
        <v>451</v>
      </c>
      <c r="D6198" s="185" t="s">
        <v>111</v>
      </c>
      <c r="E6198" s="186" t="s">
        <v>70</v>
      </c>
      <c r="F6198" s="185" t="s">
        <v>60</v>
      </c>
      <c r="G6198" s="185" t="s">
        <v>191</v>
      </c>
      <c r="H6198" s="185" t="s">
        <v>433</v>
      </c>
      <c r="I6198" s="185" t="s">
        <v>453</v>
      </c>
      <c r="J6198" s="185" t="s">
        <v>329</v>
      </c>
      <c r="K6198" s="185" t="s">
        <v>350</v>
      </c>
      <c r="L6198" s="185" t="s">
        <v>450</v>
      </c>
      <c r="M6198" s="185" t="s">
        <v>304</v>
      </c>
    </row>
    <row r="6199" spans="1:13" x14ac:dyDescent="0.3">
      <c r="A6199" s="182">
        <v>6150016725928</v>
      </c>
    </row>
    <row r="6200" spans="1:13" x14ac:dyDescent="0.3">
      <c r="A6200" s="182">
        <v>6150016725931</v>
      </c>
    </row>
    <row r="6201" spans="1:13" x14ac:dyDescent="0.3">
      <c r="A6201" s="182">
        <v>6150016725941</v>
      </c>
    </row>
    <row r="6202" spans="1:13" x14ac:dyDescent="0.3">
      <c r="A6202" s="182">
        <v>6150016725943</v>
      </c>
    </row>
    <row r="6203" spans="1:13" x14ac:dyDescent="0.3">
      <c r="A6203" s="182">
        <v>6150016725950</v>
      </c>
    </row>
    <row r="6204" spans="1:13" x14ac:dyDescent="0.3">
      <c r="A6204" s="182">
        <v>6150016726004</v>
      </c>
    </row>
    <row r="6205" spans="1:13" x14ac:dyDescent="0.3">
      <c r="A6205" s="182">
        <v>6150016726235</v>
      </c>
    </row>
    <row r="6206" spans="1:13" x14ac:dyDescent="0.3">
      <c r="A6206" s="182">
        <v>6150016726251</v>
      </c>
    </row>
    <row r="6207" spans="1:13" x14ac:dyDescent="0.3">
      <c r="A6207" s="182">
        <v>6150016726253</v>
      </c>
    </row>
    <row r="6208" spans="1:13" x14ac:dyDescent="0.3">
      <c r="A6208" s="182">
        <v>6150016726302</v>
      </c>
    </row>
    <row r="6209" spans="1:13" x14ac:dyDescent="0.3">
      <c r="A6209" s="182">
        <v>6150016726362</v>
      </c>
    </row>
    <row r="6210" spans="1:13" x14ac:dyDescent="0.3">
      <c r="A6210" s="182">
        <v>6150016726378</v>
      </c>
    </row>
    <row r="6211" spans="1:13" x14ac:dyDescent="0.3">
      <c r="A6211" s="182">
        <v>6150016726380</v>
      </c>
    </row>
    <row r="6212" spans="1:13" x14ac:dyDescent="0.3">
      <c r="A6212" s="182">
        <v>6150016726383</v>
      </c>
    </row>
    <row r="6213" spans="1:13" x14ac:dyDescent="0.3">
      <c r="A6213" s="182">
        <v>6150016726384</v>
      </c>
    </row>
    <row r="6214" spans="1:13" x14ac:dyDescent="0.3">
      <c r="A6214" s="182">
        <v>6150016726519</v>
      </c>
    </row>
    <row r="6215" spans="1:13" x14ac:dyDescent="0.3">
      <c r="A6215" s="182">
        <v>6150016726523</v>
      </c>
    </row>
    <row r="6216" spans="1:13" x14ac:dyDescent="0.3">
      <c r="A6216" s="182">
        <v>6150016726528</v>
      </c>
    </row>
    <row r="6217" spans="1:13" x14ac:dyDescent="0.3">
      <c r="A6217" s="182">
        <v>6150016726530</v>
      </c>
    </row>
    <row r="6218" spans="1:13" ht="93.75" x14ac:dyDescent="0.3">
      <c r="A6218" s="182">
        <v>6150016726534</v>
      </c>
      <c r="B6218" s="182">
        <v>1</v>
      </c>
      <c r="C6218" s="185" t="s">
        <v>451</v>
      </c>
      <c r="D6218" s="185" t="s">
        <v>95</v>
      </c>
      <c r="E6218" s="186" t="s">
        <v>70</v>
      </c>
      <c r="F6218" s="185" t="s">
        <v>60</v>
      </c>
      <c r="G6218" s="185" t="s">
        <v>191</v>
      </c>
      <c r="H6218" s="185" t="s">
        <v>191</v>
      </c>
      <c r="I6218" s="185" t="s">
        <v>63</v>
      </c>
      <c r="J6218" s="185" t="s">
        <v>368</v>
      </c>
      <c r="K6218" s="185" t="s">
        <v>355</v>
      </c>
      <c r="L6218" s="185" t="s">
        <v>485</v>
      </c>
      <c r="M6218" s="185" t="s">
        <v>304</v>
      </c>
    </row>
    <row r="6219" spans="1:13" ht="37.5" x14ac:dyDescent="0.3">
      <c r="A6219" s="182">
        <v>6150016726540</v>
      </c>
      <c r="B6219" s="182">
        <v>1</v>
      </c>
      <c r="C6219" s="185" t="s">
        <v>451</v>
      </c>
      <c r="D6219" s="185" t="s">
        <v>95</v>
      </c>
      <c r="E6219" s="186" t="s">
        <v>70</v>
      </c>
      <c r="F6219" s="185" t="s">
        <v>60</v>
      </c>
      <c r="G6219" s="185" t="s">
        <v>191</v>
      </c>
      <c r="H6219" s="185" t="s">
        <v>191</v>
      </c>
      <c r="I6219" s="185" t="s">
        <v>63</v>
      </c>
      <c r="J6219" s="185" t="s">
        <v>368</v>
      </c>
      <c r="K6219" s="185" t="s">
        <v>350</v>
      </c>
      <c r="L6219" s="185" t="s">
        <v>450</v>
      </c>
      <c r="M6219" s="185" t="s">
        <v>304</v>
      </c>
    </row>
    <row r="6220" spans="1:13" x14ac:dyDescent="0.3">
      <c r="A6220" s="182">
        <v>6150016726695</v>
      </c>
    </row>
    <row r="6221" spans="1:13" x14ac:dyDescent="0.3">
      <c r="A6221" s="182">
        <v>6150016726696</v>
      </c>
    </row>
    <row r="6222" spans="1:13" x14ac:dyDescent="0.3">
      <c r="A6222" s="182">
        <v>6150016726699</v>
      </c>
    </row>
    <row r="6223" spans="1:13" ht="37.5" x14ac:dyDescent="0.3">
      <c r="A6223" s="182">
        <v>6150016726700</v>
      </c>
      <c r="B6223" s="182">
        <v>1</v>
      </c>
      <c r="C6223" s="185" t="s">
        <v>451</v>
      </c>
      <c r="D6223" s="185" t="s">
        <v>69</v>
      </c>
      <c r="E6223" s="186" t="s">
        <v>70</v>
      </c>
      <c r="F6223" s="185" t="s">
        <v>60</v>
      </c>
      <c r="G6223" s="185" t="s">
        <v>191</v>
      </c>
      <c r="H6223" s="185" t="s">
        <v>191</v>
      </c>
      <c r="I6223" s="185" t="s">
        <v>63</v>
      </c>
      <c r="J6223" s="185" t="s">
        <v>355</v>
      </c>
      <c r="K6223" s="185" t="s">
        <v>304</v>
      </c>
      <c r="L6223" s="185" t="s">
        <v>452</v>
      </c>
      <c r="M6223" s="185" t="s">
        <v>304</v>
      </c>
    </row>
    <row r="6224" spans="1:13" x14ac:dyDescent="0.3">
      <c r="A6224" s="182">
        <v>6150016726710</v>
      </c>
    </row>
    <row r="6225" spans="1:13" ht="93.75" x14ac:dyDescent="0.3">
      <c r="A6225" s="182">
        <v>6150016726715</v>
      </c>
      <c r="B6225" s="182">
        <v>1</v>
      </c>
      <c r="C6225" s="185" t="s">
        <v>451</v>
      </c>
      <c r="D6225" s="185" t="s">
        <v>95</v>
      </c>
      <c r="E6225" s="186" t="s">
        <v>70</v>
      </c>
      <c r="F6225" s="185" t="s">
        <v>60</v>
      </c>
      <c r="G6225" s="185" t="s">
        <v>191</v>
      </c>
      <c r="H6225" s="185" t="s">
        <v>191</v>
      </c>
      <c r="I6225" s="185" t="s">
        <v>63</v>
      </c>
      <c r="J6225" s="185" t="s">
        <v>368</v>
      </c>
      <c r="K6225" s="185" t="s">
        <v>355</v>
      </c>
      <c r="L6225" s="185" t="s">
        <v>515</v>
      </c>
      <c r="M6225" s="185" t="s">
        <v>304</v>
      </c>
    </row>
    <row r="6226" spans="1:13" ht="37.5" x14ac:dyDescent="0.3">
      <c r="A6226" s="182">
        <v>6150016727169</v>
      </c>
      <c r="B6226" s="182">
        <v>1</v>
      </c>
      <c r="C6226" s="185" t="s">
        <v>449</v>
      </c>
      <c r="D6226" s="185" t="s">
        <v>95</v>
      </c>
      <c r="E6226" s="186" t="s">
        <v>70</v>
      </c>
      <c r="F6226" s="185" t="s">
        <v>60</v>
      </c>
      <c r="G6226" s="185" t="s">
        <v>191</v>
      </c>
      <c r="H6226" s="185" t="s">
        <v>191</v>
      </c>
      <c r="I6226" s="185" t="s">
        <v>63</v>
      </c>
      <c r="J6226" s="185" t="s">
        <v>332</v>
      </c>
      <c r="K6226" s="185" t="s">
        <v>333</v>
      </c>
      <c r="L6226" s="185" t="s">
        <v>450</v>
      </c>
      <c r="M6226" s="185" t="s">
        <v>304</v>
      </c>
    </row>
    <row r="6227" spans="1:13" ht="37.5" x14ac:dyDescent="0.3">
      <c r="A6227" s="182">
        <v>6150016727174</v>
      </c>
      <c r="B6227" s="182">
        <v>1</v>
      </c>
      <c r="C6227" s="185" t="s">
        <v>451</v>
      </c>
      <c r="D6227" s="185" t="s">
        <v>95</v>
      </c>
      <c r="E6227" s="186" t="s">
        <v>70</v>
      </c>
      <c r="F6227" s="185" t="s">
        <v>60</v>
      </c>
      <c r="G6227" s="185" t="s">
        <v>191</v>
      </c>
      <c r="H6227" s="185" t="s">
        <v>191</v>
      </c>
      <c r="I6227" s="185" t="s">
        <v>63</v>
      </c>
      <c r="J6227" s="185" t="s">
        <v>313</v>
      </c>
      <c r="K6227" s="185" t="s">
        <v>304</v>
      </c>
      <c r="L6227" s="185" t="s">
        <v>452</v>
      </c>
      <c r="M6227" s="185" t="s">
        <v>304</v>
      </c>
    </row>
    <row r="6228" spans="1:13" ht="37.5" x14ac:dyDescent="0.3">
      <c r="A6228" s="182">
        <v>6150016727177</v>
      </c>
      <c r="B6228" s="182">
        <v>1</v>
      </c>
      <c r="C6228" s="185" t="s">
        <v>451</v>
      </c>
      <c r="D6228" s="185" t="s">
        <v>69</v>
      </c>
      <c r="E6228" s="186" t="s">
        <v>70</v>
      </c>
      <c r="F6228" s="185" t="s">
        <v>60</v>
      </c>
      <c r="G6228" s="185" t="s">
        <v>191</v>
      </c>
      <c r="H6228" s="185" t="s">
        <v>191</v>
      </c>
      <c r="I6228" s="185" t="s">
        <v>63</v>
      </c>
      <c r="J6228" s="185" t="s">
        <v>368</v>
      </c>
      <c r="K6228" s="185" t="s">
        <v>304</v>
      </c>
      <c r="L6228" s="185" t="s">
        <v>452</v>
      </c>
      <c r="M6228" s="185" t="s">
        <v>304</v>
      </c>
    </row>
    <row r="6229" spans="1:13" ht="37.5" x14ac:dyDescent="0.3">
      <c r="A6229" s="182">
        <v>6150016727178</v>
      </c>
      <c r="B6229" s="182">
        <v>1</v>
      </c>
      <c r="C6229" s="185" t="s">
        <v>449</v>
      </c>
      <c r="D6229" s="185" t="s">
        <v>124</v>
      </c>
      <c r="E6229" s="186" t="s">
        <v>70</v>
      </c>
      <c r="F6229" s="185" t="s">
        <v>60</v>
      </c>
      <c r="G6229" s="185" t="s">
        <v>191</v>
      </c>
      <c r="H6229" s="185" t="s">
        <v>433</v>
      </c>
      <c r="I6229" s="185" t="s">
        <v>98</v>
      </c>
      <c r="J6229" s="185" t="s">
        <v>332</v>
      </c>
      <c r="K6229" s="185" t="s">
        <v>333</v>
      </c>
      <c r="L6229" s="185" t="s">
        <v>450</v>
      </c>
      <c r="M6229" s="185" t="s">
        <v>304</v>
      </c>
    </row>
    <row r="6230" spans="1:13" x14ac:dyDescent="0.3">
      <c r="A6230" s="182">
        <v>6150016727383</v>
      </c>
    </row>
    <row r="6231" spans="1:13" ht="37.5" x14ac:dyDescent="0.3">
      <c r="A6231" s="182">
        <v>6150016727886</v>
      </c>
      <c r="B6231" s="182">
        <v>1</v>
      </c>
      <c r="C6231" s="185" t="s">
        <v>449</v>
      </c>
      <c r="D6231" s="185" t="s">
        <v>124</v>
      </c>
      <c r="E6231" s="186" t="s">
        <v>70</v>
      </c>
      <c r="F6231" s="185" t="s">
        <v>60</v>
      </c>
      <c r="G6231" s="185" t="s">
        <v>191</v>
      </c>
      <c r="H6231" s="185" t="s">
        <v>433</v>
      </c>
      <c r="I6231" s="185" t="s">
        <v>98</v>
      </c>
      <c r="J6231" s="185" t="s">
        <v>332</v>
      </c>
      <c r="K6231" s="185" t="s">
        <v>333</v>
      </c>
      <c r="L6231" s="185" t="s">
        <v>450</v>
      </c>
      <c r="M6231" s="185" t="s">
        <v>304</v>
      </c>
    </row>
    <row r="6232" spans="1:13" ht="37.5" x14ac:dyDescent="0.3">
      <c r="A6232" s="182">
        <v>6150016727908</v>
      </c>
      <c r="B6232" s="182">
        <v>1</v>
      </c>
      <c r="C6232" s="185" t="s">
        <v>449</v>
      </c>
      <c r="D6232" s="185" t="s">
        <v>95</v>
      </c>
      <c r="E6232" s="186" t="s">
        <v>70</v>
      </c>
      <c r="F6232" s="185" t="s">
        <v>60</v>
      </c>
      <c r="G6232" s="185" t="s">
        <v>191</v>
      </c>
      <c r="H6232" s="185" t="s">
        <v>204</v>
      </c>
      <c r="I6232" s="185" t="s">
        <v>98</v>
      </c>
      <c r="J6232" s="185" t="s">
        <v>332</v>
      </c>
      <c r="K6232" s="185" t="s">
        <v>333</v>
      </c>
      <c r="L6232" s="185" t="s">
        <v>450</v>
      </c>
      <c r="M6232" s="185" t="s">
        <v>304</v>
      </c>
    </row>
    <row r="6233" spans="1:13" ht="37.5" x14ac:dyDescent="0.3">
      <c r="A6233" s="182">
        <v>6150016727910</v>
      </c>
      <c r="B6233" s="182">
        <v>1</v>
      </c>
      <c r="C6233" s="185" t="s">
        <v>451</v>
      </c>
      <c r="D6233" s="185" t="s">
        <v>69</v>
      </c>
      <c r="E6233" s="186" t="s">
        <v>70</v>
      </c>
      <c r="F6233" s="185" t="s">
        <v>60</v>
      </c>
      <c r="G6233" s="185" t="s">
        <v>191</v>
      </c>
      <c r="H6233" s="185" t="s">
        <v>191</v>
      </c>
      <c r="I6233" s="185" t="s">
        <v>63</v>
      </c>
      <c r="J6233" s="185" t="s">
        <v>355</v>
      </c>
      <c r="K6233" s="185" t="s">
        <v>304</v>
      </c>
      <c r="L6233" s="185" t="s">
        <v>452</v>
      </c>
      <c r="M6233" s="185" t="s">
        <v>304</v>
      </c>
    </row>
    <row r="6234" spans="1:13" ht="37.5" x14ac:dyDescent="0.3">
      <c r="A6234" s="182">
        <v>6150016727911</v>
      </c>
      <c r="B6234" s="182">
        <v>1</v>
      </c>
      <c r="C6234" s="185" t="s">
        <v>449</v>
      </c>
      <c r="D6234" s="185" t="s">
        <v>95</v>
      </c>
      <c r="E6234" s="186" t="s">
        <v>70</v>
      </c>
      <c r="F6234" s="185" t="s">
        <v>60</v>
      </c>
      <c r="G6234" s="185" t="s">
        <v>191</v>
      </c>
      <c r="H6234" s="185" t="s">
        <v>433</v>
      </c>
      <c r="I6234" s="185" t="s">
        <v>82</v>
      </c>
      <c r="J6234" s="185" t="s">
        <v>332</v>
      </c>
      <c r="K6234" s="185" t="s">
        <v>333</v>
      </c>
      <c r="L6234" s="185" t="s">
        <v>450</v>
      </c>
      <c r="M6234" s="185" t="s">
        <v>304</v>
      </c>
    </row>
    <row r="6235" spans="1:13" ht="37.5" x14ac:dyDescent="0.3">
      <c r="A6235" s="182">
        <v>6150016727919</v>
      </c>
      <c r="B6235" s="182">
        <v>1</v>
      </c>
      <c r="C6235" s="185" t="s">
        <v>449</v>
      </c>
      <c r="D6235" s="185" t="s">
        <v>124</v>
      </c>
      <c r="E6235" s="186" t="s">
        <v>70</v>
      </c>
      <c r="F6235" s="185" t="s">
        <v>60</v>
      </c>
      <c r="G6235" s="185" t="s">
        <v>191</v>
      </c>
      <c r="H6235" s="185" t="s">
        <v>204</v>
      </c>
      <c r="I6235" s="185" t="s">
        <v>98</v>
      </c>
      <c r="J6235" s="185" t="s">
        <v>332</v>
      </c>
      <c r="K6235" s="185" t="s">
        <v>333</v>
      </c>
      <c r="L6235" s="185" t="s">
        <v>450</v>
      </c>
      <c r="M6235" s="185" t="s">
        <v>304</v>
      </c>
    </row>
    <row r="6236" spans="1:13" x14ac:dyDescent="0.3">
      <c r="A6236" s="182">
        <v>6150016728093</v>
      </c>
    </row>
    <row r="6237" spans="1:13" x14ac:dyDescent="0.3">
      <c r="A6237" s="182">
        <v>6150016728121</v>
      </c>
    </row>
    <row r="6238" spans="1:13" x14ac:dyDescent="0.3">
      <c r="A6238" s="182">
        <v>6150016728124</v>
      </c>
    </row>
    <row r="6239" spans="1:13" x14ac:dyDescent="0.3">
      <c r="A6239" s="182">
        <v>6150016728125</v>
      </c>
    </row>
    <row r="6240" spans="1:13" x14ac:dyDescent="0.3">
      <c r="A6240" s="182">
        <v>6150016728128</v>
      </c>
    </row>
    <row r="6241" spans="1:13" ht="37.5" x14ac:dyDescent="0.3">
      <c r="A6241" s="182">
        <v>6150016728130</v>
      </c>
      <c r="B6241" s="182">
        <v>1</v>
      </c>
      <c r="C6241" s="185" t="s">
        <v>451</v>
      </c>
      <c r="D6241" s="185" t="s">
        <v>103</v>
      </c>
      <c r="E6241" s="186" t="s">
        <v>70</v>
      </c>
      <c r="F6241" s="185" t="s">
        <v>60</v>
      </c>
      <c r="G6241" s="185" t="s">
        <v>191</v>
      </c>
      <c r="H6241" s="185" t="s">
        <v>161</v>
      </c>
      <c r="I6241" s="185" t="s">
        <v>453</v>
      </c>
      <c r="J6241" s="185" t="s">
        <v>313</v>
      </c>
      <c r="K6241" s="185" t="s">
        <v>304</v>
      </c>
      <c r="L6241" s="185" t="s">
        <v>452</v>
      </c>
      <c r="M6241" s="185" t="s">
        <v>304</v>
      </c>
    </row>
    <row r="6242" spans="1:13" ht="37.5" x14ac:dyDescent="0.3">
      <c r="A6242" s="182">
        <v>6150016728139</v>
      </c>
      <c r="B6242" s="182">
        <v>1</v>
      </c>
      <c r="C6242" s="185" t="s">
        <v>451</v>
      </c>
      <c r="D6242" s="185" t="s">
        <v>69</v>
      </c>
      <c r="E6242" s="186" t="s">
        <v>70</v>
      </c>
      <c r="F6242" s="185" t="s">
        <v>60</v>
      </c>
      <c r="G6242" s="185" t="s">
        <v>191</v>
      </c>
      <c r="H6242" s="185" t="s">
        <v>433</v>
      </c>
      <c r="I6242" s="185" t="s">
        <v>311</v>
      </c>
      <c r="J6242" s="185" t="s">
        <v>350</v>
      </c>
      <c r="K6242" s="185" t="s">
        <v>350</v>
      </c>
      <c r="L6242" s="185" t="s">
        <v>450</v>
      </c>
      <c r="M6242" s="185" t="s">
        <v>304</v>
      </c>
    </row>
    <row r="6243" spans="1:13" ht="37.5" x14ac:dyDescent="0.3">
      <c r="A6243" s="182">
        <v>6150016728180</v>
      </c>
      <c r="B6243" s="182">
        <v>1</v>
      </c>
      <c r="C6243" s="185" t="s">
        <v>451</v>
      </c>
      <c r="D6243" s="185" t="s">
        <v>69</v>
      </c>
      <c r="E6243" s="186" t="s">
        <v>70</v>
      </c>
      <c r="F6243" s="185" t="s">
        <v>60</v>
      </c>
      <c r="G6243" s="185" t="s">
        <v>191</v>
      </c>
      <c r="H6243" s="185" t="s">
        <v>433</v>
      </c>
      <c r="I6243" s="185" t="s">
        <v>311</v>
      </c>
      <c r="J6243" s="185" t="s">
        <v>350</v>
      </c>
      <c r="K6243" s="185" t="s">
        <v>350</v>
      </c>
      <c r="L6243" s="185" t="s">
        <v>450</v>
      </c>
      <c r="M6243" s="185" t="s">
        <v>304</v>
      </c>
    </row>
    <row r="6244" spans="1:13" x14ac:dyDescent="0.3">
      <c r="A6244" s="182">
        <v>6150016728184</v>
      </c>
    </row>
    <row r="6245" spans="1:13" x14ac:dyDescent="0.3">
      <c r="A6245" s="182">
        <v>6150016728197</v>
      </c>
    </row>
    <row r="6246" spans="1:13" x14ac:dyDescent="0.3">
      <c r="A6246" s="182">
        <v>6150016728266</v>
      </c>
    </row>
    <row r="6247" spans="1:13" x14ac:dyDescent="0.3">
      <c r="A6247" s="182">
        <v>6150016728293</v>
      </c>
    </row>
    <row r="6248" spans="1:13" x14ac:dyDescent="0.3">
      <c r="A6248" s="182">
        <v>6150016728294</v>
      </c>
    </row>
    <row r="6249" spans="1:13" x14ac:dyDescent="0.3">
      <c r="A6249" s="182">
        <v>6150016728298</v>
      </c>
    </row>
    <row r="6250" spans="1:13" x14ac:dyDescent="0.3">
      <c r="A6250" s="182">
        <v>6150016728471</v>
      </c>
    </row>
    <row r="6251" spans="1:13" x14ac:dyDescent="0.3">
      <c r="A6251" s="182">
        <v>6150016728473</v>
      </c>
    </row>
    <row r="6252" spans="1:13" x14ac:dyDescent="0.3">
      <c r="A6252" s="182">
        <v>6150016728476</v>
      </c>
    </row>
    <row r="6253" spans="1:13" x14ac:dyDescent="0.3">
      <c r="A6253" s="182">
        <v>6150016728481</v>
      </c>
    </row>
    <row r="6254" spans="1:13" x14ac:dyDescent="0.3">
      <c r="A6254" s="182">
        <v>6150016728915</v>
      </c>
    </row>
    <row r="6255" spans="1:13" x14ac:dyDescent="0.3">
      <c r="A6255" s="182">
        <v>6150016728916</v>
      </c>
    </row>
    <row r="6256" spans="1:13" x14ac:dyDescent="0.3">
      <c r="A6256" s="182">
        <v>6150016728921</v>
      </c>
    </row>
    <row r="6257" spans="1:13" ht="37.5" x14ac:dyDescent="0.3">
      <c r="A6257" s="182">
        <v>6150016728922</v>
      </c>
      <c r="B6257" s="182">
        <v>1</v>
      </c>
      <c r="C6257" s="185" t="s">
        <v>451</v>
      </c>
      <c r="D6257" s="185" t="s">
        <v>103</v>
      </c>
      <c r="E6257" s="186" t="s">
        <v>70</v>
      </c>
      <c r="F6257" s="185" t="s">
        <v>60</v>
      </c>
      <c r="G6257" s="185" t="s">
        <v>191</v>
      </c>
      <c r="H6257" s="185" t="s">
        <v>161</v>
      </c>
      <c r="I6257" s="185" t="s">
        <v>453</v>
      </c>
      <c r="J6257" s="185" t="s">
        <v>313</v>
      </c>
      <c r="K6257" s="185" t="s">
        <v>304</v>
      </c>
      <c r="L6257" s="185" t="s">
        <v>452</v>
      </c>
      <c r="M6257" s="185" t="s">
        <v>304</v>
      </c>
    </row>
    <row r="6258" spans="1:13" ht="37.5" x14ac:dyDescent="0.3">
      <c r="A6258" s="182">
        <v>6150016728925</v>
      </c>
      <c r="B6258" s="182">
        <v>1</v>
      </c>
      <c r="C6258" s="185" t="s">
        <v>449</v>
      </c>
      <c r="D6258" s="185" t="s">
        <v>124</v>
      </c>
      <c r="E6258" s="186" t="s">
        <v>70</v>
      </c>
      <c r="F6258" s="185" t="s">
        <v>60</v>
      </c>
      <c r="G6258" s="185" t="s">
        <v>191</v>
      </c>
      <c r="H6258" s="185" t="s">
        <v>433</v>
      </c>
      <c r="I6258" s="185" t="s">
        <v>311</v>
      </c>
      <c r="J6258" s="185" t="s">
        <v>332</v>
      </c>
      <c r="K6258" s="185" t="s">
        <v>350</v>
      </c>
      <c r="L6258" s="185" t="s">
        <v>450</v>
      </c>
      <c r="M6258" s="185" t="s">
        <v>304</v>
      </c>
    </row>
    <row r="6259" spans="1:13" ht="37.5" x14ac:dyDescent="0.3">
      <c r="A6259" s="182">
        <v>6150016728926</v>
      </c>
      <c r="B6259" s="182">
        <v>1</v>
      </c>
      <c r="C6259" s="185" t="s">
        <v>449</v>
      </c>
      <c r="D6259" s="185" t="s">
        <v>124</v>
      </c>
      <c r="E6259" s="186" t="s">
        <v>70</v>
      </c>
      <c r="F6259" s="185" t="s">
        <v>60</v>
      </c>
      <c r="G6259" s="185" t="s">
        <v>191</v>
      </c>
      <c r="H6259" s="185" t="s">
        <v>433</v>
      </c>
      <c r="I6259" s="185" t="s">
        <v>311</v>
      </c>
      <c r="J6259" s="185" t="s">
        <v>332</v>
      </c>
      <c r="K6259" s="185" t="s">
        <v>350</v>
      </c>
      <c r="L6259" s="185" t="s">
        <v>450</v>
      </c>
      <c r="M6259" s="185" t="s">
        <v>304</v>
      </c>
    </row>
    <row r="6260" spans="1:13" x14ac:dyDescent="0.3">
      <c r="A6260" s="182">
        <v>6150016728929</v>
      </c>
    </row>
    <row r="6261" spans="1:13" x14ac:dyDescent="0.3">
      <c r="A6261" s="182">
        <v>6150016728932</v>
      </c>
    </row>
    <row r="6262" spans="1:13" ht="37.5" x14ac:dyDescent="0.3">
      <c r="A6262" s="182">
        <v>6150016728933</v>
      </c>
      <c r="B6262" s="182">
        <v>1</v>
      </c>
      <c r="C6262" s="185" t="s">
        <v>451</v>
      </c>
      <c r="D6262" s="185" t="s">
        <v>103</v>
      </c>
      <c r="E6262" s="186" t="s">
        <v>70</v>
      </c>
      <c r="F6262" s="185" t="s">
        <v>60</v>
      </c>
      <c r="G6262" s="185" t="s">
        <v>191</v>
      </c>
      <c r="H6262" s="185" t="s">
        <v>161</v>
      </c>
      <c r="I6262" s="185" t="s">
        <v>453</v>
      </c>
      <c r="J6262" s="185" t="s">
        <v>313</v>
      </c>
      <c r="K6262" s="185" t="s">
        <v>304</v>
      </c>
      <c r="L6262" s="185" t="s">
        <v>452</v>
      </c>
      <c r="M6262" s="185" t="s">
        <v>304</v>
      </c>
    </row>
    <row r="6263" spans="1:13" ht="37.5" x14ac:dyDescent="0.3">
      <c r="A6263" s="182">
        <v>6150016728936</v>
      </c>
      <c r="B6263" s="182">
        <v>1</v>
      </c>
      <c r="C6263" s="185" t="s">
        <v>451</v>
      </c>
      <c r="D6263" s="185" t="s">
        <v>103</v>
      </c>
      <c r="E6263" s="186" t="s">
        <v>70</v>
      </c>
      <c r="F6263" s="185" t="s">
        <v>60</v>
      </c>
      <c r="G6263" s="185" t="s">
        <v>191</v>
      </c>
      <c r="H6263" s="185" t="s">
        <v>161</v>
      </c>
      <c r="I6263" s="185" t="s">
        <v>453</v>
      </c>
      <c r="J6263" s="185" t="s">
        <v>313</v>
      </c>
      <c r="K6263" s="185" t="s">
        <v>304</v>
      </c>
      <c r="L6263" s="185" t="s">
        <v>452</v>
      </c>
      <c r="M6263" s="185" t="s">
        <v>304</v>
      </c>
    </row>
    <row r="6264" spans="1:13" x14ac:dyDescent="0.3">
      <c r="A6264" s="182">
        <v>6150016728950</v>
      </c>
    </row>
    <row r="6265" spans="1:13" x14ac:dyDescent="0.3">
      <c r="A6265" s="182">
        <v>6150016728952</v>
      </c>
    </row>
    <row r="6266" spans="1:13" x14ac:dyDescent="0.3">
      <c r="A6266" s="182">
        <v>6150016728953</v>
      </c>
    </row>
    <row r="6267" spans="1:13" ht="93.75" x14ac:dyDescent="0.3">
      <c r="A6267" s="182">
        <v>6150016729102</v>
      </c>
      <c r="B6267" s="182">
        <v>1</v>
      </c>
      <c r="C6267" s="185" t="s">
        <v>451</v>
      </c>
      <c r="D6267" s="185" t="s">
        <v>95</v>
      </c>
      <c r="E6267" s="186" t="s">
        <v>70</v>
      </c>
      <c r="F6267" s="185" t="s">
        <v>60</v>
      </c>
      <c r="G6267" s="185" t="s">
        <v>191</v>
      </c>
      <c r="H6267" s="185" t="s">
        <v>191</v>
      </c>
      <c r="I6267" s="185" t="s">
        <v>63</v>
      </c>
      <c r="J6267" s="185" t="s">
        <v>368</v>
      </c>
      <c r="K6267" s="185" t="s">
        <v>355</v>
      </c>
      <c r="L6267" s="185" t="s">
        <v>464</v>
      </c>
      <c r="M6267" s="185" t="s">
        <v>304</v>
      </c>
    </row>
    <row r="6268" spans="1:13" x14ac:dyDescent="0.3">
      <c r="A6268" s="182">
        <v>6150016729106</v>
      </c>
    </row>
    <row r="6269" spans="1:13" x14ac:dyDescent="0.3">
      <c r="A6269" s="182">
        <v>6150016729229</v>
      </c>
    </row>
    <row r="6270" spans="1:13" x14ac:dyDescent="0.3">
      <c r="A6270" s="182">
        <v>6150016729230</v>
      </c>
    </row>
    <row r="6271" spans="1:13" x14ac:dyDescent="0.3">
      <c r="A6271" s="182">
        <v>6150016729233</v>
      </c>
    </row>
    <row r="6272" spans="1:13" x14ac:dyDescent="0.3">
      <c r="A6272" s="182">
        <v>6150016729234</v>
      </c>
    </row>
    <row r="6273" spans="1:13" ht="37.5" x14ac:dyDescent="0.3">
      <c r="A6273" s="182">
        <v>6150016729239</v>
      </c>
      <c r="B6273" s="182">
        <v>1</v>
      </c>
      <c r="C6273" s="185" t="s">
        <v>451</v>
      </c>
      <c r="D6273" s="185" t="s">
        <v>95</v>
      </c>
      <c r="E6273" s="186" t="s">
        <v>70</v>
      </c>
      <c r="F6273" s="185" t="s">
        <v>60</v>
      </c>
      <c r="G6273" s="185" t="s">
        <v>191</v>
      </c>
      <c r="H6273" s="185" t="s">
        <v>161</v>
      </c>
      <c r="I6273" s="185" t="s">
        <v>453</v>
      </c>
      <c r="J6273" s="185" t="s">
        <v>355</v>
      </c>
      <c r="K6273" s="185" t="s">
        <v>304</v>
      </c>
      <c r="L6273" s="185" t="s">
        <v>452</v>
      </c>
      <c r="M6273" s="185" t="s">
        <v>304</v>
      </c>
    </row>
    <row r="6274" spans="1:13" x14ac:dyDescent="0.3">
      <c r="A6274" s="182">
        <v>6150016729741</v>
      </c>
    </row>
    <row r="6275" spans="1:13" x14ac:dyDescent="0.3">
      <c r="A6275" s="182">
        <v>6150016729744</v>
      </c>
    </row>
    <row r="6276" spans="1:13" ht="37.5" x14ac:dyDescent="0.3">
      <c r="A6276" s="182">
        <v>6150016729747</v>
      </c>
      <c r="B6276" s="182">
        <v>1</v>
      </c>
      <c r="C6276" s="185" t="s">
        <v>451</v>
      </c>
      <c r="D6276" s="185" t="s">
        <v>69</v>
      </c>
      <c r="E6276" s="186" t="s">
        <v>70</v>
      </c>
      <c r="F6276" s="185" t="s">
        <v>60</v>
      </c>
      <c r="G6276" s="185" t="s">
        <v>191</v>
      </c>
      <c r="H6276" s="185" t="s">
        <v>433</v>
      </c>
      <c r="I6276" s="185" t="s">
        <v>311</v>
      </c>
      <c r="J6276" s="185" t="s">
        <v>350</v>
      </c>
      <c r="K6276" s="185" t="s">
        <v>350</v>
      </c>
      <c r="L6276" s="185" t="s">
        <v>450</v>
      </c>
      <c r="M6276" s="185" t="s">
        <v>304</v>
      </c>
    </row>
    <row r="6277" spans="1:13" ht="37.5" x14ac:dyDescent="0.3">
      <c r="A6277" s="182">
        <v>6150016729749</v>
      </c>
      <c r="B6277" s="182">
        <v>1</v>
      </c>
      <c r="C6277" s="185" t="s">
        <v>451</v>
      </c>
      <c r="D6277" s="185" t="s">
        <v>69</v>
      </c>
      <c r="E6277" s="186" t="s">
        <v>70</v>
      </c>
      <c r="F6277" s="185" t="s">
        <v>60</v>
      </c>
      <c r="G6277" s="185" t="s">
        <v>191</v>
      </c>
      <c r="H6277" s="185" t="s">
        <v>433</v>
      </c>
      <c r="I6277" s="185" t="s">
        <v>311</v>
      </c>
      <c r="J6277" s="185" t="s">
        <v>350</v>
      </c>
      <c r="K6277" s="185" t="s">
        <v>350</v>
      </c>
      <c r="L6277" s="185" t="s">
        <v>450</v>
      </c>
      <c r="M6277" s="185" t="s">
        <v>304</v>
      </c>
    </row>
    <row r="6278" spans="1:13" ht="37.5" x14ac:dyDescent="0.3">
      <c r="A6278" s="182">
        <v>6150016729751</v>
      </c>
      <c r="B6278" s="182">
        <v>1</v>
      </c>
      <c r="C6278" s="185" t="s">
        <v>451</v>
      </c>
      <c r="D6278" s="185" t="s">
        <v>69</v>
      </c>
      <c r="E6278" s="186" t="s">
        <v>70</v>
      </c>
      <c r="F6278" s="185" t="s">
        <v>60</v>
      </c>
      <c r="G6278" s="185" t="s">
        <v>191</v>
      </c>
      <c r="H6278" s="185" t="s">
        <v>191</v>
      </c>
      <c r="I6278" s="185" t="s">
        <v>63</v>
      </c>
      <c r="J6278" s="185" t="s">
        <v>355</v>
      </c>
      <c r="K6278" s="185" t="s">
        <v>304</v>
      </c>
      <c r="L6278" s="185" t="s">
        <v>452</v>
      </c>
      <c r="M6278" s="185" t="s">
        <v>304</v>
      </c>
    </row>
    <row r="6279" spans="1:13" ht="93.75" x14ac:dyDescent="0.3">
      <c r="A6279" s="182">
        <v>6150016729753</v>
      </c>
      <c r="B6279" s="182">
        <v>1</v>
      </c>
      <c r="C6279" s="185" t="s">
        <v>451</v>
      </c>
      <c r="D6279" s="185" t="s">
        <v>95</v>
      </c>
      <c r="E6279" s="186" t="s">
        <v>70</v>
      </c>
      <c r="F6279" s="185" t="s">
        <v>60</v>
      </c>
      <c r="G6279" s="185" t="s">
        <v>191</v>
      </c>
      <c r="H6279" s="185" t="s">
        <v>191</v>
      </c>
      <c r="I6279" s="185" t="s">
        <v>63</v>
      </c>
      <c r="J6279" s="185" t="s">
        <v>368</v>
      </c>
      <c r="K6279" s="185" t="s">
        <v>355</v>
      </c>
      <c r="L6279" s="185" t="s">
        <v>464</v>
      </c>
      <c r="M6279" s="185" t="s">
        <v>304</v>
      </c>
    </row>
    <row r="6280" spans="1:13" x14ac:dyDescent="0.3">
      <c r="A6280" s="182">
        <v>6150016729759</v>
      </c>
    </row>
    <row r="6281" spans="1:13" ht="37.5" x14ac:dyDescent="0.3">
      <c r="A6281" s="182">
        <v>6150016729764</v>
      </c>
      <c r="B6281" s="182">
        <v>1</v>
      </c>
      <c r="C6281" s="185" t="s">
        <v>451</v>
      </c>
      <c r="D6281" s="185" t="s">
        <v>69</v>
      </c>
      <c r="E6281" s="186" t="s">
        <v>70</v>
      </c>
      <c r="F6281" s="185" t="s">
        <v>60</v>
      </c>
      <c r="G6281" s="185" t="s">
        <v>191</v>
      </c>
      <c r="H6281" s="185" t="s">
        <v>191</v>
      </c>
      <c r="I6281" s="185" t="s">
        <v>63</v>
      </c>
      <c r="J6281" s="185" t="s">
        <v>355</v>
      </c>
      <c r="K6281" s="185" t="s">
        <v>304</v>
      </c>
      <c r="L6281" s="185" t="s">
        <v>452</v>
      </c>
      <c r="M6281" s="185" t="s">
        <v>304</v>
      </c>
    </row>
    <row r="6282" spans="1:13" x14ac:dyDescent="0.3">
      <c r="A6282" s="182">
        <v>6150016729820</v>
      </c>
    </row>
    <row r="6283" spans="1:13" x14ac:dyDescent="0.3">
      <c r="A6283" s="182">
        <v>6150016729823</v>
      </c>
    </row>
    <row r="6284" spans="1:13" x14ac:dyDescent="0.3">
      <c r="A6284" s="182">
        <v>6150016729827</v>
      </c>
    </row>
    <row r="6285" spans="1:13" x14ac:dyDescent="0.3">
      <c r="A6285" s="182">
        <v>6150016729828</v>
      </c>
    </row>
    <row r="6286" spans="1:13" x14ac:dyDescent="0.3">
      <c r="A6286" s="182">
        <v>6150016729829</v>
      </c>
    </row>
    <row r="6287" spans="1:13" x14ac:dyDescent="0.3">
      <c r="A6287" s="182">
        <v>6150016729832</v>
      </c>
    </row>
    <row r="6288" spans="1:13" x14ac:dyDescent="0.3">
      <c r="A6288" s="182">
        <v>6150016729925</v>
      </c>
    </row>
    <row r="6289" spans="1:13" x14ac:dyDescent="0.3">
      <c r="A6289" s="182">
        <v>6150016729926</v>
      </c>
    </row>
    <row r="6290" spans="1:13" x14ac:dyDescent="0.3">
      <c r="A6290" s="182">
        <v>6150016729928</v>
      </c>
    </row>
    <row r="6291" spans="1:13" x14ac:dyDescent="0.3">
      <c r="A6291" s="182">
        <v>6150016729929</v>
      </c>
    </row>
    <row r="6292" spans="1:13" x14ac:dyDescent="0.3">
      <c r="A6292" s="182">
        <v>6150016729930</v>
      </c>
    </row>
    <row r="6293" spans="1:13" x14ac:dyDescent="0.3">
      <c r="A6293" s="182">
        <v>6150016729931</v>
      </c>
    </row>
    <row r="6294" spans="1:13" x14ac:dyDescent="0.3">
      <c r="A6294" s="182">
        <v>6150016730212</v>
      </c>
    </row>
    <row r="6295" spans="1:13" ht="93.75" x14ac:dyDescent="0.3">
      <c r="A6295" s="182">
        <v>6150016730248</v>
      </c>
      <c r="B6295" s="182">
        <v>1</v>
      </c>
      <c r="C6295" s="185" t="s">
        <v>451</v>
      </c>
      <c r="D6295" s="185" t="s">
        <v>95</v>
      </c>
      <c r="E6295" s="186" t="s">
        <v>70</v>
      </c>
      <c r="F6295" s="185" t="s">
        <v>60</v>
      </c>
      <c r="G6295" s="185" t="s">
        <v>191</v>
      </c>
      <c r="H6295" s="185" t="s">
        <v>191</v>
      </c>
      <c r="I6295" s="185" t="s">
        <v>63</v>
      </c>
      <c r="J6295" s="185" t="s">
        <v>368</v>
      </c>
      <c r="K6295" s="185" t="s">
        <v>355</v>
      </c>
      <c r="L6295" s="185" t="s">
        <v>485</v>
      </c>
      <c r="M6295" s="185" t="s">
        <v>304</v>
      </c>
    </row>
    <row r="6296" spans="1:13" ht="37.5" x14ac:dyDescent="0.3">
      <c r="A6296" s="182">
        <v>6150016730250</v>
      </c>
      <c r="B6296" s="182">
        <v>1</v>
      </c>
      <c r="C6296" s="185" t="s">
        <v>451</v>
      </c>
      <c r="D6296" s="185" t="s">
        <v>69</v>
      </c>
      <c r="E6296" s="186" t="s">
        <v>70</v>
      </c>
      <c r="F6296" s="185" t="s">
        <v>60</v>
      </c>
      <c r="G6296" s="185" t="s">
        <v>191</v>
      </c>
      <c r="H6296" s="185" t="s">
        <v>191</v>
      </c>
      <c r="I6296" s="185" t="s">
        <v>63</v>
      </c>
      <c r="J6296" s="185" t="s">
        <v>355</v>
      </c>
      <c r="K6296" s="185" t="s">
        <v>304</v>
      </c>
      <c r="L6296" s="185" t="s">
        <v>452</v>
      </c>
      <c r="M6296" s="185" t="s">
        <v>304</v>
      </c>
    </row>
    <row r="6297" spans="1:13" x14ac:dyDescent="0.3">
      <c r="A6297" s="182">
        <v>6150016730990</v>
      </c>
    </row>
    <row r="6298" spans="1:13" x14ac:dyDescent="0.3">
      <c r="A6298" s="182">
        <v>6150016730992</v>
      </c>
    </row>
    <row r="6299" spans="1:13" x14ac:dyDescent="0.3">
      <c r="A6299" s="182">
        <v>6150016730995</v>
      </c>
    </row>
    <row r="6300" spans="1:13" x14ac:dyDescent="0.3">
      <c r="A6300" s="182">
        <v>6150016731001</v>
      </c>
    </row>
    <row r="6301" spans="1:13" x14ac:dyDescent="0.3">
      <c r="A6301" s="182">
        <v>6150016731002</v>
      </c>
    </row>
    <row r="6302" spans="1:13" x14ac:dyDescent="0.3">
      <c r="A6302" s="182">
        <v>6150016731004</v>
      </c>
    </row>
    <row r="6303" spans="1:13" x14ac:dyDescent="0.3">
      <c r="A6303" s="182">
        <v>6150016731005</v>
      </c>
    </row>
    <row r="6304" spans="1:13" x14ac:dyDescent="0.3">
      <c r="A6304" s="182">
        <v>6150016731007</v>
      </c>
    </row>
    <row r="6305" spans="1:13" x14ac:dyDescent="0.3">
      <c r="A6305" s="182">
        <v>6150016731011</v>
      </c>
    </row>
    <row r="6306" spans="1:13" x14ac:dyDescent="0.3">
      <c r="A6306" s="182">
        <v>6150016731012</v>
      </c>
    </row>
    <row r="6307" spans="1:13" ht="37.5" x14ac:dyDescent="0.3">
      <c r="A6307" s="182">
        <v>6150016731013</v>
      </c>
      <c r="B6307" s="182">
        <v>1</v>
      </c>
      <c r="C6307" s="185" t="s">
        <v>451</v>
      </c>
      <c r="D6307" s="185" t="s">
        <v>95</v>
      </c>
      <c r="E6307" s="186" t="s">
        <v>70</v>
      </c>
      <c r="F6307" s="185" t="s">
        <v>60</v>
      </c>
      <c r="G6307" s="185" t="s">
        <v>191</v>
      </c>
      <c r="H6307" s="185" t="s">
        <v>191</v>
      </c>
      <c r="I6307" s="185" t="s">
        <v>63</v>
      </c>
      <c r="J6307" s="185" t="s">
        <v>368</v>
      </c>
      <c r="K6307" s="185" t="s">
        <v>350</v>
      </c>
      <c r="L6307" s="185" t="s">
        <v>464</v>
      </c>
      <c r="M6307" s="185" t="s">
        <v>304</v>
      </c>
    </row>
    <row r="6308" spans="1:13" x14ac:dyDescent="0.3">
      <c r="A6308" s="182">
        <v>6150016732030</v>
      </c>
    </row>
    <row r="6309" spans="1:13" x14ac:dyDescent="0.3">
      <c r="A6309" s="182">
        <v>6150016746420</v>
      </c>
    </row>
    <row r="6310" spans="1:13" ht="37.5" x14ac:dyDescent="0.3">
      <c r="A6310" s="182">
        <v>6150016747217</v>
      </c>
      <c r="B6310" s="182">
        <v>1</v>
      </c>
      <c r="C6310" s="185" t="s">
        <v>449</v>
      </c>
      <c r="D6310" s="185" t="s">
        <v>124</v>
      </c>
      <c r="E6310" s="186" t="s">
        <v>70</v>
      </c>
      <c r="F6310" s="185" t="s">
        <v>60</v>
      </c>
      <c r="G6310" s="185" t="s">
        <v>191</v>
      </c>
      <c r="H6310" s="185" t="s">
        <v>433</v>
      </c>
      <c r="I6310" s="185" t="s">
        <v>311</v>
      </c>
      <c r="J6310" s="185" t="s">
        <v>332</v>
      </c>
      <c r="K6310" s="185" t="s">
        <v>350</v>
      </c>
      <c r="L6310" s="185" t="s">
        <v>450</v>
      </c>
      <c r="M6310" s="185" t="s">
        <v>304</v>
      </c>
    </row>
    <row r="6311" spans="1:13" x14ac:dyDescent="0.3">
      <c r="A6311" s="182">
        <v>6150016749740</v>
      </c>
    </row>
    <row r="6312" spans="1:13" x14ac:dyDescent="0.3">
      <c r="A6312" s="182">
        <v>6150016750539</v>
      </c>
    </row>
    <row r="6313" spans="1:13" ht="93.75" x14ac:dyDescent="0.3">
      <c r="A6313" s="182">
        <v>6150016761899</v>
      </c>
      <c r="B6313" s="182">
        <v>1</v>
      </c>
      <c r="C6313" s="185" t="s">
        <v>451</v>
      </c>
      <c r="D6313" s="185" t="s">
        <v>124</v>
      </c>
      <c r="E6313" s="186" t="s">
        <v>70</v>
      </c>
      <c r="F6313" s="185" t="s">
        <v>60</v>
      </c>
      <c r="G6313" s="185" t="s">
        <v>191</v>
      </c>
      <c r="H6313" s="185" t="s">
        <v>191</v>
      </c>
      <c r="I6313" s="185" t="s">
        <v>63</v>
      </c>
      <c r="J6313" s="185" t="s">
        <v>328</v>
      </c>
      <c r="K6313" s="185" t="s">
        <v>355</v>
      </c>
      <c r="L6313" s="185" t="s">
        <v>515</v>
      </c>
      <c r="M6313" s="185" t="s">
        <v>304</v>
      </c>
    </row>
    <row r="6314" spans="1:13" x14ac:dyDescent="0.3">
      <c r="A6314" s="182">
        <v>6150016767155</v>
      </c>
    </row>
    <row r="6315" spans="1:13" x14ac:dyDescent="0.3">
      <c r="A6315" s="182">
        <v>6150016767161</v>
      </c>
    </row>
    <row r="6316" spans="1:13" x14ac:dyDescent="0.3">
      <c r="A6316" s="182">
        <v>6150016767272</v>
      </c>
    </row>
    <row r="6317" spans="1:13" x14ac:dyDescent="0.3">
      <c r="A6317" s="182">
        <v>6150016768244</v>
      </c>
    </row>
    <row r="6318" spans="1:13" ht="37.5" x14ac:dyDescent="0.3">
      <c r="A6318" s="182">
        <v>6150016768477</v>
      </c>
      <c r="B6318" s="182">
        <v>1</v>
      </c>
      <c r="C6318" s="185" t="s">
        <v>451</v>
      </c>
      <c r="D6318" s="185" t="s">
        <v>95</v>
      </c>
      <c r="E6318" s="186" t="s">
        <v>70</v>
      </c>
      <c r="F6318" s="185" t="s">
        <v>60</v>
      </c>
      <c r="G6318" s="185" t="s">
        <v>191</v>
      </c>
      <c r="H6318" s="185" t="s">
        <v>191</v>
      </c>
      <c r="I6318" s="185" t="s">
        <v>63</v>
      </c>
      <c r="J6318" s="185" t="s">
        <v>332</v>
      </c>
      <c r="K6318" s="185" t="s">
        <v>350</v>
      </c>
      <c r="L6318" s="185" t="s">
        <v>450</v>
      </c>
      <c r="M6318" s="185" t="s">
        <v>304</v>
      </c>
    </row>
    <row r="6319" spans="1:13" x14ac:dyDescent="0.3">
      <c r="A6319" s="182">
        <v>6150016768771</v>
      </c>
    </row>
    <row r="6320" spans="1:13" x14ac:dyDescent="0.3">
      <c r="A6320" s="182">
        <v>6150016769079</v>
      </c>
    </row>
    <row r="6321" spans="1:1" x14ac:dyDescent="0.3">
      <c r="A6321" s="182">
        <v>6150016769101</v>
      </c>
    </row>
    <row r="6322" spans="1:1" x14ac:dyDescent="0.3">
      <c r="A6322" s="182">
        <v>6150016769453</v>
      </c>
    </row>
    <row r="6323" spans="1:1" x14ac:dyDescent="0.3">
      <c r="A6323" s="182">
        <v>6150016769456</v>
      </c>
    </row>
    <row r="6324" spans="1:1" x14ac:dyDescent="0.3">
      <c r="A6324" s="182">
        <v>6150016769460</v>
      </c>
    </row>
    <row r="6325" spans="1:1" x14ac:dyDescent="0.3">
      <c r="A6325" s="182">
        <v>6150016769811</v>
      </c>
    </row>
    <row r="6326" spans="1:1" x14ac:dyDescent="0.3">
      <c r="A6326" s="182">
        <v>6150016769899</v>
      </c>
    </row>
    <row r="6327" spans="1:1" x14ac:dyDescent="0.3">
      <c r="A6327" s="182">
        <v>6150016769903</v>
      </c>
    </row>
    <row r="6328" spans="1:1" x14ac:dyDescent="0.3">
      <c r="A6328" s="182">
        <v>6150016770575</v>
      </c>
    </row>
    <row r="6329" spans="1:1" x14ac:dyDescent="0.3">
      <c r="A6329" s="182">
        <v>6150016770576</v>
      </c>
    </row>
    <row r="6330" spans="1:1" x14ac:dyDescent="0.3">
      <c r="A6330" s="182">
        <v>6150016772726</v>
      </c>
    </row>
    <row r="6331" spans="1:1" x14ac:dyDescent="0.3">
      <c r="A6331" s="182">
        <v>6150016772783</v>
      </c>
    </row>
    <row r="6332" spans="1:1" x14ac:dyDescent="0.3">
      <c r="A6332" s="182">
        <v>6150016772817</v>
      </c>
    </row>
    <row r="6333" spans="1:1" x14ac:dyDescent="0.3">
      <c r="A6333" s="182">
        <v>6150016772820</v>
      </c>
    </row>
    <row r="6334" spans="1:1" x14ac:dyDescent="0.3">
      <c r="A6334" s="182">
        <v>6150016773486</v>
      </c>
    </row>
    <row r="6335" spans="1:1" x14ac:dyDescent="0.3">
      <c r="A6335" s="182">
        <v>6150016773817</v>
      </c>
    </row>
    <row r="6336" spans="1:1" x14ac:dyDescent="0.3">
      <c r="A6336" s="182">
        <v>6150016773821</v>
      </c>
    </row>
    <row r="6337" spans="1:1" x14ac:dyDescent="0.3">
      <c r="A6337" s="182">
        <v>6150016773827</v>
      </c>
    </row>
    <row r="6338" spans="1:1" x14ac:dyDescent="0.3">
      <c r="A6338" s="182">
        <v>6150016773831</v>
      </c>
    </row>
    <row r="6339" spans="1:1" x14ac:dyDescent="0.3">
      <c r="A6339" s="182">
        <v>6150016774369</v>
      </c>
    </row>
    <row r="6340" spans="1:1" x14ac:dyDescent="0.3">
      <c r="A6340" s="182">
        <v>6150016774641</v>
      </c>
    </row>
    <row r="6341" spans="1:1" x14ac:dyDescent="0.3">
      <c r="A6341" s="182">
        <v>6150016774644</v>
      </c>
    </row>
    <row r="6342" spans="1:1" x14ac:dyDescent="0.3">
      <c r="A6342" s="182">
        <v>6150016774646</v>
      </c>
    </row>
    <row r="6343" spans="1:1" x14ac:dyDescent="0.3">
      <c r="A6343" s="182">
        <v>6150016774647</v>
      </c>
    </row>
    <row r="6344" spans="1:1" x14ac:dyDescent="0.3">
      <c r="A6344" s="182">
        <v>6150016774673</v>
      </c>
    </row>
    <row r="6345" spans="1:1" x14ac:dyDescent="0.3">
      <c r="A6345" s="182">
        <v>6150016774763</v>
      </c>
    </row>
    <row r="6346" spans="1:1" x14ac:dyDescent="0.3">
      <c r="A6346" s="182">
        <v>6150016774839</v>
      </c>
    </row>
    <row r="6347" spans="1:1" x14ac:dyDescent="0.3">
      <c r="A6347" s="182">
        <v>6150016774842</v>
      </c>
    </row>
    <row r="6348" spans="1:1" x14ac:dyDescent="0.3">
      <c r="A6348" s="182">
        <v>6150016775077</v>
      </c>
    </row>
    <row r="6349" spans="1:1" x14ac:dyDescent="0.3">
      <c r="A6349" s="182">
        <v>6150016775078</v>
      </c>
    </row>
    <row r="6350" spans="1:1" x14ac:dyDescent="0.3">
      <c r="A6350" s="182">
        <v>6150016775079</v>
      </c>
    </row>
    <row r="6351" spans="1:1" x14ac:dyDescent="0.3">
      <c r="A6351" s="182">
        <v>6150016775106</v>
      </c>
    </row>
    <row r="6352" spans="1:1" x14ac:dyDescent="0.3">
      <c r="A6352" s="182">
        <v>6150016775138</v>
      </c>
    </row>
    <row r="6353" spans="1:13" x14ac:dyDescent="0.3">
      <c r="A6353" s="182">
        <v>6150016775225</v>
      </c>
    </row>
    <row r="6354" spans="1:13" x14ac:dyDescent="0.3">
      <c r="A6354" s="182">
        <v>6150016775252</v>
      </c>
    </row>
    <row r="6355" spans="1:13" x14ac:dyDescent="0.3">
      <c r="A6355" s="182">
        <v>6150016775279</v>
      </c>
    </row>
    <row r="6356" spans="1:13" x14ac:dyDescent="0.3">
      <c r="A6356" s="182">
        <v>6150016775280</v>
      </c>
    </row>
    <row r="6357" spans="1:13" ht="93.75" x14ac:dyDescent="0.3">
      <c r="A6357" s="182">
        <v>6150016775283</v>
      </c>
      <c r="B6357" s="182">
        <v>1</v>
      </c>
      <c r="C6357" s="185" t="s">
        <v>451</v>
      </c>
      <c r="D6357" s="185" t="s">
        <v>189</v>
      </c>
      <c r="E6357" s="186" t="s">
        <v>70</v>
      </c>
      <c r="F6357" s="185" t="s">
        <v>60</v>
      </c>
      <c r="G6357" s="185" t="s">
        <v>325</v>
      </c>
      <c r="H6357" s="185" t="s">
        <v>504</v>
      </c>
      <c r="I6357" s="185" t="s">
        <v>311</v>
      </c>
      <c r="J6357" s="185" t="s">
        <v>516</v>
      </c>
      <c r="K6357" s="185" t="s">
        <v>350</v>
      </c>
      <c r="L6357" s="185" t="s">
        <v>450</v>
      </c>
      <c r="M6357" s="185" t="s">
        <v>86</v>
      </c>
    </row>
    <row r="6358" spans="1:13" x14ac:dyDescent="0.3">
      <c r="A6358" s="182">
        <v>6150016775287</v>
      </c>
    </row>
    <row r="6359" spans="1:13" x14ac:dyDescent="0.3">
      <c r="A6359" s="182">
        <v>6150016775469</v>
      </c>
    </row>
    <row r="6360" spans="1:13" x14ac:dyDescent="0.3">
      <c r="A6360" s="182">
        <v>6150016775537</v>
      </c>
    </row>
    <row r="6361" spans="1:13" x14ac:dyDescent="0.3">
      <c r="A6361" s="182">
        <v>6150016775575</v>
      </c>
    </row>
    <row r="6362" spans="1:13" x14ac:dyDescent="0.3">
      <c r="A6362" s="182">
        <v>6150016775593</v>
      </c>
    </row>
    <row r="6363" spans="1:13" x14ac:dyDescent="0.3">
      <c r="A6363" s="182">
        <v>6150016775594</v>
      </c>
    </row>
    <row r="6364" spans="1:13" x14ac:dyDescent="0.3">
      <c r="A6364" s="182">
        <v>6150016775596</v>
      </c>
    </row>
    <row r="6365" spans="1:13" x14ac:dyDescent="0.3">
      <c r="A6365" s="182">
        <v>6150016775601</v>
      </c>
    </row>
    <row r="6366" spans="1:13" x14ac:dyDescent="0.3">
      <c r="A6366" s="182">
        <v>6150016775687</v>
      </c>
    </row>
    <row r="6367" spans="1:13" x14ac:dyDescent="0.3">
      <c r="A6367" s="182">
        <v>6150016775690</v>
      </c>
    </row>
    <row r="6368" spans="1:13" x14ac:dyDescent="0.3">
      <c r="A6368" s="182">
        <v>6150016775692</v>
      </c>
    </row>
    <row r="6369" spans="1:1" x14ac:dyDescent="0.3">
      <c r="A6369" s="182">
        <v>6150016775694</v>
      </c>
    </row>
    <row r="6370" spans="1:1" x14ac:dyDescent="0.3">
      <c r="A6370" s="182">
        <v>6150016775739</v>
      </c>
    </row>
    <row r="6371" spans="1:1" x14ac:dyDescent="0.3">
      <c r="A6371" s="182">
        <v>6150016775757</v>
      </c>
    </row>
    <row r="6372" spans="1:1" x14ac:dyDescent="0.3">
      <c r="A6372" s="182">
        <v>6150016775879</v>
      </c>
    </row>
    <row r="6373" spans="1:1" x14ac:dyDescent="0.3">
      <c r="A6373" s="182">
        <v>6150016775997</v>
      </c>
    </row>
    <row r="6374" spans="1:1" x14ac:dyDescent="0.3">
      <c r="A6374" s="182">
        <v>6150016775998</v>
      </c>
    </row>
    <row r="6375" spans="1:1" x14ac:dyDescent="0.3">
      <c r="A6375" s="182">
        <v>6150016775999</v>
      </c>
    </row>
    <row r="6376" spans="1:1" x14ac:dyDescent="0.3">
      <c r="A6376" s="182">
        <v>6150016776000</v>
      </c>
    </row>
    <row r="6377" spans="1:1" x14ac:dyDescent="0.3">
      <c r="A6377" s="182">
        <v>6150016776001</v>
      </c>
    </row>
    <row r="6378" spans="1:1" x14ac:dyDescent="0.3">
      <c r="A6378" s="182">
        <v>6150016776002</v>
      </c>
    </row>
    <row r="6379" spans="1:1" x14ac:dyDescent="0.3">
      <c r="A6379" s="182">
        <v>6150016776003</v>
      </c>
    </row>
    <row r="6380" spans="1:1" x14ac:dyDescent="0.3">
      <c r="A6380" s="182">
        <v>6150016776114</v>
      </c>
    </row>
    <row r="6381" spans="1:1" x14ac:dyDescent="0.3">
      <c r="A6381" s="182">
        <v>6150016776203</v>
      </c>
    </row>
    <row r="6382" spans="1:1" x14ac:dyDescent="0.3">
      <c r="A6382" s="182">
        <v>6150016776206</v>
      </c>
    </row>
    <row r="6383" spans="1:1" x14ac:dyDescent="0.3">
      <c r="A6383" s="182">
        <v>6150016776211</v>
      </c>
    </row>
    <row r="6384" spans="1:1" x14ac:dyDescent="0.3">
      <c r="A6384" s="182">
        <v>6150016776216</v>
      </c>
    </row>
    <row r="6385" spans="1:13" x14ac:dyDescent="0.3">
      <c r="A6385" s="182">
        <v>6150016776301</v>
      </c>
    </row>
    <row r="6386" spans="1:13" x14ac:dyDescent="0.3">
      <c r="A6386" s="182">
        <v>6150016776502</v>
      </c>
    </row>
    <row r="6387" spans="1:13" x14ac:dyDescent="0.3">
      <c r="A6387" s="182">
        <v>6150016776509</v>
      </c>
    </row>
    <row r="6388" spans="1:13" x14ac:dyDescent="0.3">
      <c r="A6388" s="182">
        <v>6150016776511</v>
      </c>
    </row>
    <row r="6389" spans="1:13" x14ac:dyDescent="0.3">
      <c r="A6389" s="182">
        <v>6150016776512</v>
      </c>
    </row>
    <row r="6390" spans="1:13" x14ac:dyDescent="0.3">
      <c r="A6390" s="182">
        <v>6150016776519</v>
      </c>
    </row>
    <row r="6391" spans="1:13" x14ac:dyDescent="0.3">
      <c r="A6391" s="182">
        <v>6150016776728</v>
      </c>
    </row>
    <row r="6392" spans="1:13" x14ac:dyDescent="0.3">
      <c r="A6392" s="182">
        <v>6150016776751</v>
      </c>
    </row>
    <row r="6393" spans="1:13" ht="37.5" x14ac:dyDescent="0.3">
      <c r="A6393" s="182">
        <v>6150016776925</v>
      </c>
      <c r="B6393" s="182">
        <v>1</v>
      </c>
      <c r="C6393" s="185" t="s">
        <v>456</v>
      </c>
      <c r="D6393" s="185" t="s">
        <v>69</v>
      </c>
      <c r="E6393" s="186" t="s">
        <v>70</v>
      </c>
      <c r="F6393" s="185" t="s">
        <v>60</v>
      </c>
      <c r="G6393" s="185" t="s">
        <v>191</v>
      </c>
      <c r="H6393" s="185" t="s">
        <v>191</v>
      </c>
      <c r="I6393" s="185" t="s">
        <v>63</v>
      </c>
      <c r="J6393" s="185" t="s">
        <v>368</v>
      </c>
      <c r="K6393" s="185" t="s">
        <v>304</v>
      </c>
      <c r="L6393" s="185" t="s">
        <v>452</v>
      </c>
      <c r="M6393" s="185" t="s">
        <v>304</v>
      </c>
    </row>
    <row r="6394" spans="1:13" x14ac:dyDescent="0.3">
      <c r="A6394" s="182">
        <v>6150016776932</v>
      </c>
    </row>
    <row r="6395" spans="1:13" x14ac:dyDescent="0.3">
      <c r="A6395" s="182">
        <v>6150016776958</v>
      </c>
    </row>
    <row r="6396" spans="1:13" x14ac:dyDescent="0.3">
      <c r="A6396" s="182">
        <v>6150016777333</v>
      </c>
    </row>
    <row r="6397" spans="1:13" x14ac:dyDescent="0.3">
      <c r="A6397" s="182">
        <v>6150016777361</v>
      </c>
    </row>
    <row r="6398" spans="1:13" x14ac:dyDescent="0.3">
      <c r="A6398" s="182">
        <v>6150016777496</v>
      </c>
    </row>
    <row r="6399" spans="1:13" x14ac:dyDescent="0.3">
      <c r="A6399" s="182">
        <v>6150016777639</v>
      </c>
    </row>
    <row r="6400" spans="1:13" x14ac:dyDescent="0.3">
      <c r="A6400" s="182">
        <v>6150016777640</v>
      </c>
    </row>
    <row r="6401" spans="1:13" x14ac:dyDescent="0.3">
      <c r="A6401" s="182">
        <v>6150016778197</v>
      </c>
    </row>
    <row r="6402" spans="1:13" ht="37.5" x14ac:dyDescent="0.3">
      <c r="A6402" s="182">
        <v>6150016778748</v>
      </c>
      <c r="B6402" s="182">
        <v>1</v>
      </c>
      <c r="C6402" s="185" t="s">
        <v>449</v>
      </c>
      <c r="D6402" s="185" t="s">
        <v>95</v>
      </c>
      <c r="E6402" s="186" t="s">
        <v>70</v>
      </c>
      <c r="F6402" s="185" t="s">
        <v>60</v>
      </c>
      <c r="G6402" s="185" t="s">
        <v>191</v>
      </c>
      <c r="H6402" s="185" t="s">
        <v>204</v>
      </c>
      <c r="I6402" s="185" t="s">
        <v>311</v>
      </c>
      <c r="J6402" s="185" t="s">
        <v>332</v>
      </c>
      <c r="K6402" s="185" t="s">
        <v>350</v>
      </c>
      <c r="L6402" s="185" t="s">
        <v>450</v>
      </c>
      <c r="M6402" s="185" t="s">
        <v>304</v>
      </c>
    </row>
    <row r="6403" spans="1:13" x14ac:dyDescent="0.3">
      <c r="A6403" s="182">
        <v>6150016778758</v>
      </c>
    </row>
    <row r="6404" spans="1:13" ht="37.5" x14ac:dyDescent="0.3">
      <c r="A6404" s="182">
        <v>6150016779577</v>
      </c>
      <c r="B6404" s="182">
        <v>1</v>
      </c>
      <c r="C6404" s="185" t="s">
        <v>449</v>
      </c>
      <c r="D6404" s="185" t="s">
        <v>95</v>
      </c>
      <c r="E6404" s="186" t="s">
        <v>70</v>
      </c>
      <c r="F6404" s="185" t="s">
        <v>60</v>
      </c>
      <c r="G6404" s="185" t="s">
        <v>191</v>
      </c>
      <c r="H6404" s="185" t="s">
        <v>204</v>
      </c>
      <c r="I6404" s="185" t="s">
        <v>311</v>
      </c>
      <c r="J6404" s="185" t="s">
        <v>332</v>
      </c>
      <c r="K6404" s="185" t="s">
        <v>350</v>
      </c>
      <c r="L6404" s="185" t="s">
        <v>450</v>
      </c>
      <c r="M6404" s="185" t="s">
        <v>304</v>
      </c>
    </row>
    <row r="6405" spans="1:13" x14ac:dyDescent="0.3">
      <c r="A6405" s="182">
        <v>6150016779678</v>
      </c>
    </row>
    <row r="6406" spans="1:13" x14ac:dyDescent="0.3">
      <c r="A6406" s="182">
        <v>6150016779879</v>
      </c>
    </row>
    <row r="6407" spans="1:13" ht="37.5" x14ac:dyDescent="0.3">
      <c r="A6407" s="182">
        <v>6150016779937</v>
      </c>
      <c r="B6407" s="182">
        <v>1</v>
      </c>
      <c r="C6407" s="185" t="s">
        <v>449</v>
      </c>
      <c r="D6407" s="185" t="s">
        <v>69</v>
      </c>
      <c r="E6407" s="186" t="s">
        <v>70</v>
      </c>
      <c r="F6407" s="185" t="s">
        <v>60</v>
      </c>
      <c r="G6407" s="185" t="s">
        <v>191</v>
      </c>
      <c r="H6407" s="185" t="s">
        <v>433</v>
      </c>
      <c r="I6407" s="185" t="s">
        <v>311</v>
      </c>
      <c r="J6407" s="185" t="s">
        <v>350</v>
      </c>
      <c r="K6407" s="185" t="s">
        <v>350</v>
      </c>
      <c r="L6407" s="185" t="s">
        <v>450</v>
      </c>
      <c r="M6407" s="185" t="s">
        <v>304</v>
      </c>
    </row>
    <row r="6408" spans="1:13" x14ac:dyDescent="0.3">
      <c r="A6408" s="182">
        <v>6150016780788</v>
      </c>
    </row>
    <row r="6409" spans="1:13" x14ac:dyDescent="0.3">
      <c r="A6409" s="182">
        <v>6150016780796</v>
      </c>
    </row>
    <row r="6410" spans="1:13" x14ac:dyDescent="0.3">
      <c r="A6410" s="182">
        <v>6150016782207</v>
      </c>
    </row>
    <row r="6411" spans="1:13" x14ac:dyDescent="0.3">
      <c r="A6411" s="182">
        <v>6150016785177</v>
      </c>
    </row>
    <row r="6412" spans="1:13" ht="37.5" x14ac:dyDescent="0.3">
      <c r="A6412" s="182">
        <v>6150016786022</v>
      </c>
      <c r="B6412" s="182">
        <v>1</v>
      </c>
      <c r="C6412" s="185" t="s">
        <v>451</v>
      </c>
      <c r="D6412" s="185" t="s">
        <v>95</v>
      </c>
      <c r="E6412" s="186" t="s">
        <v>70</v>
      </c>
      <c r="F6412" s="185" t="s">
        <v>60</v>
      </c>
      <c r="G6412" s="185" t="s">
        <v>191</v>
      </c>
      <c r="H6412" s="185" t="s">
        <v>191</v>
      </c>
      <c r="I6412" s="185" t="s">
        <v>63</v>
      </c>
      <c r="J6412" s="185" t="s">
        <v>313</v>
      </c>
      <c r="K6412" s="185" t="s">
        <v>304</v>
      </c>
      <c r="L6412" s="185" t="s">
        <v>452</v>
      </c>
      <c r="M6412" s="185" t="s">
        <v>304</v>
      </c>
    </row>
    <row r="6413" spans="1:13" ht="93.75" x14ac:dyDescent="0.3">
      <c r="A6413" s="182">
        <v>6150016786731</v>
      </c>
      <c r="B6413" s="182">
        <v>1</v>
      </c>
      <c r="C6413" s="185" t="s">
        <v>451</v>
      </c>
      <c r="D6413" s="185" t="s">
        <v>95</v>
      </c>
      <c r="E6413" s="186" t="s">
        <v>70</v>
      </c>
      <c r="F6413" s="185" t="s">
        <v>60</v>
      </c>
      <c r="G6413" s="185" t="s">
        <v>191</v>
      </c>
      <c r="H6413" s="185" t="s">
        <v>191</v>
      </c>
      <c r="I6413" s="185" t="s">
        <v>63</v>
      </c>
      <c r="J6413" s="185" t="s">
        <v>368</v>
      </c>
      <c r="K6413" s="185" t="s">
        <v>355</v>
      </c>
      <c r="L6413" s="185" t="s">
        <v>515</v>
      </c>
      <c r="M6413" s="185" t="s">
        <v>304</v>
      </c>
    </row>
    <row r="6414" spans="1:13" x14ac:dyDescent="0.3">
      <c r="A6414" s="182">
        <v>6150016790394</v>
      </c>
    </row>
    <row r="6415" spans="1:13" x14ac:dyDescent="0.3">
      <c r="A6415" s="182">
        <v>6150016791365</v>
      </c>
    </row>
    <row r="6416" spans="1:13" x14ac:dyDescent="0.3">
      <c r="A6416" s="182">
        <v>6150016799487</v>
      </c>
    </row>
    <row r="6417" spans="1:13" x14ac:dyDescent="0.3">
      <c r="A6417" s="182">
        <v>6150016809205</v>
      </c>
    </row>
    <row r="6418" spans="1:13" x14ac:dyDescent="0.3">
      <c r="A6418" s="182">
        <v>6150016813408</v>
      </c>
    </row>
    <row r="6419" spans="1:13" ht="37.5" x14ac:dyDescent="0.3">
      <c r="A6419" s="182">
        <v>6150016842725</v>
      </c>
      <c r="B6419" s="182">
        <v>1</v>
      </c>
      <c r="C6419" s="185" t="s">
        <v>449</v>
      </c>
      <c r="D6419" s="185" t="s">
        <v>69</v>
      </c>
      <c r="E6419" s="186" t="s">
        <v>70</v>
      </c>
      <c r="F6419" s="185" t="s">
        <v>60</v>
      </c>
      <c r="G6419" s="185" t="s">
        <v>191</v>
      </c>
      <c r="H6419" s="185" t="s">
        <v>433</v>
      </c>
      <c r="I6419" s="185" t="s">
        <v>311</v>
      </c>
      <c r="J6419" s="185" t="s">
        <v>350</v>
      </c>
      <c r="K6419" s="185" t="s">
        <v>350</v>
      </c>
      <c r="L6419" s="185" t="s">
        <v>450</v>
      </c>
      <c r="M6419" s="185" t="s">
        <v>304</v>
      </c>
    </row>
    <row r="6420" spans="1:13" ht="93.75" x14ac:dyDescent="0.3">
      <c r="A6420" s="182">
        <v>6150016846600</v>
      </c>
      <c r="B6420" s="182">
        <v>1</v>
      </c>
      <c r="C6420" s="185" t="s">
        <v>451</v>
      </c>
      <c r="D6420" s="185" t="s">
        <v>95</v>
      </c>
      <c r="E6420" s="186" t="s">
        <v>70</v>
      </c>
      <c r="F6420" s="185" t="s">
        <v>60</v>
      </c>
      <c r="G6420" s="185" t="s">
        <v>191</v>
      </c>
      <c r="H6420" s="185" t="s">
        <v>433</v>
      </c>
      <c r="I6420" s="185" t="s">
        <v>453</v>
      </c>
      <c r="J6420" s="185" t="s">
        <v>368</v>
      </c>
      <c r="K6420" s="185" t="s">
        <v>355</v>
      </c>
      <c r="L6420" s="185" t="s">
        <v>458</v>
      </c>
      <c r="M6420" s="185" t="s">
        <v>304</v>
      </c>
    </row>
    <row r="6421" spans="1:13" ht="37.5" x14ac:dyDescent="0.3">
      <c r="A6421" s="182">
        <v>6150016901102</v>
      </c>
      <c r="B6421" s="182">
        <v>1</v>
      </c>
      <c r="C6421" s="185" t="s">
        <v>449</v>
      </c>
      <c r="D6421" s="185" t="s">
        <v>69</v>
      </c>
      <c r="E6421" s="186" t="s">
        <v>70</v>
      </c>
      <c r="F6421" s="185" t="s">
        <v>60</v>
      </c>
      <c r="G6421" s="185" t="s">
        <v>191</v>
      </c>
      <c r="H6421" s="185" t="s">
        <v>433</v>
      </c>
      <c r="I6421" s="185" t="s">
        <v>311</v>
      </c>
      <c r="J6421" s="185" t="s">
        <v>350</v>
      </c>
      <c r="K6421" s="185" t="s">
        <v>350</v>
      </c>
      <c r="L6421" s="185" t="s">
        <v>450</v>
      </c>
      <c r="M6421" s="185" t="s">
        <v>304</v>
      </c>
    </row>
    <row r="6422" spans="1:13" ht="37.5" x14ac:dyDescent="0.3">
      <c r="A6422" s="182">
        <v>6150016905278</v>
      </c>
      <c r="B6422" s="182">
        <v>1</v>
      </c>
      <c r="C6422" s="185" t="s">
        <v>451</v>
      </c>
      <c r="D6422" s="185" t="s">
        <v>69</v>
      </c>
      <c r="E6422" s="186" t="s">
        <v>70</v>
      </c>
      <c r="F6422" s="185" t="s">
        <v>60</v>
      </c>
      <c r="G6422" s="185" t="s">
        <v>320</v>
      </c>
      <c r="H6422" s="185" t="s">
        <v>191</v>
      </c>
      <c r="I6422" s="185" t="s">
        <v>63</v>
      </c>
      <c r="J6422" s="185" t="s">
        <v>355</v>
      </c>
      <c r="K6422" s="185" t="s">
        <v>304</v>
      </c>
      <c r="L6422" s="185" t="s">
        <v>452</v>
      </c>
      <c r="M6422" s="185" t="s">
        <v>304</v>
      </c>
    </row>
    <row r="6423" spans="1:13" ht="37.5" x14ac:dyDescent="0.3">
      <c r="A6423" s="182">
        <v>6150016913183</v>
      </c>
      <c r="B6423" s="182">
        <v>1</v>
      </c>
      <c r="C6423" s="185" t="s">
        <v>449</v>
      </c>
      <c r="D6423" s="185" t="s">
        <v>124</v>
      </c>
      <c r="E6423" s="186" t="s">
        <v>70</v>
      </c>
      <c r="F6423" s="185" t="s">
        <v>60</v>
      </c>
      <c r="G6423" s="185" t="s">
        <v>191</v>
      </c>
      <c r="H6423" s="185" t="s">
        <v>433</v>
      </c>
      <c r="I6423" s="185" t="s">
        <v>311</v>
      </c>
      <c r="J6423" s="185" t="s">
        <v>332</v>
      </c>
      <c r="K6423" s="185" t="s">
        <v>350</v>
      </c>
      <c r="L6423" s="185" t="s">
        <v>450</v>
      </c>
      <c r="M6423" s="185" t="s">
        <v>304</v>
      </c>
    </row>
    <row r="6424" spans="1:13" ht="37.5" x14ac:dyDescent="0.3">
      <c r="A6424" s="182">
        <v>6150016913184</v>
      </c>
      <c r="B6424" s="182">
        <v>1</v>
      </c>
      <c r="C6424" s="185" t="s">
        <v>449</v>
      </c>
      <c r="D6424" s="185" t="s">
        <v>69</v>
      </c>
      <c r="E6424" s="186" t="s">
        <v>70</v>
      </c>
      <c r="F6424" s="185" t="s">
        <v>60</v>
      </c>
      <c r="G6424" s="185" t="s">
        <v>191</v>
      </c>
      <c r="H6424" s="185" t="s">
        <v>433</v>
      </c>
      <c r="I6424" s="185" t="s">
        <v>311</v>
      </c>
      <c r="J6424" s="185" t="s">
        <v>350</v>
      </c>
      <c r="K6424" s="185" t="s">
        <v>350</v>
      </c>
      <c r="L6424" s="185" t="s">
        <v>450</v>
      </c>
      <c r="M6424" s="185" t="s">
        <v>304</v>
      </c>
    </row>
    <row r="6425" spans="1:13" ht="56.25" x14ac:dyDescent="0.3">
      <c r="A6425" s="182">
        <v>6150016913221</v>
      </c>
      <c r="B6425" s="182">
        <v>1</v>
      </c>
      <c r="C6425" s="185" t="s">
        <v>451</v>
      </c>
      <c r="D6425" s="185" t="s">
        <v>95</v>
      </c>
      <c r="E6425" s="186" t="s">
        <v>70</v>
      </c>
      <c r="F6425" s="185" t="s">
        <v>60</v>
      </c>
      <c r="G6425" s="185" t="s">
        <v>184</v>
      </c>
      <c r="H6425" s="185" t="s">
        <v>191</v>
      </c>
      <c r="I6425" s="185" t="s">
        <v>63</v>
      </c>
      <c r="J6425" s="185" t="s">
        <v>355</v>
      </c>
      <c r="K6425" s="185" t="s">
        <v>304</v>
      </c>
      <c r="L6425" s="185" t="s">
        <v>452</v>
      </c>
      <c r="M6425" s="185" t="s">
        <v>304</v>
      </c>
    </row>
    <row r="6426" spans="1:13" ht="37.5" x14ac:dyDescent="0.3">
      <c r="A6426" s="182">
        <v>6160016593602</v>
      </c>
      <c r="B6426" s="182">
        <v>1</v>
      </c>
      <c r="C6426" s="185" t="s">
        <v>449</v>
      </c>
      <c r="D6426" s="185" t="s">
        <v>69</v>
      </c>
      <c r="E6426" s="186" t="s">
        <v>70</v>
      </c>
      <c r="F6426" s="185" t="s">
        <v>60</v>
      </c>
      <c r="G6426" s="185" t="s">
        <v>191</v>
      </c>
      <c r="H6426" s="185" t="s">
        <v>454</v>
      </c>
      <c r="I6426" s="185" t="s">
        <v>311</v>
      </c>
      <c r="J6426" s="185" t="s">
        <v>64</v>
      </c>
      <c r="K6426" s="185" t="s">
        <v>304</v>
      </c>
      <c r="L6426" s="185" t="s">
        <v>452</v>
      </c>
      <c r="M6426" s="185" t="s">
        <v>304</v>
      </c>
    </row>
    <row r="6427" spans="1:13" x14ac:dyDescent="0.3">
      <c r="A6427" s="182">
        <v>6160016594677</v>
      </c>
    </row>
    <row r="6428" spans="1:13" x14ac:dyDescent="0.3">
      <c r="A6428" s="182">
        <v>6160016596274</v>
      </c>
    </row>
    <row r="6429" spans="1:13" x14ac:dyDescent="0.3">
      <c r="A6429" s="182">
        <v>6160016598666</v>
      </c>
    </row>
    <row r="6430" spans="1:13" x14ac:dyDescent="0.3">
      <c r="A6430" s="182">
        <v>6160016598755</v>
      </c>
    </row>
    <row r="6431" spans="1:13" x14ac:dyDescent="0.3">
      <c r="A6431" s="182">
        <v>6160016706573</v>
      </c>
    </row>
    <row r="6432" spans="1:13" x14ac:dyDescent="0.3">
      <c r="A6432" s="182">
        <v>6160016706624</v>
      </c>
    </row>
    <row r="6433" spans="1:13" ht="37.5" x14ac:dyDescent="0.3">
      <c r="A6433" s="182">
        <v>6160016719262</v>
      </c>
      <c r="B6433" s="182">
        <v>1</v>
      </c>
      <c r="C6433" s="185" t="s">
        <v>449</v>
      </c>
      <c r="D6433" s="185" t="s">
        <v>69</v>
      </c>
      <c r="E6433" s="186" t="s">
        <v>70</v>
      </c>
      <c r="F6433" s="185" t="s">
        <v>60</v>
      </c>
      <c r="G6433" s="185" t="s">
        <v>191</v>
      </c>
      <c r="H6433" s="185" t="s">
        <v>191</v>
      </c>
      <c r="I6433" s="185" t="s">
        <v>63</v>
      </c>
      <c r="J6433" s="185" t="s">
        <v>332</v>
      </c>
      <c r="K6433" s="185" t="s">
        <v>350</v>
      </c>
      <c r="L6433" s="185" t="s">
        <v>450</v>
      </c>
      <c r="M6433" s="185" t="s">
        <v>304</v>
      </c>
    </row>
    <row r="6434" spans="1:13" x14ac:dyDescent="0.3">
      <c r="A6434" s="182">
        <v>6160016750699</v>
      </c>
    </row>
    <row r="6435" spans="1:13" x14ac:dyDescent="0.3">
      <c r="A6435" s="182">
        <v>6160016778189</v>
      </c>
    </row>
    <row r="6436" spans="1:13" x14ac:dyDescent="0.3">
      <c r="A6436" s="182">
        <v>6160016783079</v>
      </c>
    </row>
    <row r="6437" spans="1:13" x14ac:dyDescent="0.3">
      <c r="A6437" s="182">
        <v>6160016789794</v>
      </c>
    </row>
    <row r="6438" spans="1:13" x14ac:dyDescent="0.3">
      <c r="A6438" s="182">
        <v>6160016789822</v>
      </c>
    </row>
    <row r="6439" spans="1:13" ht="37.5" x14ac:dyDescent="0.3">
      <c r="A6439" s="182">
        <v>6160016801070</v>
      </c>
      <c r="B6439" s="182">
        <v>1</v>
      </c>
      <c r="C6439" s="185" t="s">
        <v>449</v>
      </c>
      <c r="D6439" s="185" t="s">
        <v>69</v>
      </c>
      <c r="E6439" s="186" t="s">
        <v>70</v>
      </c>
      <c r="F6439" s="185" t="s">
        <v>60</v>
      </c>
      <c r="G6439" s="185" t="s">
        <v>191</v>
      </c>
      <c r="H6439" s="185" t="s">
        <v>191</v>
      </c>
      <c r="I6439" s="185" t="s">
        <v>63</v>
      </c>
      <c r="J6439" s="185" t="s">
        <v>332</v>
      </c>
      <c r="K6439" s="185" t="s">
        <v>350</v>
      </c>
      <c r="L6439" s="185" t="s">
        <v>450</v>
      </c>
      <c r="M6439" s="185" t="s">
        <v>304</v>
      </c>
    </row>
    <row r="6440" spans="1:13" ht="56.25" x14ac:dyDescent="0.3">
      <c r="A6440" s="182">
        <v>6220015445789</v>
      </c>
      <c r="B6440" s="182">
        <v>1</v>
      </c>
      <c r="C6440" s="185" t="s">
        <v>449</v>
      </c>
      <c r="D6440" s="185" t="s">
        <v>95</v>
      </c>
      <c r="E6440" s="186" t="s">
        <v>70</v>
      </c>
      <c r="F6440" s="185" t="s">
        <v>60</v>
      </c>
      <c r="G6440" s="185" t="s">
        <v>325</v>
      </c>
      <c r="H6440" s="185" t="s">
        <v>191</v>
      </c>
      <c r="I6440" s="185" t="s">
        <v>63</v>
      </c>
      <c r="J6440" s="185" t="s">
        <v>313</v>
      </c>
      <c r="K6440" s="185" t="s">
        <v>332</v>
      </c>
      <c r="L6440" s="185" t="s">
        <v>450</v>
      </c>
      <c r="M6440" s="185" t="s">
        <v>304</v>
      </c>
    </row>
    <row r="6441" spans="1:13" ht="56.25" x14ac:dyDescent="0.3">
      <c r="A6441" s="182">
        <v>6220015773662</v>
      </c>
      <c r="B6441" s="182">
        <v>1</v>
      </c>
      <c r="C6441" s="185" t="s">
        <v>449</v>
      </c>
      <c r="D6441" s="185" t="s">
        <v>95</v>
      </c>
      <c r="E6441" s="186" t="s">
        <v>70</v>
      </c>
      <c r="F6441" s="185" t="s">
        <v>60</v>
      </c>
      <c r="G6441" s="185" t="s">
        <v>191</v>
      </c>
      <c r="H6441" s="185" t="s">
        <v>275</v>
      </c>
      <c r="I6441" s="185" t="s">
        <v>311</v>
      </c>
      <c r="J6441" s="185" t="s">
        <v>255</v>
      </c>
      <c r="K6441" s="185" t="s">
        <v>332</v>
      </c>
      <c r="L6441" s="185" t="s">
        <v>450</v>
      </c>
      <c r="M6441" s="185" t="s">
        <v>304</v>
      </c>
    </row>
    <row r="6442" spans="1:13" ht="56.25" x14ac:dyDescent="0.3">
      <c r="A6442" s="182">
        <v>6220016435088</v>
      </c>
      <c r="B6442" s="182">
        <v>1</v>
      </c>
      <c r="C6442" s="185" t="s">
        <v>449</v>
      </c>
      <c r="D6442" s="185" t="s">
        <v>95</v>
      </c>
      <c r="E6442" s="186" t="s">
        <v>70</v>
      </c>
      <c r="F6442" s="185" t="s">
        <v>60</v>
      </c>
      <c r="G6442" s="185" t="s">
        <v>325</v>
      </c>
      <c r="H6442" s="185" t="s">
        <v>191</v>
      </c>
      <c r="I6442" s="185" t="s">
        <v>63</v>
      </c>
      <c r="J6442" s="185" t="s">
        <v>313</v>
      </c>
      <c r="K6442" s="185" t="s">
        <v>332</v>
      </c>
      <c r="L6442" s="185" t="s">
        <v>450</v>
      </c>
      <c r="M6442" s="185" t="s">
        <v>304</v>
      </c>
    </row>
    <row r="6443" spans="1:13" ht="37.5" x14ac:dyDescent="0.3">
      <c r="A6443" s="182">
        <v>6220016465434</v>
      </c>
      <c r="B6443" s="182">
        <v>1</v>
      </c>
      <c r="C6443" s="185" t="s">
        <v>449</v>
      </c>
      <c r="D6443" s="185" t="s">
        <v>69</v>
      </c>
      <c r="E6443" s="186" t="s">
        <v>70</v>
      </c>
      <c r="F6443" s="185" t="s">
        <v>60</v>
      </c>
      <c r="G6443" s="185" t="s">
        <v>191</v>
      </c>
      <c r="H6443" s="185" t="s">
        <v>191</v>
      </c>
      <c r="I6443" s="185" t="s">
        <v>63</v>
      </c>
      <c r="J6443" s="185" t="s">
        <v>64</v>
      </c>
      <c r="K6443" s="185" t="s">
        <v>350</v>
      </c>
      <c r="L6443" s="185" t="s">
        <v>450</v>
      </c>
      <c r="M6443" s="185" t="s">
        <v>304</v>
      </c>
    </row>
    <row r="6444" spans="1:13" ht="56.25" x14ac:dyDescent="0.3">
      <c r="A6444" s="182">
        <v>6220016505991</v>
      </c>
      <c r="B6444" s="182">
        <v>1</v>
      </c>
      <c r="C6444" s="185" t="s">
        <v>449</v>
      </c>
      <c r="D6444" s="185" t="s">
        <v>95</v>
      </c>
      <c r="E6444" s="186" t="s">
        <v>70</v>
      </c>
      <c r="F6444" s="185" t="s">
        <v>60</v>
      </c>
      <c r="G6444" s="185" t="s">
        <v>325</v>
      </c>
      <c r="H6444" s="185" t="s">
        <v>191</v>
      </c>
      <c r="I6444" s="185" t="s">
        <v>63</v>
      </c>
      <c r="J6444" s="185" t="s">
        <v>313</v>
      </c>
      <c r="K6444" s="185" t="s">
        <v>332</v>
      </c>
      <c r="L6444" s="185" t="s">
        <v>450</v>
      </c>
      <c r="M6444" s="185" t="s">
        <v>304</v>
      </c>
    </row>
    <row r="6445" spans="1:13" ht="37.5" x14ac:dyDescent="0.3">
      <c r="A6445" s="182">
        <v>6220016588112</v>
      </c>
      <c r="B6445" s="182">
        <v>1</v>
      </c>
      <c r="C6445" s="185" t="s">
        <v>449</v>
      </c>
      <c r="D6445" s="185" t="s">
        <v>69</v>
      </c>
      <c r="E6445" s="186" t="s">
        <v>70</v>
      </c>
      <c r="F6445" s="185" t="s">
        <v>60</v>
      </c>
      <c r="G6445" s="185" t="s">
        <v>191</v>
      </c>
      <c r="H6445" s="185" t="s">
        <v>433</v>
      </c>
      <c r="I6445" s="185" t="s">
        <v>311</v>
      </c>
      <c r="J6445" s="185" t="s">
        <v>64</v>
      </c>
      <c r="K6445" s="185" t="s">
        <v>350</v>
      </c>
      <c r="L6445" s="185" t="s">
        <v>450</v>
      </c>
      <c r="M6445" s="185" t="s">
        <v>304</v>
      </c>
    </row>
    <row r="6446" spans="1:13" ht="56.25" x14ac:dyDescent="0.3">
      <c r="A6446" s="182">
        <v>6220016594894</v>
      </c>
      <c r="B6446" s="182">
        <v>1</v>
      </c>
      <c r="C6446" s="185" t="s">
        <v>449</v>
      </c>
      <c r="D6446" s="185" t="s">
        <v>69</v>
      </c>
      <c r="E6446" s="186" t="s">
        <v>70</v>
      </c>
      <c r="F6446" s="185" t="s">
        <v>60</v>
      </c>
      <c r="G6446" s="185" t="s">
        <v>191</v>
      </c>
      <c r="H6446" s="185" t="s">
        <v>191</v>
      </c>
      <c r="I6446" s="185" t="s">
        <v>63</v>
      </c>
      <c r="J6446" s="185" t="s">
        <v>64</v>
      </c>
      <c r="K6446" s="185" t="s">
        <v>332</v>
      </c>
      <c r="L6446" s="185" t="s">
        <v>450</v>
      </c>
      <c r="M6446" s="185" t="s">
        <v>304</v>
      </c>
    </row>
    <row r="6447" spans="1:13" ht="93.75" x14ac:dyDescent="0.3">
      <c r="A6447" s="182">
        <v>6220016614029</v>
      </c>
      <c r="B6447" s="182">
        <v>1</v>
      </c>
      <c r="C6447" s="185" t="s">
        <v>449</v>
      </c>
      <c r="D6447" s="185" t="s">
        <v>95</v>
      </c>
      <c r="E6447" s="186" t="s">
        <v>70</v>
      </c>
      <c r="F6447" s="185" t="s">
        <v>60</v>
      </c>
      <c r="G6447" s="185" t="s">
        <v>191</v>
      </c>
      <c r="H6447" s="185" t="s">
        <v>191</v>
      </c>
      <c r="I6447" s="185" t="s">
        <v>63</v>
      </c>
      <c r="J6447" s="185" t="s">
        <v>368</v>
      </c>
      <c r="K6447" s="185" t="s">
        <v>355</v>
      </c>
      <c r="L6447" s="185" t="s">
        <v>464</v>
      </c>
      <c r="M6447" s="185" t="s">
        <v>304</v>
      </c>
    </row>
    <row r="6448" spans="1:13" ht="37.5" x14ac:dyDescent="0.3">
      <c r="A6448" s="182">
        <v>6220016704342</v>
      </c>
      <c r="B6448" s="182">
        <v>1</v>
      </c>
      <c r="C6448" s="185" t="s">
        <v>449</v>
      </c>
      <c r="D6448" s="185" t="s">
        <v>69</v>
      </c>
      <c r="E6448" s="186" t="s">
        <v>70</v>
      </c>
      <c r="F6448" s="185" t="s">
        <v>60</v>
      </c>
      <c r="G6448" s="185" t="s">
        <v>191</v>
      </c>
      <c r="H6448" s="185" t="s">
        <v>433</v>
      </c>
      <c r="I6448" s="185" t="s">
        <v>311</v>
      </c>
      <c r="J6448" s="185" t="s">
        <v>64</v>
      </c>
      <c r="K6448" s="185" t="s">
        <v>350</v>
      </c>
      <c r="L6448" s="185" t="s">
        <v>450</v>
      </c>
      <c r="M6448" s="185" t="s">
        <v>304</v>
      </c>
    </row>
    <row r="6449" spans="1:13" ht="37.5" x14ac:dyDescent="0.3">
      <c r="A6449" s="182">
        <v>6220016704347</v>
      </c>
      <c r="B6449" s="182">
        <v>1</v>
      </c>
      <c r="C6449" s="185" t="s">
        <v>449</v>
      </c>
      <c r="D6449" s="185" t="s">
        <v>69</v>
      </c>
      <c r="E6449" s="186" t="s">
        <v>70</v>
      </c>
      <c r="F6449" s="185" t="s">
        <v>60</v>
      </c>
      <c r="G6449" s="185" t="s">
        <v>191</v>
      </c>
      <c r="H6449" s="185" t="s">
        <v>433</v>
      </c>
      <c r="I6449" s="185" t="s">
        <v>311</v>
      </c>
      <c r="J6449" s="185" t="s">
        <v>64</v>
      </c>
      <c r="K6449" s="185" t="s">
        <v>350</v>
      </c>
      <c r="L6449" s="185" t="s">
        <v>450</v>
      </c>
      <c r="M6449" s="185" t="s">
        <v>304</v>
      </c>
    </row>
    <row r="6450" spans="1:13" ht="56.25" x14ac:dyDescent="0.3">
      <c r="A6450" s="182">
        <v>6220016706660</v>
      </c>
      <c r="B6450" s="182">
        <v>1</v>
      </c>
      <c r="C6450" s="185" t="s">
        <v>449</v>
      </c>
      <c r="D6450" s="185" t="s">
        <v>69</v>
      </c>
      <c r="E6450" s="186" t="s">
        <v>70</v>
      </c>
      <c r="F6450" s="185" t="s">
        <v>60</v>
      </c>
      <c r="G6450" s="185" t="s">
        <v>191</v>
      </c>
      <c r="H6450" s="185" t="s">
        <v>191</v>
      </c>
      <c r="I6450" s="185" t="s">
        <v>63</v>
      </c>
      <c r="J6450" s="185" t="s">
        <v>64</v>
      </c>
      <c r="K6450" s="185" t="s">
        <v>332</v>
      </c>
      <c r="L6450" s="185" t="s">
        <v>450</v>
      </c>
      <c r="M6450" s="185" t="s">
        <v>304</v>
      </c>
    </row>
    <row r="6451" spans="1:13" x14ac:dyDescent="0.3">
      <c r="A6451" s="182">
        <v>6220016768259</v>
      </c>
    </row>
    <row r="6452" spans="1:13" x14ac:dyDescent="0.3">
      <c r="A6452" s="182">
        <v>6220016774103</v>
      </c>
    </row>
    <row r="6453" spans="1:13" x14ac:dyDescent="0.3">
      <c r="A6453" s="182">
        <v>6220016779369</v>
      </c>
    </row>
    <row r="6454" spans="1:13" x14ac:dyDescent="0.3">
      <c r="A6454" s="182">
        <v>6220016787376</v>
      </c>
    </row>
    <row r="6455" spans="1:13" ht="37.5" x14ac:dyDescent="0.3">
      <c r="A6455" s="182">
        <v>6250005634462</v>
      </c>
      <c r="B6455" s="182">
        <v>1</v>
      </c>
      <c r="C6455" s="185" t="s">
        <v>449</v>
      </c>
      <c r="D6455" s="185" t="s">
        <v>69</v>
      </c>
      <c r="E6455" s="186" t="s">
        <v>70</v>
      </c>
      <c r="F6455" s="185" t="s">
        <v>60</v>
      </c>
      <c r="G6455" s="185" t="s">
        <v>191</v>
      </c>
      <c r="H6455" s="185" t="s">
        <v>433</v>
      </c>
      <c r="I6455" s="185" t="s">
        <v>311</v>
      </c>
      <c r="J6455" s="185" t="s">
        <v>350</v>
      </c>
      <c r="K6455" s="185" t="s">
        <v>350</v>
      </c>
      <c r="L6455" s="185" t="s">
        <v>450</v>
      </c>
      <c r="M6455" s="185" t="s">
        <v>304</v>
      </c>
    </row>
    <row r="6456" spans="1:13" ht="56.25" x14ac:dyDescent="0.3">
      <c r="A6456" s="182">
        <v>6350001024210</v>
      </c>
      <c r="B6456" s="182">
        <v>1</v>
      </c>
      <c r="C6456" s="185" t="s">
        <v>449</v>
      </c>
      <c r="D6456" s="185" t="s">
        <v>95</v>
      </c>
      <c r="E6456" s="186" t="s">
        <v>70</v>
      </c>
      <c r="F6456" s="185" t="s">
        <v>60</v>
      </c>
      <c r="G6456" s="185" t="s">
        <v>184</v>
      </c>
      <c r="H6456" s="185" t="s">
        <v>275</v>
      </c>
      <c r="I6456" s="185" t="s">
        <v>311</v>
      </c>
      <c r="J6456" s="185" t="s">
        <v>368</v>
      </c>
      <c r="K6456" s="185" t="s">
        <v>313</v>
      </c>
      <c r="L6456" s="185" t="s">
        <v>434</v>
      </c>
      <c r="M6456" s="185" t="s">
        <v>304</v>
      </c>
    </row>
    <row r="6457" spans="1:13" ht="37.5" x14ac:dyDescent="0.3">
      <c r="A6457" s="182">
        <v>6350016706771</v>
      </c>
      <c r="B6457" s="182">
        <v>1</v>
      </c>
      <c r="C6457" s="185" t="s">
        <v>449</v>
      </c>
      <c r="D6457" s="185" t="s">
        <v>69</v>
      </c>
      <c r="E6457" s="186" t="s">
        <v>70</v>
      </c>
      <c r="F6457" s="185" t="s">
        <v>60</v>
      </c>
      <c r="G6457" s="185" t="s">
        <v>191</v>
      </c>
      <c r="H6457" s="185" t="s">
        <v>204</v>
      </c>
      <c r="I6457" s="185" t="s">
        <v>82</v>
      </c>
      <c r="J6457" s="185" t="s">
        <v>332</v>
      </c>
      <c r="K6457" s="185" t="s">
        <v>350</v>
      </c>
      <c r="L6457" s="185" t="s">
        <v>450</v>
      </c>
      <c r="M6457" s="185" t="s">
        <v>304</v>
      </c>
    </row>
    <row r="6458" spans="1:13" ht="37.5" x14ac:dyDescent="0.3">
      <c r="A6458" s="182">
        <v>6350016713311</v>
      </c>
      <c r="B6458" s="182">
        <v>1</v>
      </c>
      <c r="C6458" s="185" t="s">
        <v>449</v>
      </c>
      <c r="D6458" s="185" t="s">
        <v>69</v>
      </c>
      <c r="E6458" s="186" t="s">
        <v>70</v>
      </c>
      <c r="F6458" s="185" t="s">
        <v>60</v>
      </c>
      <c r="G6458" s="185" t="s">
        <v>191</v>
      </c>
      <c r="H6458" s="185" t="s">
        <v>191</v>
      </c>
      <c r="I6458" s="185" t="s">
        <v>63</v>
      </c>
      <c r="J6458" s="185" t="s">
        <v>64</v>
      </c>
      <c r="K6458" s="185" t="s">
        <v>350</v>
      </c>
      <c r="L6458" s="185" t="s">
        <v>450</v>
      </c>
      <c r="M6458" s="185" t="s">
        <v>304</v>
      </c>
    </row>
    <row r="6459" spans="1:13" ht="56.25" x14ac:dyDescent="0.3">
      <c r="A6459" s="182">
        <v>6515004424821</v>
      </c>
      <c r="B6459" s="182">
        <v>1</v>
      </c>
      <c r="C6459" s="185" t="s">
        <v>451</v>
      </c>
      <c r="D6459" s="185" t="s">
        <v>312</v>
      </c>
      <c r="E6459" s="186" t="s">
        <v>88</v>
      </c>
      <c r="F6459" s="185" t="s">
        <v>88</v>
      </c>
      <c r="G6459" s="185" t="s">
        <v>184</v>
      </c>
      <c r="H6459" s="185" t="s">
        <v>275</v>
      </c>
      <c r="I6459" s="185" t="s">
        <v>215</v>
      </c>
      <c r="J6459" s="185" t="s">
        <v>313</v>
      </c>
      <c r="K6459" s="185" t="s">
        <v>313</v>
      </c>
      <c r="L6459" s="185" t="s">
        <v>457</v>
      </c>
      <c r="M6459" s="185" t="s">
        <v>313</v>
      </c>
    </row>
    <row r="6460" spans="1:13" ht="93.75" x14ac:dyDescent="0.3">
      <c r="A6460" s="182">
        <v>6605016762630</v>
      </c>
      <c r="B6460" s="182">
        <v>1</v>
      </c>
      <c r="C6460" s="185" t="s">
        <v>451</v>
      </c>
      <c r="D6460" s="185" t="s">
        <v>189</v>
      </c>
      <c r="E6460" s="186" t="s">
        <v>70</v>
      </c>
      <c r="F6460" s="185" t="s">
        <v>60</v>
      </c>
      <c r="G6460" s="185" t="s">
        <v>461</v>
      </c>
      <c r="H6460" s="185" t="s">
        <v>191</v>
      </c>
      <c r="I6460" s="185" t="s">
        <v>63</v>
      </c>
      <c r="J6460" s="185" t="s">
        <v>332</v>
      </c>
      <c r="K6460" s="185" t="s">
        <v>350</v>
      </c>
      <c r="L6460" s="185" t="s">
        <v>450</v>
      </c>
      <c r="M6460" s="185" t="s">
        <v>304</v>
      </c>
    </row>
    <row r="6461" spans="1:13" ht="56.25" x14ac:dyDescent="0.3">
      <c r="A6461" s="182">
        <v>6620015620615</v>
      </c>
      <c r="B6461" s="182">
        <v>1</v>
      </c>
      <c r="C6461" s="185" t="s">
        <v>449</v>
      </c>
      <c r="D6461" s="185" t="s">
        <v>69</v>
      </c>
      <c r="E6461" s="186" t="s">
        <v>70</v>
      </c>
      <c r="F6461" s="185" t="s">
        <v>60</v>
      </c>
      <c r="G6461" s="185" t="s">
        <v>184</v>
      </c>
      <c r="H6461" s="185" t="s">
        <v>433</v>
      </c>
      <c r="I6461" s="185" t="s">
        <v>311</v>
      </c>
      <c r="J6461" s="185" t="s">
        <v>350</v>
      </c>
      <c r="K6461" s="185" t="s">
        <v>350</v>
      </c>
      <c r="L6461" s="185" t="s">
        <v>450</v>
      </c>
      <c r="M6461" s="185" t="s">
        <v>304</v>
      </c>
    </row>
    <row r="6462" spans="1:13" ht="37.5" x14ac:dyDescent="0.3">
      <c r="A6462" s="182">
        <v>6620016746749</v>
      </c>
      <c r="B6462" s="182">
        <v>1</v>
      </c>
      <c r="C6462" s="185" t="s">
        <v>449</v>
      </c>
      <c r="D6462" s="185" t="s">
        <v>69</v>
      </c>
      <c r="E6462" s="186" t="s">
        <v>70</v>
      </c>
      <c r="F6462" s="185" t="s">
        <v>60</v>
      </c>
      <c r="G6462" s="185" t="s">
        <v>322</v>
      </c>
      <c r="H6462" s="185" t="s">
        <v>433</v>
      </c>
      <c r="I6462" s="185" t="s">
        <v>311</v>
      </c>
      <c r="J6462" s="185" t="s">
        <v>350</v>
      </c>
      <c r="K6462" s="185" t="s">
        <v>350</v>
      </c>
      <c r="L6462" s="185" t="s">
        <v>450</v>
      </c>
      <c r="M6462" s="185" t="s">
        <v>304</v>
      </c>
    </row>
    <row r="6463" spans="1:13" ht="37.5" x14ac:dyDescent="0.3">
      <c r="A6463" s="182">
        <v>6620016774611</v>
      </c>
      <c r="B6463" s="182">
        <v>1</v>
      </c>
      <c r="C6463" s="185" t="s">
        <v>449</v>
      </c>
      <c r="D6463" s="185" t="s">
        <v>69</v>
      </c>
      <c r="E6463" s="186" t="s">
        <v>70</v>
      </c>
      <c r="F6463" s="185" t="s">
        <v>60</v>
      </c>
      <c r="G6463" s="185" t="s">
        <v>191</v>
      </c>
      <c r="H6463" s="185" t="s">
        <v>433</v>
      </c>
      <c r="I6463" s="185" t="s">
        <v>311</v>
      </c>
      <c r="J6463" s="185" t="s">
        <v>350</v>
      </c>
      <c r="K6463" s="185" t="s">
        <v>350</v>
      </c>
      <c r="L6463" s="185" t="s">
        <v>450</v>
      </c>
      <c r="M6463" s="185" t="s">
        <v>304</v>
      </c>
    </row>
    <row r="6464" spans="1:13" ht="37.5" x14ac:dyDescent="0.3">
      <c r="A6464" s="182">
        <v>6620016787678</v>
      </c>
      <c r="B6464" s="182">
        <v>1</v>
      </c>
      <c r="C6464" s="185" t="s">
        <v>449</v>
      </c>
      <c r="D6464" s="185" t="s">
        <v>69</v>
      </c>
      <c r="E6464" s="186" t="s">
        <v>70</v>
      </c>
      <c r="F6464" s="185" t="s">
        <v>60</v>
      </c>
      <c r="G6464" s="185" t="s">
        <v>322</v>
      </c>
      <c r="H6464" s="185" t="s">
        <v>433</v>
      </c>
      <c r="I6464" s="185" t="s">
        <v>311</v>
      </c>
      <c r="J6464" s="185" t="s">
        <v>350</v>
      </c>
      <c r="K6464" s="185" t="s">
        <v>350</v>
      </c>
      <c r="L6464" s="185" t="s">
        <v>450</v>
      </c>
      <c r="M6464" s="185" t="s">
        <v>304</v>
      </c>
    </row>
    <row r="6465" spans="1:13" ht="37.5" x14ac:dyDescent="0.3">
      <c r="A6465" s="182">
        <v>6625016005603</v>
      </c>
      <c r="B6465" s="182">
        <v>1</v>
      </c>
      <c r="C6465" s="185" t="s">
        <v>449</v>
      </c>
      <c r="D6465" s="185" t="s">
        <v>124</v>
      </c>
      <c r="E6465" s="186" t="s">
        <v>70</v>
      </c>
      <c r="F6465" s="185" t="s">
        <v>60</v>
      </c>
      <c r="G6465" s="185" t="s">
        <v>325</v>
      </c>
      <c r="H6465" s="185" t="s">
        <v>204</v>
      </c>
      <c r="I6465" s="185" t="s">
        <v>311</v>
      </c>
      <c r="J6465" s="185" t="s">
        <v>350</v>
      </c>
      <c r="K6465" s="185" t="s">
        <v>333</v>
      </c>
      <c r="L6465" s="185" t="s">
        <v>450</v>
      </c>
      <c r="M6465" s="185" t="s">
        <v>304</v>
      </c>
    </row>
    <row r="6466" spans="1:13" ht="37.5" x14ac:dyDescent="0.3">
      <c r="A6466" s="182">
        <v>6625016717762</v>
      </c>
      <c r="B6466" s="182">
        <v>1</v>
      </c>
      <c r="C6466" s="185" t="s">
        <v>451</v>
      </c>
      <c r="D6466" s="185" t="s">
        <v>124</v>
      </c>
      <c r="E6466" s="186" t="s">
        <v>70</v>
      </c>
      <c r="F6466" s="185" t="s">
        <v>60</v>
      </c>
      <c r="G6466" s="185" t="s">
        <v>191</v>
      </c>
      <c r="H6466" s="185" t="s">
        <v>433</v>
      </c>
      <c r="I6466" s="185" t="s">
        <v>311</v>
      </c>
      <c r="J6466" s="185" t="s">
        <v>332</v>
      </c>
      <c r="K6466" s="185" t="s">
        <v>350</v>
      </c>
      <c r="L6466" s="185" t="s">
        <v>450</v>
      </c>
      <c r="M6466" s="185" t="s">
        <v>304</v>
      </c>
    </row>
    <row r="6467" spans="1:13" ht="37.5" x14ac:dyDescent="0.3">
      <c r="A6467" s="182">
        <v>6625016717769</v>
      </c>
      <c r="B6467" s="182">
        <v>1</v>
      </c>
      <c r="C6467" s="185" t="s">
        <v>451</v>
      </c>
      <c r="D6467" s="185" t="s">
        <v>124</v>
      </c>
      <c r="E6467" s="186" t="s">
        <v>70</v>
      </c>
      <c r="F6467" s="185" t="s">
        <v>60</v>
      </c>
      <c r="G6467" s="185" t="s">
        <v>191</v>
      </c>
      <c r="H6467" s="185" t="s">
        <v>433</v>
      </c>
      <c r="I6467" s="185" t="s">
        <v>311</v>
      </c>
      <c r="J6467" s="185" t="s">
        <v>332</v>
      </c>
      <c r="K6467" s="185" t="s">
        <v>350</v>
      </c>
      <c r="L6467" s="185" t="s">
        <v>450</v>
      </c>
      <c r="M6467" s="185" t="s">
        <v>304</v>
      </c>
    </row>
    <row r="6468" spans="1:13" x14ac:dyDescent="0.3">
      <c r="A6468" s="182">
        <v>6625016746723</v>
      </c>
    </row>
    <row r="6469" spans="1:13" ht="56.25" x14ac:dyDescent="0.3">
      <c r="A6469" s="182">
        <v>6625016767407</v>
      </c>
      <c r="B6469" s="182">
        <v>1</v>
      </c>
      <c r="C6469" s="185" t="s">
        <v>451</v>
      </c>
      <c r="D6469" s="185" t="s">
        <v>69</v>
      </c>
      <c r="E6469" s="186" t="s">
        <v>70</v>
      </c>
      <c r="F6469" s="185" t="s">
        <v>60</v>
      </c>
      <c r="G6469" s="185" t="s">
        <v>191</v>
      </c>
      <c r="H6469" s="185" t="s">
        <v>191</v>
      </c>
      <c r="I6469" s="185" t="s">
        <v>63</v>
      </c>
      <c r="J6469" s="185" t="s">
        <v>64</v>
      </c>
      <c r="K6469" s="185" t="s">
        <v>332</v>
      </c>
      <c r="L6469" s="185" t="s">
        <v>450</v>
      </c>
      <c r="M6469" s="185" t="s">
        <v>304</v>
      </c>
    </row>
    <row r="6470" spans="1:13" ht="56.25" x14ac:dyDescent="0.3">
      <c r="A6470" s="182">
        <v>6640016062432</v>
      </c>
      <c r="B6470" s="182">
        <v>1</v>
      </c>
      <c r="C6470" s="185" t="s">
        <v>451</v>
      </c>
      <c r="D6470" s="185" t="s">
        <v>312</v>
      </c>
      <c r="E6470" s="186" t="s">
        <v>88</v>
      </c>
      <c r="F6470" s="185" t="s">
        <v>88</v>
      </c>
      <c r="G6470" s="185" t="s">
        <v>184</v>
      </c>
      <c r="H6470" s="185" t="s">
        <v>275</v>
      </c>
      <c r="I6470" s="185" t="s">
        <v>215</v>
      </c>
      <c r="J6470" s="185" t="s">
        <v>313</v>
      </c>
      <c r="K6470" s="185" t="s">
        <v>313</v>
      </c>
      <c r="L6470" s="185" t="s">
        <v>457</v>
      </c>
      <c r="M6470" s="185" t="s">
        <v>313</v>
      </c>
    </row>
    <row r="6471" spans="1:13" ht="56.25" x14ac:dyDescent="0.3">
      <c r="A6471" s="182">
        <v>6650016727034</v>
      </c>
      <c r="B6471" s="182">
        <v>1</v>
      </c>
      <c r="C6471" s="185" t="s">
        <v>456</v>
      </c>
      <c r="D6471" s="185" t="s">
        <v>312</v>
      </c>
      <c r="E6471" s="186" t="s">
        <v>88</v>
      </c>
      <c r="F6471" s="185" t="s">
        <v>88</v>
      </c>
      <c r="G6471" s="185" t="s">
        <v>184</v>
      </c>
      <c r="H6471" s="185" t="s">
        <v>275</v>
      </c>
      <c r="I6471" s="185" t="s">
        <v>215</v>
      </c>
      <c r="J6471" s="185" t="s">
        <v>313</v>
      </c>
      <c r="K6471" s="185" t="s">
        <v>313</v>
      </c>
      <c r="L6471" s="185" t="s">
        <v>457</v>
      </c>
      <c r="M6471" s="185" t="s">
        <v>313</v>
      </c>
    </row>
    <row r="6472" spans="1:13" ht="56.25" x14ac:dyDescent="0.3">
      <c r="A6472" s="182">
        <v>6650016727036</v>
      </c>
      <c r="B6472" s="182">
        <v>1</v>
      </c>
      <c r="C6472" s="185" t="s">
        <v>451</v>
      </c>
      <c r="D6472" s="185" t="s">
        <v>312</v>
      </c>
      <c r="E6472" s="186" t="s">
        <v>88</v>
      </c>
      <c r="F6472" s="185" t="s">
        <v>88</v>
      </c>
      <c r="G6472" s="185" t="s">
        <v>184</v>
      </c>
      <c r="H6472" s="185" t="s">
        <v>275</v>
      </c>
      <c r="I6472" s="185" t="s">
        <v>215</v>
      </c>
      <c r="J6472" s="185" t="s">
        <v>313</v>
      </c>
      <c r="K6472" s="185" t="s">
        <v>313</v>
      </c>
      <c r="L6472" s="185" t="s">
        <v>457</v>
      </c>
      <c r="M6472" s="185" t="s">
        <v>313</v>
      </c>
    </row>
    <row r="6473" spans="1:13" ht="37.5" x14ac:dyDescent="0.3">
      <c r="A6473" s="182">
        <v>6680016668423</v>
      </c>
      <c r="B6473" s="182">
        <v>1</v>
      </c>
      <c r="C6473" s="185" t="s">
        <v>449</v>
      </c>
      <c r="D6473" s="185" t="s">
        <v>69</v>
      </c>
      <c r="E6473" s="186" t="s">
        <v>70</v>
      </c>
      <c r="F6473" s="185" t="s">
        <v>60</v>
      </c>
      <c r="G6473" s="185" t="s">
        <v>191</v>
      </c>
      <c r="H6473" s="185" t="s">
        <v>433</v>
      </c>
      <c r="I6473" s="185" t="s">
        <v>311</v>
      </c>
      <c r="J6473" s="185" t="s">
        <v>350</v>
      </c>
      <c r="K6473" s="185" t="s">
        <v>350</v>
      </c>
      <c r="L6473" s="185" t="s">
        <v>450</v>
      </c>
      <c r="M6473" s="185" t="s">
        <v>304</v>
      </c>
    </row>
    <row r="6474" spans="1:13" x14ac:dyDescent="0.3">
      <c r="A6474" s="182">
        <v>6680016669352</v>
      </c>
    </row>
    <row r="6475" spans="1:13" ht="37.5" x14ac:dyDescent="0.3">
      <c r="A6475" s="182">
        <v>6680016670903</v>
      </c>
      <c r="B6475" s="182">
        <v>1</v>
      </c>
      <c r="C6475" s="185" t="s">
        <v>449</v>
      </c>
      <c r="D6475" s="185" t="s">
        <v>69</v>
      </c>
      <c r="E6475" s="186" t="s">
        <v>70</v>
      </c>
      <c r="F6475" s="185" t="s">
        <v>60</v>
      </c>
      <c r="G6475" s="185" t="s">
        <v>322</v>
      </c>
      <c r="H6475" s="185" t="s">
        <v>433</v>
      </c>
      <c r="I6475" s="185" t="s">
        <v>311</v>
      </c>
      <c r="J6475" s="185" t="s">
        <v>350</v>
      </c>
      <c r="K6475" s="185" t="s">
        <v>350</v>
      </c>
      <c r="L6475" s="185" t="s">
        <v>450</v>
      </c>
      <c r="M6475" s="185" t="s">
        <v>304</v>
      </c>
    </row>
    <row r="6476" spans="1:13" ht="37.5" x14ac:dyDescent="0.3">
      <c r="A6476" s="182">
        <v>6680016716979</v>
      </c>
      <c r="B6476" s="182">
        <v>1</v>
      </c>
      <c r="C6476" s="185" t="s">
        <v>449</v>
      </c>
      <c r="D6476" s="185" t="s">
        <v>69</v>
      </c>
      <c r="E6476" s="186" t="s">
        <v>70</v>
      </c>
      <c r="F6476" s="185" t="s">
        <v>60</v>
      </c>
      <c r="G6476" s="185" t="s">
        <v>191</v>
      </c>
      <c r="H6476" s="185" t="s">
        <v>204</v>
      </c>
      <c r="I6476" s="185" t="s">
        <v>82</v>
      </c>
      <c r="J6476" s="185" t="s">
        <v>332</v>
      </c>
      <c r="K6476" s="185" t="s">
        <v>333</v>
      </c>
      <c r="L6476" s="185" t="s">
        <v>450</v>
      </c>
      <c r="M6476" s="185" t="s">
        <v>304</v>
      </c>
    </row>
    <row r="6477" spans="1:13" ht="37.5" x14ac:dyDescent="0.3">
      <c r="A6477" s="182">
        <v>6680016725316</v>
      </c>
      <c r="B6477" s="182">
        <v>1</v>
      </c>
      <c r="C6477" s="185" t="s">
        <v>449</v>
      </c>
      <c r="D6477" s="185" t="s">
        <v>124</v>
      </c>
      <c r="E6477" s="186" t="s">
        <v>70</v>
      </c>
      <c r="F6477" s="185" t="s">
        <v>60</v>
      </c>
      <c r="G6477" s="185" t="s">
        <v>322</v>
      </c>
      <c r="H6477" s="185" t="s">
        <v>433</v>
      </c>
      <c r="I6477" s="185" t="s">
        <v>311</v>
      </c>
      <c r="J6477" s="185" t="s">
        <v>350</v>
      </c>
      <c r="K6477" s="185" t="s">
        <v>350</v>
      </c>
      <c r="L6477" s="185" t="s">
        <v>450</v>
      </c>
      <c r="M6477" s="185" t="s">
        <v>304</v>
      </c>
    </row>
    <row r="6478" spans="1:13" ht="93.75" x14ac:dyDescent="0.3">
      <c r="A6478" s="182">
        <v>6680016726010</v>
      </c>
      <c r="B6478" s="182">
        <v>1</v>
      </c>
      <c r="C6478" s="185" t="s">
        <v>451</v>
      </c>
      <c r="D6478" s="185" t="s">
        <v>455</v>
      </c>
      <c r="E6478" s="186" t="s">
        <v>70</v>
      </c>
      <c r="F6478" s="185" t="s">
        <v>517</v>
      </c>
      <c r="G6478" s="185" t="s">
        <v>320</v>
      </c>
      <c r="H6478" s="185" t="s">
        <v>191</v>
      </c>
      <c r="I6478" s="185" t="s">
        <v>63</v>
      </c>
      <c r="J6478" s="185" t="s">
        <v>355</v>
      </c>
      <c r="K6478" s="185" t="s">
        <v>355</v>
      </c>
      <c r="L6478" s="185" t="s">
        <v>458</v>
      </c>
      <c r="M6478" s="185" t="s">
        <v>304</v>
      </c>
    </row>
    <row r="6479" spans="1:13" ht="37.5" x14ac:dyDescent="0.3">
      <c r="A6479" s="182">
        <v>6680016730450</v>
      </c>
      <c r="B6479" s="182">
        <v>1</v>
      </c>
      <c r="C6479" s="185" t="s">
        <v>449</v>
      </c>
      <c r="D6479" s="185" t="s">
        <v>69</v>
      </c>
      <c r="E6479" s="186" t="s">
        <v>70</v>
      </c>
      <c r="F6479" s="185" t="s">
        <v>60</v>
      </c>
      <c r="G6479" s="185" t="s">
        <v>191</v>
      </c>
      <c r="H6479" s="185" t="s">
        <v>433</v>
      </c>
      <c r="I6479" s="185" t="s">
        <v>311</v>
      </c>
      <c r="J6479" s="185" t="s">
        <v>350</v>
      </c>
      <c r="K6479" s="185" t="s">
        <v>350</v>
      </c>
      <c r="L6479" s="185" t="s">
        <v>450</v>
      </c>
      <c r="M6479" s="185" t="s">
        <v>304</v>
      </c>
    </row>
    <row r="6480" spans="1:13" x14ac:dyDescent="0.3">
      <c r="A6480" s="182">
        <v>6680016741863</v>
      </c>
    </row>
    <row r="6481" spans="1:13" x14ac:dyDescent="0.3">
      <c r="A6481" s="182">
        <v>6680016743448</v>
      </c>
    </row>
    <row r="6482" spans="1:13" ht="37.5" x14ac:dyDescent="0.3">
      <c r="A6482" s="182">
        <v>6680016743452</v>
      </c>
      <c r="B6482" s="182">
        <v>1</v>
      </c>
      <c r="C6482" s="185" t="s">
        <v>451</v>
      </c>
      <c r="D6482" s="185" t="s">
        <v>69</v>
      </c>
      <c r="E6482" s="186" t="s">
        <v>70</v>
      </c>
      <c r="F6482" s="185" t="s">
        <v>60</v>
      </c>
      <c r="G6482" s="185" t="s">
        <v>322</v>
      </c>
      <c r="H6482" s="185" t="s">
        <v>433</v>
      </c>
      <c r="I6482" s="185" t="s">
        <v>311</v>
      </c>
      <c r="J6482" s="185" t="s">
        <v>350</v>
      </c>
      <c r="K6482" s="185" t="s">
        <v>350</v>
      </c>
      <c r="L6482" s="185" t="s">
        <v>450</v>
      </c>
      <c r="M6482" s="185" t="s">
        <v>304</v>
      </c>
    </row>
    <row r="6483" spans="1:13" x14ac:dyDescent="0.3">
      <c r="A6483" s="182">
        <v>6680016743543</v>
      </c>
    </row>
    <row r="6484" spans="1:13" ht="37.5" x14ac:dyDescent="0.3">
      <c r="A6484" s="182">
        <v>6680016748389</v>
      </c>
      <c r="B6484" s="182">
        <v>1</v>
      </c>
      <c r="C6484" s="185" t="s">
        <v>451</v>
      </c>
      <c r="D6484" s="185" t="s">
        <v>69</v>
      </c>
      <c r="E6484" s="186" t="s">
        <v>70</v>
      </c>
      <c r="F6484" s="185" t="s">
        <v>60</v>
      </c>
      <c r="G6484" s="185" t="s">
        <v>322</v>
      </c>
      <c r="H6484" s="185" t="s">
        <v>433</v>
      </c>
      <c r="I6484" s="185" t="s">
        <v>311</v>
      </c>
      <c r="J6484" s="185" t="s">
        <v>350</v>
      </c>
      <c r="K6484" s="185" t="s">
        <v>350</v>
      </c>
      <c r="L6484" s="185" t="s">
        <v>450</v>
      </c>
      <c r="M6484" s="185" t="s">
        <v>304</v>
      </c>
    </row>
    <row r="6485" spans="1:13" x14ac:dyDescent="0.3">
      <c r="A6485" s="182">
        <v>6680016749991</v>
      </c>
    </row>
    <row r="6486" spans="1:13" ht="56.25" x14ac:dyDescent="0.3">
      <c r="A6486" s="182">
        <v>6685015210216</v>
      </c>
      <c r="B6486" s="182">
        <v>1</v>
      </c>
      <c r="C6486" s="185" t="s">
        <v>449</v>
      </c>
      <c r="D6486" s="185" t="s">
        <v>69</v>
      </c>
      <c r="E6486" s="186" t="s">
        <v>70</v>
      </c>
      <c r="F6486" s="185" t="s">
        <v>88</v>
      </c>
      <c r="G6486" s="185" t="s">
        <v>184</v>
      </c>
      <c r="H6486" s="185" t="s">
        <v>275</v>
      </c>
      <c r="I6486" s="185" t="s">
        <v>311</v>
      </c>
      <c r="J6486" s="185" t="s">
        <v>332</v>
      </c>
      <c r="K6486" s="185" t="s">
        <v>350</v>
      </c>
      <c r="L6486" s="185" t="s">
        <v>450</v>
      </c>
      <c r="M6486" s="185" t="s">
        <v>304</v>
      </c>
    </row>
    <row r="6487" spans="1:13" ht="56.25" x14ac:dyDescent="0.3">
      <c r="A6487" s="182">
        <v>6685015210423</v>
      </c>
      <c r="B6487" s="182">
        <v>1</v>
      </c>
      <c r="C6487" s="185" t="s">
        <v>449</v>
      </c>
      <c r="D6487" s="185" t="s">
        <v>69</v>
      </c>
      <c r="E6487" s="186" t="s">
        <v>70</v>
      </c>
      <c r="F6487" s="185" t="s">
        <v>88</v>
      </c>
      <c r="G6487" s="185" t="s">
        <v>184</v>
      </c>
      <c r="H6487" s="185" t="s">
        <v>275</v>
      </c>
      <c r="I6487" s="185" t="s">
        <v>311</v>
      </c>
      <c r="J6487" s="185" t="s">
        <v>332</v>
      </c>
      <c r="K6487" s="185" t="s">
        <v>350</v>
      </c>
      <c r="L6487" s="185" t="s">
        <v>450</v>
      </c>
      <c r="M6487" s="185" t="s">
        <v>304</v>
      </c>
    </row>
    <row r="6488" spans="1:13" ht="37.5" x14ac:dyDescent="0.3">
      <c r="A6488" s="182">
        <v>6685015463742</v>
      </c>
      <c r="B6488" s="182">
        <v>1</v>
      </c>
      <c r="C6488" s="185" t="s">
        <v>449</v>
      </c>
      <c r="D6488" s="185" t="s">
        <v>95</v>
      </c>
      <c r="E6488" s="186" t="s">
        <v>70</v>
      </c>
      <c r="F6488" s="185" t="s">
        <v>60</v>
      </c>
      <c r="G6488" s="185" t="s">
        <v>191</v>
      </c>
      <c r="H6488" s="185" t="s">
        <v>275</v>
      </c>
      <c r="I6488" s="185" t="s">
        <v>311</v>
      </c>
      <c r="J6488" s="185" t="s">
        <v>332</v>
      </c>
      <c r="K6488" s="185" t="s">
        <v>333</v>
      </c>
      <c r="L6488" s="185" t="s">
        <v>450</v>
      </c>
      <c r="M6488" s="185" t="s">
        <v>304</v>
      </c>
    </row>
    <row r="6489" spans="1:13" ht="37.5" x14ac:dyDescent="0.3">
      <c r="A6489" s="182">
        <v>6685016569228</v>
      </c>
      <c r="B6489" s="182">
        <v>1</v>
      </c>
      <c r="C6489" s="185" t="s">
        <v>449</v>
      </c>
      <c r="D6489" s="185" t="s">
        <v>69</v>
      </c>
      <c r="E6489" s="186" t="s">
        <v>70</v>
      </c>
      <c r="F6489" s="185" t="s">
        <v>60</v>
      </c>
      <c r="G6489" s="185" t="s">
        <v>191</v>
      </c>
      <c r="H6489" s="185" t="s">
        <v>433</v>
      </c>
      <c r="I6489" s="185" t="s">
        <v>311</v>
      </c>
      <c r="J6489" s="185" t="s">
        <v>350</v>
      </c>
      <c r="K6489" s="185" t="s">
        <v>350</v>
      </c>
      <c r="L6489" s="185" t="s">
        <v>450</v>
      </c>
      <c r="M6489" s="185" t="s">
        <v>304</v>
      </c>
    </row>
    <row r="6490" spans="1:13" ht="37.5" x14ac:dyDescent="0.3">
      <c r="A6490" s="182">
        <v>6685016706505</v>
      </c>
      <c r="B6490" s="182">
        <v>1</v>
      </c>
      <c r="C6490" s="185" t="s">
        <v>449</v>
      </c>
      <c r="D6490" s="185" t="s">
        <v>69</v>
      </c>
      <c r="E6490" s="186" t="s">
        <v>70</v>
      </c>
      <c r="F6490" s="185" t="s">
        <v>60</v>
      </c>
      <c r="G6490" s="185" t="s">
        <v>191</v>
      </c>
      <c r="H6490" s="185" t="s">
        <v>433</v>
      </c>
      <c r="I6490" s="185" t="s">
        <v>311</v>
      </c>
      <c r="J6490" s="185" t="s">
        <v>350</v>
      </c>
      <c r="K6490" s="185" t="s">
        <v>350</v>
      </c>
      <c r="L6490" s="185" t="s">
        <v>450</v>
      </c>
      <c r="M6490" s="185" t="s">
        <v>304</v>
      </c>
    </row>
    <row r="6491" spans="1:13" ht="37.5" x14ac:dyDescent="0.3">
      <c r="A6491" s="182">
        <v>6685016713386</v>
      </c>
      <c r="B6491" s="182">
        <v>1</v>
      </c>
      <c r="C6491" s="185" t="s">
        <v>449</v>
      </c>
      <c r="D6491" s="185" t="s">
        <v>69</v>
      </c>
      <c r="E6491" s="186" t="s">
        <v>70</v>
      </c>
      <c r="F6491" s="185" t="s">
        <v>60</v>
      </c>
      <c r="G6491" s="185" t="s">
        <v>191</v>
      </c>
      <c r="H6491" s="185" t="s">
        <v>433</v>
      </c>
      <c r="I6491" s="185" t="s">
        <v>311</v>
      </c>
      <c r="J6491" s="185" t="s">
        <v>350</v>
      </c>
      <c r="K6491" s="185" t="s">
        <v>350</v>
      </c>
      <c r="L6491" s="185" t="s">
        <v>450</v>
      </c>
      <c r="M6491" s="185" t="s">
        <v>304</v>
      </c>
    </row>
    <row r="6492" spans="1:13" ht="37.5" x14ac:dyDescent="0.3">
      <c r="A6492" s="182">
        <v>6685016749725</v>
      </c>
      <c r="B6492" s="182">
        <v>1</v>
      </c>
      <c r="C6492" s="185" t="s">
        <v>451</v>
      </c>
      <c r="D6492" s="185" t="s">
        <v>69</v>
      </c>
      <c r="E6492" s="186" t="s">
        <v>70</v>
      </c>
      <c r="F6492" s="185" t="s">
        <v>60</v>
      </c>
      <c r="G6492" s="185" t="s">
        <v>322</v>
      </c>
      <c r="H6492" s="185" t="s">
        <v>433</v>
      </c>
      <c r="I6492" s="185" t="s">
        <v>311</v>
      </c>
      <c r="J6492" s="185" t="s">
        <v>350</v>
      </c>
      <c r="K6492" s="185" t="s">
        <v>350</v>
      </c>
      <c r="L6492" s="185" t="s">
        <v>450</v>
      </c>
      <c r="M6492" s="185" t="s">
        <v>304</v>
      </c>
    </row>
    <row r="6493" spans="1:13" ht="37.5" x14ac:dyDescent="0.3">
      <c r="A6493" s="182">
        <v>6685016767495</v>
      </c>
      <c r="B6493" s="182">
        <v>1</v>
      </c>
      <c r="C6493" s="185" t="s">
        <v>449</v>
      </c>
      <c r="D6493" s="185" t="s">
        <v>69</v>
      </c>
      <c r="E6493" s="186" t="s">
        <v>70</v>
      </c>
      <c r="F6493" s="185" t="s">
        <v>60</v>
      </c>
      <c r="G6493" s="185" t="s">
        <v>322</v>
      </c>
      <c r="H6493" s="185" t="s">
        <v>433</v>
      </c>
      <c r="I6493" s="185" t="s">
        <v>311</v>
      </c>
      <c r="J6493" s="185" t="s">
        <v>350</v>
      </c>
      <c r="K6493" s="185" t="s">
        <v>350</v>
      </c>
      <c r="L6493" s="185" t="s">
        <v>450</v>
      </c>
      <c r="M6493" s="185" t="s">
        <v>304</v>
      </c>
    </row>
    <row r="6494" spans="1:13" ht="37.5" x14ac:dyDescent="0.3">
      <c r="A6494" s="182">
        <v>6685016817178</v>
      </c>
      <c r="B6494" s="182">
        <v>1</v>
      </c>
      <c r="C6494" s="185" t="s">
        <v>451</v>
      </c>
      <c r="D6494" s="185" t="s">
        <v>124</v>
      </c>
      <c r="E6494" s="186" t="s">
        <v>70</v>
      </c>
      <c r="F6494" s="185" t="s">
        <v>60</v>
      </c>
      <c r="G6494" s="185" t="s">
        <v>191</v>
      </c>
      <c r="H6494" s="185" t="s">
        <v>433</v>
      </c>
      <c r="I6494" s="185" t="s">
        <v>98</v>
      </c>
      <c r="J6494" s="185" t="s">
        <v>332</v>
      </c>
      <c r="K6494" s="185" t="s">
        <v>333</v>
      </c>
      <c r="L6494" s="185" t="s">
        <v>450</v>
      </c>
      <c r="M6494" s="185" t="s">
        <v>304</v>
      </c>
    </row>
    <row r="6495" spans="1:13" ht="37.5" x14ac:dyDescent="0.3">
      <c r="A6495" s="182">
        <v>6685016817179</v>
      </c>
      <c r="B6495" s="182">
        <v>1</v>
      </c>
      <c r="C6495" s="185" t="s">
        <v>451</v>
      </c>
      <c r="D6495" s="185" t="s">
        <v>124</v>
      </c>
      <c r="E6495" s="186" t="s">
        <v>70</v>
      </c>
      <c r="F6495" s="185" t="s">
        <v>60</v>
      </c>
      <c r="G6495" s="185" t="s">
        <v>191</v>
      </c>
      <c r="H6495" s="185" t="s">
        <v>433</v>
      </c>
      <c r="I6495" s="185" t="s">
        <v>311</v>
      </c>
      <c r="J6495" s="185" t="s">
        <v>332</v>
      </c>
      <c r="K6495" s="185" t="s">
        <v>333</v>
      </c>
      <c r="L6495" s="185" t="s">
        <v>450</v>
      </c>
      <c r="M6495" s="185" t="s">
        <v>304</v>
      </c>
    </row>
    <row r="6496" spans="1:13" ht="56.25" x14ac:dyDescent="0.3">
      <c r="A6496" s="182">
        <v>6695015247075</v>
      </c>
      <c r="B6496" s="182">
        <v>1</v>
      </c>
      <c r="C6496" s="185" t="s">
        <v>451</v>
      </c>
      <c r="D6496" s="185" t="s">
        <v>95</v>
      </c>
      <c r="E6496" s="186" t="s">
        <v>70</v>
      </c>
      <c r="F6496" s="185" t="s">
        <v>60</v>
      </c>
      <c r="G6496" s="185" t="s">
        <v>191</v>
      </c>
      <c r="H6496" s="185" t="s">
        <v>433</v>
      </c>
      <c r="I6496" s="185" t="s">
        <v>453</v>
      </c>
      <c r="J6496" s="185" t="s">
        <v>332</v>
      </c>
      <c r="K6496" s="185" t="s">
        <v>332</v>
      </c>
      <c r="L6496" s="185" t="s">
        <v>450</v>
      </c>
      <c r="M6496" s="185" t="s">
        <v>304</v>
      </c>
    </row>
    <row r="6497" spans="1:13" ht="37.5" x14ac:dyDescent="0.3">
      <c r="A6497" s="182">
        <v>6695016706583</v>
      </c>
      <c r="B6497" s="182">
        <v>1</v>
      </c>
      <c r="C6497" s="185" t="s">
        <v>449</v>
      </c>
      <c r="D6497" s="185" t="s">
        <v>69</v>
      </c>
      <c r="E6497" s="186" t="s">
        <v>70</v>
      </c>
      <c r="F6497" s="185" t="s">
        <v>60</v>
      </c>
      <c r="G6497" s="185" t="s">
        <v>191</v>
      </c>
      <c r="H6497" s="185" t="s">
        <v>433</v>
      </c>
      <c r="I6497" s="185" t="s">
        <v>311</v>
      </c>
      <c r="J6497" s="185" t="s">
        <v>350</v>
      </c>
      <c r="K6497" s="185" t="s">
        <v>350</v>
      </c>
      <c r="L6497" s="185" t="s">
        <v>450</v>
      </c>
      <c r="M6497" s="185" t="s">
        <v>304</v>
      </c>
    </row>
    <row r="6498" spans="1:13" ht="56.25" x14ac:dyDescent="0.3">
      <c r="A6498" s="182">
        <v>6820016801179</v>
      </c>
      <c r="B6498" s="182">
        <v>1</v>
      </c>
      <c r="C6498" s="185" t="s">
        <v>451</v>
      </c>
      <c r="D6498" s="185" t="s">
        <v>489</v>
      </c>
      <c r="E6498" s="186" t="s">
        <v>70</v>
      </c>
      <c r="F6498" s="185" t="s">
        <v>88</v>
      </c>
      <c r="G6498" s="185" t="s">
        <v>184</v>
      </c>
      <c r="H6498" s="185" t="s">
        <v>275</v>
      </c>
      <c r="I6498" s="185" t="s">
        <v>215</v>
      </c>
      <c r="J6498" s="185" t="s">
        <v>313</v>
      </c>
      <c r="K6498" s="185" t="s">
        <v>313</v>
      </c>
      <c r="L6498" s="185" t="s">
        <v>457</v>
      </c>
      <c r="M6498" s="185" t="s">
        <v>248</v>
      </c>
    </row>
    <row r="6499" spans="1:13" ht="37.5" x14ac:dyDescent="0.3">
      <c r="A6499" s="182">
        <v>6850015230874</v>
      </c>
      <c r="B6499" s="182">
        <v>1</v>
      </c>
      <c r="C6499" s="185" t="s">
        <v>451</v>
      </c>
      <c r="D6499" s="185" t="s">
        <v>489</v>
      </c>
      <c r="E6499" s="186" t="s">
        <v>70</v>
      </c>
      <c r="F6499" s="185" t="s">
        <v>60</v>
      </c>
      <c r="G6499" s="185" t="s">
        <v>191</v>
      </c>
      <c r="H6499" s="185" t="s">
        <v>191</v>
      </c>
      <c r="I6499" s="185" t="s">
        <v>63</v>
      </c>
      <c r="J6499" s="185" t="s">
        <v>313</v>
      </c>
      <c r="K6499" s="185" t="s">
        <v>304</v>
      </c>
      <c r="L6499" s="185" t="s">
        <v>452</v>
      </c>
      <c r="M6499" s="185" t="s">
        <v>313</v>
      </c>
    </row>
    <row r="6500" spans="1:13" ht="37.5" x14ac:dyDescent="0.3">
      <c r="A6500" s="182">
        <v>6850015494586</v>
      </c>
      <c r="B6500" s="182">
        <v>1</v>
      </c>
      <c r="C6500" s="185" t="s">
        <v>451</v>
      </c>
      <c r="D6500" s="185" t="s">
        <v>69</v>
      </c>
      <c r="E6500" s="186" t="s">
        <v>70</v>
      </c>
      <c r="F6500" s="185" t="s">
        <v>60</v>
      </c>
      <c r="G6500" s="185" t="s">
        <v>191</v>
      </c>
      <c r="H6500" s="185" t="s">
        <v>454</v>
      </c>
      <c r="I6500" s="185" t="s">
        <v>63</v>
      </c>
      <c r="J6500" s="185" t="s">
        <v>64</v>
      </c>
      <c r="K6500" s="185" t="s">
        <v>304</v>
      </c>
      <c r="L6500" s="185" t="s">
        <v>452</v>
      </c>
      <c r="M6500" s="185" t="s">
        <v>248</v>
      </c>
    </row>
    <row r="6501" spans="1:13" x14ac:dyDescent="0.3">
      <c r="A6501" s="182">
        <v>7025016747203</v>
      </c>
    </row>
    <row r="6502" spans="1:13" x14ac:dyDescent="0.3">
      <c r="A6502" s="182">
        <v>7025016747206</v>
      </c>
    </row>
    <row r="6503" spans="1:13" ht="37.5" x14ac:dyDescent="0.3">
      <c r="A6503" s="182">
        <v>7025016784980</v>
      </c>
      <c r="B6503" s="182">
        <v>1</v>
      </c>
      <c r="C6503" s="185" t="s">
        <v>449</v>
      </c>
      <c r="D6503" s="185" t="s">
        <v>69</v>
      </c>
      <c r="E6503" s="186" t="s">
        <v>70</v>
      </c>
      <c r="F6503" s="185" t="s">
        <v>60</v>
      </c>
      <c r="G6503" s="185" t="s">
        <v>325</v>
      </c>
      <c r="H6503" s="185" t="s">
        <v>191</v>
      </c>
      <c r="I6503" s="185" t="s">
        <v>63</v>
      </c>
      <c r="J6503" s="185" t="s">
        <v>332</v>
      </c>
      <c r="K6503" s="185" t="s">
        <v>350</v>
      </c>
      <c r="L6503" s="185" t="s">
        <v>450</v>
      </c>
      <c r="M6503" s="185" t="s">
        <v>304</v>
      </c>
    </row>
    <row r="6504" spans="1:13" ht="75" x14ac:dyDescent="0.3">
      <c r="A6504" s="182">
        <v>7025200131943</v>
      </c>
      <c r="B6504" s="182">
        <v>1</v>
      </c>
      <c r="C6504" s="185" t="s">
        <v>449</v>
      </c>
      <c r="D6504" s="185" t="s">
        <v>69</v>
      </c>
      <c r="E6504" s="186" t="s">
        <v>70</v>
      </c>
      <c r="F6504" s="185" t="s">
        <v>60</v>
      </c>
      <c r="G6504" s="185" t="s">
        <v>461</v>
      </c>
      <c r="H6504" s="185" t="s">
        <v>191</v>
      </c>
      <c r="I6504" s="185" t="s">
        <v>63</v>
      </c>
      <c r="J6504" s="185" t="s">
        <v>332</v>
      </c>
      <c r="K6504" s="185" t="s">
        <v>350</v>
      </c>
      <c r="L6504" s="185" t="s">
        <v>450</v>
      </c>
      <c r="M6504" s="185" t="s">
        <v>304</v>
      </c>
    </row>
    <row r="6505" spans="1:13" ht="56.25" x14ac:dyDescent="0.3">
      <c r="A6505" s="182">
        <v>7050200080948</v>
      </c>
      <c r="B6505" s="182">
        <v>1</v>
      </c>
      <c r="C6505" s="185" t="s">
        <v>449</v>
      </c>
      <c r="D6505" s="185" t="s">
        <v>69</v>
      </c>
      <c r="E6505" s="186" t="s">
        <v>70</v>
      </c>
      <c r="F6505" s="185" t="s">
        <v>60</v>
      </c>
      <c r="G6505" s="185" t="s">
        <v>184</v>
      </c>
      <c r="H6505" s="185" t="s">
        <v>275</v>
      </c>
      <c r="I6505" s="185" t="s">
        <v>311</v>
      </c>
      <c r="J6505" s="185" t="s">
        <v>332</v>
      </c>
      <c r="K6505" s="185" t="s">
        <v>332</v>
      </c>
      <c r="L6505" s="185" t="s">
        <v>450</v>
      </c>
      <c r="M6505" s="185" t="s">
        <v>304</v>
      </c>
    </row>
    <row r="6506" spans="1:13" ht="56.25" x14ac:dyDescent="0.3">
      <c r="A6506" s="182">
        <v>7310016773978</v>
      </c>
      <c r="B6506" s="182">
        <v>1</v>
      </c>
      <c r="C6506" s="185" t="s">
        <v>449</v>
      </c>
      <c r="D6506" s="185" t="s">
        <v>69</v>
      </c>
      <c r="E6506" s="186" t="s">
        <v>70</v>
      </c>
      <c r="F6506" s="185" t="s">
        <v>60</v>
      </c>
      <c r="G6506" s="185" t="s">
        <v>191</v>
      </c>
      <c r="H6506" s="185" t="s">
        <v>191</v>
      </c>
      <c r="I6506" s="185" t="s">
        <v>63</v>
      </c>
      <c r="J6506" s="185" t="s">
        <v>64</v>
      </c>
      <c r="K6506" s="185" t="s">
        <v>332</v>
      </c>
      <c r="L6506" s="185" t="s">
        <v>450</v>
      </c>
      <c r="M6506" s="185" t="s">
        <v>304</v>
      </c>
    </row>
    <row r="6507" spans="1:13" x14ac:dyDescent="0.3">
      <c r="A6507" s="182">
        <v>7530016065957</v>
      </c>
      <c r="B6507" s="182">
        <v>1</v>
      </c>
    </row>
    <row r="6508" spans="1:13" ht="56.25" x14ac:dyDescent="0.3">
      <c r="A6508" s="182">
        <v>7690012457931</v>
      </c>
      <c r="B6508" s="182">
        <v>1</v>
      </c>
      <c r="C6508" s="185" t="s">
        <v>449</v>
      </c>
      <c r="D6508" s="185" t="s">
        <v>69</v>
      </c>
      <c r="E6508" s="186" t="s">
        <v>70</v>
      </c>
      <c r="F6508" s="185" t="s">
        <v>60</v>
      </c>
      <c r="G6508" s="185" t="s">
        <v>191</v>
      </c>
      <c r="H6508" s="185" t="s">
        <v>191</v>
      </c>
      <c r="I6508" s="185" t="s">
        <v>63</v>
      </c>
      <c r="J6508" s="185" t="s">
        <v>64</v>
      </c>
      <c r="K6508" s="185" t="s">
        <v>332</v>
      </c>
      <c r="L6508" s="185" t="s">
        <v>450</v>
      </c>
      <c r="M6508" s="185" t="s">
        <v>304</v>
      </c>
    </row>
    <row r="6509" spans="1:13" ht="37.5" x14ac:dyDescent="0.3">
      <c r="A6509" s="182">
        <v>7690016589744</v>
      </c>
      <c r="B6509" s="182">
        <v>1</v>
      </c>
      <c r="C6509" s="185" t="s">
        <v>449</v>
      </c>
      <c r="D6509" s="185" t="s">
        <v>69</v>
      </c>
      <c r="E6509" s="186" t="s">
        <v>70</v>
      </c>
      <c r="F6509" s="185" t="s">
        <v>60</v>
      </c>
      <c r="G6509" s="185" t="s">
        <v>191</v>
      </c>
      <c r="H6509" s="185" t="s">
        <v>191</v>
      </c>
      <c r="I6509" s="185" t="s">
        <v>63</v>
      </c>
      <c r="J6509" s="185" t="s">
        <v>64</v>
      </c>
      <c r="K6509" s="185" t="s">
        <v>333</v>
      </c>
      <c r="L6509" s="185" t="s">
        <v>450</v>
      </c>
      <c r="M6509" s="185" t="s">
        <v>304</v>
      </c>
    </row>
    <row r="6510" spans="1:13" ht="37.5" x14ac:dyDescent="0.3">
      <c r="A6510" s="182">
        <v>7690016589751</v>
      </c>
      <c r="B6510" s="182">
        <v>1</v>
      </c>
      <c r="C6510" s="185" t="s">
        <v>449</v>
      </c>
      <c r="D6510" s="185" t="s">
        <v>69</v>
      </c>
      <c r="E6510" s="186" t="s">
        <v>70</v>
      </c>
      <c r="F6510" s="185" t="s">
        <v>60</v>
      </c>
      <c r="G6510" s="185" t="s">
        <v>191</v>
      </c>
      <c r="H6510" s="185" t="s">
        <v>191</v>
      </c>
      <c r="I6510" s="185" t="s">
        <v>63</v>
      </c>
      <c r="J6510" s="185" t="s">
        <v>64</v>
      </c>
      <c r="K6510" s="185" t="s">
        <v>333</v>
      </c>
      <c r="L6510" s="185" t="s">
        <v>450</v>
      </c>
      <c r="M6510" s="185" t="s">
        <v>248</v>
      </c>
    </row>
    <row r="6511" spans="1:13" ht="37.5" x14ac:dyDescent="0.3">
      <c r="A6511" s="182">
        <v>7690016589845</v>
      </c>
      <c r="B6511" s="182">
        <v>1</v>
      </c>
      <c r="C6511" s="185" t="s">
        <v>449</v>
      </c>
      <c r="D6511" s="185" t="s">
        <v>69</v>
      </c>
      <c r="E6511" s="186" t="s">
        <v>70</v>
      </c>
      <c r="F6511" s="185" t="s">
        <v>60</v>
      </c>
      <c r="G6511" s="185" t="s">
        <v>191</v>
      </c>
      <c r="H6511" s="185" t="s">
        <v>191</v>
      </c>
      <c r="I6511" s="185" t="s">
        <v>63</v>
      </c>
      <c r="J6511" s="185" t="s">
        <v>64</v>
      </c>
      <c r="K6511" s="185" t="s">
        <v>333</v>
      </c>
      <c r="L6511" s="185" t="s">
        <v>450</v>
      </c>
      <c r="M6511" s="185" t="s">
        <v>304</v>
      </c>
    </row>
    <row r="6512" spans="1:13" ht="93.75" x14ac:dyDescent="0.3">
      <c r="A6512" s="182">
        <v>7690016590159</v>
      </c>
      <c r="B6512" s="182">
        <v>1</v>
      </c>
      <c r="C6512" s="185" t="s">
        <v>451</v>
      </c>
      <c r="D6512" s="185" t="s">
        <v>95</v>
      </c>
      <c r="E6512" s="186" t="s">
        <v>70</v>
      </c>
      <c r="F6512" s="185" t="s">
        <v>60</v>
      </c>
      <c r="G6512" s="185" t="s">
        <v>191</v>
      </c>
      <c r="H6512" s="185" t="s">
        <v>467</v>
      </c>
      <c r="I6512" s="185" t="s">
        <v>63</v>
      </c>
      <c r="J6512" s="185" t="s">
        <v>368</v>
      </c>
      <c r="K6512" s="185" t="s">
        <v>355</v>
      </c>
      <c r="L6512" s="185" t="s">
        <v>450</v>
      </c>
      <c r="M6512" s="185" t="s">
        <v>248</v>
      </c>
    </row>
    <row r="6513" spans="1:13" ht="37.5" x14ac:dyDescent="0.3">
      <c r="A6513" s="182">
        <v>7690016590657</v>
      </c>
      <c r="B6513" s="182">
        <v>1</v>
      </c>
      <c r="C6513" s="185" t="s">
        <v>449</v>
      </c>
      <c r="D6513" s="185" t="s">
        <v>69</v>
      </c>
      <c r="E6513" s="186" t="s">
        <v>70</v>
      </c>
      <c r="F6513" s="185" t="s">
        <v>60</v>
      </c>
      <c r="G6513" s="185" t="s">
        <v>191</v>
      </c>
      <c r="H6513" s="185" t="s">
        <v>191</v>
      </c>
      <c r="I6513" s="185" t="s">
        <v>63</v>
      </c>
      <c r="J6513" s="185" t="s">
        <v>64</v>
      </c>
      <c r="K6513" s="185" t="s">
        <v>333</v>
      </c>
      <c r="L6513" s="185" t="s">
        <v>450</v>
      </c>
      <c r="M6513" s="185" t="s">
        <v>304</v>
      </c>
    </row>
    <row r="6514" spans="1:13" ht="93.75" x14ac:dyDescent="0.3">
      <c r="A6514" s="182">
        <v>7690016592990</v>
      </c>
      <c r="B6514" s="182">
        <v>1</v>
      </c>
      <c r="C6514" s="185" t="s">
        <v>449</v>
      </c>
      <c r="D6514" s="185" t="s">
        <v>69</v>
      </c>
      <c r="E6514" s="186" t="s">
        <v>70</v>
      </c>
      <c r="F6514" s="185" t="s">
        <v>60</v>
      </c>
      <c r="G6514" s="185" t="s">
        <v>191</v>
      </c>
      <c r="H6514" s="185" t="s">
        <v>518</v>
      </c>
      <c r="I6514" s="185" t="s">
        <v>63</v>
      </c>
      <c r="J6514" s="185" t="s">
        <v>368</v>
      </c>
      <c r="K6514" s="185" t="s">
        <v>355</v>
      </c>
      <c r="L6514" s="185" t="s">
        <v>450</v>
      </c>
      <c r="M6514" s="185" t="s">
        <v>248</v>
      </c>
    </row>
    <row r="6515" spans="1:13" x14ac:dyDescent="0.3">
      <c r="A6515" s="182">
        <v>7690016597013</v>
      </c>
    </row>
    <row r="6516" spans="1:13" ht="93.75" x14ac:dyDescent="0.3">
      <c r="A6516" s="182">
        <v>7690016704333</v>
      </c>
      <c r="B6516" s="182">
        <v>1</v>
      </c>
      <c r="C6516" s="185" t="s">
        <v>449</v>
      </c>
      <c r="D6516" s="185" t="s">
        <v>69</v>
      </c>
      <c r="E6516" s="186" t="s">
        <v>70</v>
      </c>
      <c r="F6516" s="185" t="s">
        <v>60</v>
      </c>
      <c r="G6516" s="185" t="s">
        <v>191</v>
      </c>
      <c r="H6516" s="185" t="s">
        <v>191</v>
      </c>
      <c r="I6516" s="185" t="s">
        <v>63</v>
      </c>
      <c r="J6516" s="185" t="s">
        <v>368</v>
      </c>
      <c r="K6516" s="185" t="s">
        <v>355</v>
      </c>
      <c r="L6516" s="185" t="s">
        <v>450</v>
      </c>
      <c r="M6516" s="185" t="s">
        <v>248</v>
      </c>
    </row>
    <row r="6517" spans="1:13" x14ac:dyDescent="0.3">
      <c r="A6517" s="182">
        <v>7690016704361</v>
      </c>
    </row>
    <row r="6518" spans="1:13" x14ac:dyDescent="0.3">
      <c r="A6518" s="182">
        <v>7690016727271</v>
      </c>
    </row>
    <row r="6519" spans="1:13" x14ac:dyDescent="0.3">
      <c r="A6519" s="182">
        <v>7690016743321</v>
      </c>
    </row>
    <row r="6520" spans="1:13" ht="37.5" x14ac:dyDescent="0.3">
      <c r="A6520" s="182">
        <v>7690016744440</v>
      </c>
      <c r="B6520" s="182">
        <v>1</v>
      </c>
      <c r="C6520" s="185" t="s">
        <v>449</v>
      </c>
      <c r="D6520" s="185" t="s">
        <v>69</v>
      </c>
      <c r="E6520" s="186" t="s">
        <v>70</v>
      </c>
      <c r="F6520" s="185" t="s">
        <v>60</v>
      </c>
      <c r="G6520" s="185" t="s">
        <v>191</v>
      </c>
      <c r="H6520" s="185" t="s">
        <v>191</v>
      </c>
      <c r="I6520" s="185" t="s">
        <v>63</v>
      </c>
      <c r="J6520" s="185" t="s">
        <v>64</v>
      </c>
      <c r="K6520" s="185" t="s">
        <v>350</v>
      </c>
      <c r="L6520" s="185" t="s">
        <v>450</v>
      </c>
      <c r="M6520" s="185" t="s">
        <v>304</v>
      </c>
    </row>
    <row r="6521" spans="1:13" ht="93.75" x14ac:dyDescent="0.3">
      <c r="A6521" s="182">
        <v>7690016745224</v>
      </c>
      <c r="B6521" s="182">
        <v>1</v>
      </c>
      <c r="C6521" s="185" t="s">
        <v>449</v>
      </c>
      <c r="D6521" s="185" t="s">
        <v>69</v>
      </c>
      <c r="E6521" s="186" t="s">
        <v>70</v>
      </c>
      <c r="F6521" s="185" t="s">
        <v>60</v>
      </c>
      <c r="G6521" s="185" t="s">
        <v>191</v>
      </c>
      <c r="H6521" s="185" t="s">
        <v>191</v>
      </c>
      <c r="I6521" s="185" t="s">
        <v>63</v>
      </c>
      <c r="J6521" s="185" t="s">
        <v>368</v>
      </c>
      <c r="K6521" s="185" t="s">
        <v>355</v>
      </c>
      <c r="L6521" s="185" t="s">
        <v>450</v>
      </c>
      <c r="M6521" s="185" t="s">
        <v>304</v>
      </c>
    </row>
    <row r="6522" spans="1:13" x14ac:dyDescent="0.3">
      <c r="A6522" s="182">
        <v>7690016745251</v>
      </c>
    </row>
    <row r="6523" spans="1:13" ht="37.5" x14ac:dyDescent="0.3">
      <c r="A6523" s="182">
        <v>7690016745261</v>
      </c>
      <c r="B6523" s="182">
        <v>1</v>
      </c>
      <c r="C6523" s="185" t="s">
        <v>449</v>
      </c>
      <c r="D6523" s="185" t="s">
        <v>69</v>
      </c>
      <c r="E6523" s="186" t="s">
        <v>70</v>
      </c>
      <c r="F6523" s="185" t="s">
        <v>60</v>
      </c>
      <c r="G6523" s="185" t="s">
        <v>191</v>
      </c>
      <c r="H6523" s="185" t="s">
        <v>191</v>
      </c>
      <c r="I6523" s="185" t="s">
        <v>63</v>
      </c>
      <c r="J6523" s="185" t="s">
        <v>64</v>
      </c>
      <c r="K6523" s="185" t="s">
        <v>350</v>
      </c>
      <c r="L6523" s="185" t="s">
        <v>450</v>
      </c>
      <c r="M6523" s="185" t="s">
        <v>304</v>
      </c>
    </row>
    <row r="6524" spans="1:13" x14ac:dyDescent="0.3">
      <c r="A6524" s="182">
        <v>7690016745274</v>
      </c>
    </row>
    <row r="6525" spans="1:13" x14ac:dyDescent="0.3">
      <c r="A6525" s="182">
        <v>7690016745598</v>
      </c>
    </row>
    <row r="6526" spans="1:13" x14ac:dyDescent="0.3">
      <c r="A6526" s="182">
        <v>7690016745613</v>
      </c>
    </row>
    <row r="6527" spans="1:13" x14ac:dyDescent="0.3">
      <c r="A6527" s="182">
        <v>7690016745622</v>
      </c>
    </row>
    <row r="6528" spans="1:13" x14ac:dyDescent="0.3">
      <c r="A6528" s="182">
        <v>7690016745629</v>
      </c>
    </row>
    <row r="6529" spans="1:13" x14ac:dyDescent="0.3">
      <c r="A6529" s="182">
        <v>7690016745637</v>
      </c>
    </row>
    <row r="6530" spans="1:13" ht="93.75" x14ac:dyDescent="0.3">
      <c r="A6530" s="182">
        <v>7690016745901</v>
      </c>
      <c r="B6530" s="182">
        <v>1</v>
      </c>
      <c r="C6530" s="185" t="s">
        <v>449</v>
      </c>
      <c r="D6530" s="185" t="s">
        <v>95</v>
      </c>
      <c r="E6530" s="186" t="s">
        <v>70</v>
      </c>
      <c r="F6530" s="185" t="s">
        <v>60</v>
      </c>
      <c r="G6530" s="185" t="s">
        <v>465</v>
      </c>
      <c r="H6530" s="185" t="s">
        <v>191</v>
      </c>
      <c r="I6530" s="185" t="s">
        <v>63</v>
      </c>
      <c r="J6530" s="185" t="s">
        <v>368</v>
      </c>
      <c r="K6530" s="185" t="s">
        <v>355</v>
      </c>
      <c r="L6530" s="185" t="s">
        <v>450</v>
      </c>
      <c r="M6530" s="185" t="s">
        <v>248</v>
      </c>
    </row>
    <row r="6531" spans="1:13" x14ac:dyDescent="0.3">
      <c r="A6531" s="182">
        <v>7690016745968</v>
      </c>
    </row>
    <row r="6532" spans="1:13" x14ac:dyDescent="0.3">
      <c r="A6532" s="182">
        <v>7690016746165</v>
      </c>
    </row>
    <row r="6533" spans="1:13" x14ac:dyDescent="0.3">
      <c r="A6533" s="182">
        <v>7690016746180</v>
      </c>
    </row>
    <row r="6534" spans="1:13" x14ac:dyDescent="0.3">
      <c r="A6534" s="182">
        <v>7690016746532</v>
      </c>
    </row>
    <row r="6535" spans="1:13" ht="37.5" x14ac:dyDescent="0.3">
      <c r="A6535" s="182">
        <v>7690016779067</v>
      </c>
      <c r="M6535" s="185" t="s">
        <v>248</v>
      </c>
    </row>
    <row r="6536" spans="1:13" x14ac:dyDescent="0.3">
      <c r="A6536" s="182">
        <v>7690016788572</v>
      </c>
    </row>
    <row r="6537" spans="1:13" x14ac:dyDescent="0.3">
      <c r="A6537" s="182">
        <v>7690016789917</v>
      </c>
    </row>
    <row r="6538" spans="1:13" x14ac:dyDescent="0.3">
      <c r="A6538" s="182">
        <v>7690016789932</v>
      </c>
    </row>
    <row r="6539" spans="1:13" x14ac:dyDescent="0.3">
      <c r="A6539" s="182">
        <v>7690016790488</v>
      </c>
    </row>
    <row r="6540" spans="1:13" x14ac:dyDescent="0.3">
      <c r="A6540" s="182">
        <v>7690016790505</v>
      </c>
    </row>
    <row r="6541" spans="1:13" x14ac:dyDescent="0.3">
      <c r="A6541" s="182">
        <v>7690016797537</v>
      </c>
    </row>
    <row r="6542" spans="1:13" ht="93.75" x14ac:dyDescent="0.3">
      <c r="A6542" s="182">
        <v>7690016797547</v>
      </c>
      <c r="B6542" s="182">
        <v>1</v>
      </c>
      <c r="C6542" s="185" t="s">
        <v>451</v>
      </c>
      <c r="D6542" s="185" t="s">
        <v>95</v>
      </c>
      <c r="E6542" s="186" t="s">
        <v>70</v>
      </c>
      <c r="F6542" s="185" t="s">
        <v>60</v>
      </c>
      <c r="G6542" s="185" t="s">
        <v>191</v>
      </c>
      <c r="H6542" s="185" t="s">
        <v>192</v>
      </c>
      <c r="I6542" s="185" t="s">
        <v>63</v>
      </c>
      <c r="J6542" s="185" t="s">
        <v>368</v>
      </c>
      <c r="K6542" s="185" t="s">
        <v>355</v>
      </c>
      <c r="L6542" s="185" t="s">
        <v>450</v>
      </c>
      <c r="M6542" s="185" t="s">
        <v>248</v>
      </c>
    </row>
    <row r="6543" spans="1:13" ht="56.25" x14ac:dyDescent="0.3">
      <c r="A6543" s="182">
        <v>8010016636883</v>
      </c>
      <c r="B6543" s="182">
        <v>1</v>
      </c>
      <c r="C6543" s="185" t="s">
        <v>451</v>
      </c>
      <c r="D6543" s="185" t="s">
        <v>489</v>
      </c>
      <c r="E6543" s="186" t="s">
        <v>88</v>
      </c>
      <c r="F6543" s="185" t="s">
        <v>88</v>
      </c>
      <c r="G6543" s="185" t="s">
        <v>184</v>
      </c>
      <c r="H6543" s="185" t="s">
        <v>275</v>
      </c>
      <c r="I6543" s="185" t="s">
        <v>215</v>
      </c>
      <c r="J6543" s="185" t="s">
        <v>313</v>
      </c>
      <c r="K6543" s="185" t="s">
        <v>313</v>
      </c>
      <c r="L6543" s="185" t="s">
        <v>450</v>
      </c>
      <c r="M6543" s="185" t="s">
        <v>501</v>
      </c>
    </row>
    <row r="6544" spans="1:13" ht="56.25" x14ac:dyDescent="0.3">
      <c r="A6544" s="182">
        <v>8030001112762</v>
      </c>
      <c r="B6544" s="182">
        <v>1</v>
      </c>
      <c r="C6544" s="185" t="s">
        <v>451</v>
      </c>
      <c r="D6544" s="185" t="s">
        <v>489</v>
      </c>
      <c r="E6544" s="186" t="s">
        <v>70</v>
      </c>
      <c r="F6544" s="185" t="s">
        <v>60</v>
      </c>
      <c r="G6544" s="185" t="s">
        <v>184</v>
      </c>
      <c r="H6544" s="185" t="s">
        <v>275</v>
      </c>
      <c r="I6544" s="185" t="s">
        <v>311</v>
      </c>
      <c r="J6544" s="185" t="s">
        <v>313</v>
      </c>
      <c r="K6544" s="185" t="s">
        <v>313</v>
      </c>
      <c r="L6544" s="185" t="s">
        <v>450</v>
      </c>
      <c r="M6544" s="185" t="s">
        <v>501</v>
      </c>
    </row>
    <row r="6545" spans="1:13" ht="56.25" x14ac:dyDescent="0.3">
      <c r="A6545" s="182">
        <v>8030001817529</v>
      </c>
      <c r="B6545" s="182">
        <v>1</v>
      </c>
      <c r="C6545" s="185" t="s">
        <v>451</v>
      </c>
      <c r="D6545" s="185" t="s">
        <v>489</v>
      </c>
      <c r="E6545" s="186" t="s">
        <v>70</v>
      </c>
      <c r="F6545" s="185" t="s">
        <v>60</v>
      </c>
      <c r="G6545" s="185" t="s">
        <v>184</v>
      </c>
      <c r="H6545" s="185" t="s">
        <v>275</v>
      </c>
      <c r="I6545" s="185" t="s">
        <v>311</v>
      </c>
      <c r="J6545" s="185" t="s">
        <v>313</v>
      </c>
      <c r="K6545" s="185" t="s">
        <v>332</v>
      </c>
      <c r="L6545" s="185" t="s">
        <v>450</v>
      </c>
      <c r="M6545" s="185" t="s">
        <v>501</v>
      </c>
    </row>
    <row r="6546" spans="1:13" ht="56.25" x14ac:dyDescent="0.3">
      <c r="A6546" s="182">
        <v>8030010251692</v>
      </c>
      <c r="B6546" s="182">
        <v>1</v>
      </c>
      <c r="C6546" s="185" t="s">
        <v>451</v>
      </c>
      <c r="D6546" s="185" t="s">
        <v>489</v>
      </c>
      <c r="E6546" s="186" t="s">
        <v>70</v>
      </c>
      <c r="F6546" s="185" t="s">
        <v>60</v>
      </c>
      <c r="G6546" s="185" t="s">
        <v>184</v>
      </c>
      <c r="H6546" s="185" t="s">
        <v>275</v>
      </c>
      <c r="I6546" s="185" t="s">
        <v>311</v>
      </c>
      <c r="J6546" s="185" t="s">
        <v>313</v>
      </c>
      <c r="K6546" s="185" t="s">
        <v>332</v>
      </c>
      <c r="L6546" s="185" t="s">
        <v>450</v>
      </c>
      <c r="M6546" s="185" t="s">
        <v>501</v>
      </c>
    </row>
    <row r="6547" spans="1:13" ht="56.25" x14ac:dyDescent="0.3">
      <c r="A6547" s="182">
        <v>8030010543968</v>
      </c>
      <c r="B6547" s="182">
        <v>1</v>
      </c>
      <c r="C6547" s="185" t="s">
        <v>451</v>
      </c>
      <c r="D6547" s="185" t="s">
        <v>489</v>
      </c>
      <c r="E6547" s="186" t="s">
        <v>70</v>
      </c>
      <c r="F6547" s="185" t="s">
        <v>60</v>
      </c>
      <c r="G6547" s="185" t="s">
        <v>184</v>
      </c>
      <c r="H6547" s="185" t="s">
        <v>275</v>
      </c>
      <c r="I6547" s="185" t="s">
        <v>311</v>
      </c>
      <c r="J6547" s="185" t="s">
        <v>313</v>
      </c>
      <c r="K6547" s="185" t="s">
        <v>313</v>
      </c>
      <c r="L6547" s="185" t="s">
        <v>450</v>
      </c>
      <c r="M6547" s="185" t="s">
        <v>501</v>
      </c>
    </row>
    <row r="6548" spans="1:13" x14ac:dyDescent="0.3">
      <c r="A6548" s="182">
        <v>8030016776782</v>
      </c>
    </row>
    <row r="6549" spans="1:13" ht="56.25" x14ac:dyDescent="0.3">
      <c r="A6549" s="182">
        <v>8030016777670</v>
      </c>
      <c r="B6549" s="182">
        <v>1</v>
      </c>
      <c r="C6549" s="185" t="s">
        <v>451</v>
      </c>
      <c r="D6549" s="185" t="s">
        <v>489</v>
      </c>
      <c r="E6549" s="186" t="s">
        <v>88</v>
      </c>
      <c r="F6549" s="185" t="s">
        <v>88</v>
      </c>
      <c r="G6549" s="185" t="s">
        <v>184</v>
      </c>
      <c r="H6549" s="185" t="s">
        <v>275</v>
      </c>
      <c r="I6549" s="185" t="s">
        <v>215</v>
      </c>
      <c r="J6549" s="185" t="s">
        <v>313</v>
      </c>
      <c r="K6549" s="185" t="s">
        <v>313</v>
      </c>
      <c r="L6549" s="185" t="s">
        <v>450</v>
      </c>
      <c r="M6549" s="185" t="s">
        <v>248</v>
      </c>
    </row>
    <row r="6550" spans="1:13" ht="56.25" x14ac:dyDescent="0.3">
      <c r="A6550" s="182">
        <v>8030016777692</v>
      </c>
      <c r="B6550" s="182">
        <v>1</v>
      </c>
      <c r="C6550" s="185" t="s">
        <v>451</v>
      </c>
      <c r="D6550" s="185" t="s">
        <v>489</v>
      </c>
      <c r="E6550" s="186" t="s">
        <v>88</v>
      </c>
      <c r="F6550" s="185" t="s">
        <v>88</v>
      </c>
      <c r="G6550" s="185" t="s">
        <v>184</v>
      </c>
      <c r="H6550" s="185" t="s">
        <v>275</v>
      </c>
      <c r="I6550" s="185" t="s">
        <v>215</v>
      </c>
      <c r="J6550" s="185" t="s">
        <v>313</v>
      </c>
      <c r="K6550" s="185" t="s">
        <v>313</v>
      </c>
      <c r="L6550" s="185" t="s">
        <v>457</v>
      </c>
      <c r="M6550" s="185" t="s">
        <v>313</v>
      </c>
    </row>
    <row r="6551" spans="1:13" x14ac:dyDescent="0.3">
      <c r="A6551" s="182">
        <v>8030016780128</v>
      </c>
    </row>
    <row r="6552" spans="1:13" x14ac:dyDescent="0.3">
      <c r="A6552" s="182">
        <v>8030016780662</v>
      </c>
    </row>
    <row r="6553" spans="1:13" x14ac:dyDescent="0.3">
      <c r="A6553" s="182">
        <v>8030016795611</v>
      </c>
    </row>
    <row r="6554" spans="1:13" ht="56.25" x14ac:dyDescent="0.3">
      <c r="A6554" s="182">
        <v>8040013885620</v>
      </c>
      <c r="B6554" s="182">
        <v>1</v>
      </c>
      <c r="C6554" s="185" t="s">
        <v>451</v>
      </c>
      <c r="D6554" s="185" t="s">
        <v>489</v>
      </c>
      <c r="E6554" s="186" t="s">
        <v>70</v>
      </c>
      <c r="F6554" s="185" t="s">
        <v>60</v>
      </c>
      <c r="G6554" s="185" t="s">
        <v>184</v>
      </c>
      <c r="H6554" s="185" t="s">
        <v>275</v>
      </c>
      <c r="I6554" s="185" t="s">
        <v>311</v>
      </c>
      <c r="J6554" s="185" t="s">
        <v>313</v>
      </c>
      <c r="K6554" s="185" t="s">
        <v>313</v>
      </c>
      <c r="L6554" s="185" t="s">
        <v>450</v>
      </c>
      <c r="M6554" s="185" t="s">
        <v>501</v>
      </c>
    </row>
    <row r="6555" spans="1:13" ht="56.25" x14ac:dyDescent="0.3">
      <c r="A6555" s="182">
        <v>8040016632669</v>
      </c>
      <c r="B6555" s="182">
        <v>1</v>
      </c>
      <c r="C6555" s="185" t="s">
        <v>451</v>
      </c>
      <c r="D6555" s="185" t="s">
        <v>489</v>
      </c>
      <c r="E6555" s="186" t="s">
        <v>70</v>
      </c>
      <c r="F6555" s="185" t="s">
        <v>60</v>
      </c>
      <c r="G6555" s="185" t="s">
        <v>184</v>
      </c>
      <c r="H6555" s="185" t="s">
        <v>275</v>
      </c>
      <c r="I6555" s="185" t="s">
        <v>311</v>
      </c>
      <c r="J6555" s="185" t="s">
        <v>313</v>
      </c>
      <c r="K6555" s="185" t="s">
        <v>313</v>
      </c>
      <c r="L6555" s="185" t="s">
        <v>463</v>
      </c>
      <c r="M6555" s="185" t="s">
        <v>248</v>
      </c>
    </row>
    <row r="6556" spans="1:13" x14ac:dyDescent="0.3">
      <c r="A6556" s="182">
        <v>8040016783432</v>
      </c>
    </row>
    <row r="6557" spans="1:13" x14ac:dyDescent="0.3">
      <c r="A6557" s="182">
        <v>8105016793317</v>
      </c>
    </row>
    <row r="6558" spans="1:13" ht="37.5" x14ac:dyDescent="0.3">
      <c r="A6558" s="182">
        <v>8115016809265</v>
      </c>
      <c r="B6558" s="182">
        <v>1</v>
      </c>
      <c r="C6558" s="185" t="s">
        <v>449</v>
      </c>
      <c r="D6558" s="185" t="s">
        <v>69</v>
      </c>
      <c r="E6558" s="186" t="s">
        <v>70</v>
      </c>
      <c r="F6558" s="185" t="s">
        <v>60</v>
      </c>
      <c r="G6558" s="185" t="s">
        <v>191</v>
      </c>
      <c r="H6558" s="185" t="s">
        <v>454</v>
      </c>
      <c r="I6558" s="185" t="s">
        <v>115</v>
      </c>
      <c r="J6558" s="185" t="s">
        <v>519</v>
      </c>
      <c r="K6558" s="185" t="s">
        <v>304</v>
      </c>
      <c r="L6558" s="185" t="s">
        <v>450</v>
      </c>
      <c r="M6558" s="185" t="s">
        <v>304</v>
      </c>
    </row>
    <row r="6559" spans="1:13" ht="37.5" x14ac:dyDescent="0.3">
      <c r="A6559" s="182">
        <v>8120016706767</v>
      </c>
      <c r="B6559" s="182">
        <v>1</v>
      </c>
      <c r="C6559" s="185" t="s">
        <v>449</v>
      </c>
      <c r="D6559" s="185" t="s">
        <v>69</v>
      </c>
      <c r="E6559" s="186" t="s">
        <v>70</v>
      </c>
      <c r="F6559" s="185" t="s">
        <v>60</v>
      </c>
      <c r="G6559" s="185" t="s">
        <v>191</v>
      </c>
      <c r="H6559" s="185" t="s">
        <v>454</v>
      </c>
      <c r="I6559" s="185" t="s">
        <v>115</v>
      </c>
      <c r="J6559" s="185" t="s">
        <v>520</v>
      </c>
      <c r="K6559" s="185" t="s">
        <v>350</v>
      </c>
      <c r="L6559" s="185" t="s">
        <v>450</v>
      </c>
      <c r="M6559" s="185" t="s">
        <v>86</v>
      </c>
    </row>
    <row r="6560" spans="1:13" x14ac:dyDescent="0.3">
      <c r="A6560" s="182">
        <v>8120016706770</v>
      </c>
    </row>
    <row r="6561" spans="1:13" ht="56.25" x14ac:dyDescent="0.3">
      <c r="A6561" s="182">
        <v>8145016729065</v>
      </c>
      <c r="B6561" s="182">
        <v>1</v>
      </c>
      <c r="C6561" s="185" t="s">
        <v>449</v>
      </c>
      <c r="D6561" s="185" t="s">
        <v>69</v>
      </c>
      <c r="E6561" s="186" t="s">
        <v>70</v>
      </c>
      <c r="F6561" s="185" t="s">
        <v>60</v>
      </c>
      <c r="G6561" s="185" t="s">
        <v>191</v>
      </c>
      <c r="H6561" s="185" t="s">
        <v>433</v>
      </c>
      <c r="I6561" s="185" t="s">
        <v>82</v>
      </c>
      <c r="J6561" s="185" t="s">
        <v>332</v>
      </c>
      <c r="K6561" s="185" t="s">
        <v>332</v>
      </c>
      <c r="L6561" s="185" t="s">
        <v>450</v>
      </c>
      <c r="M6561" s="185" t="s">
        <v>304</v>
      </c>
    </row>
    <row r="6562" spans="1:13" ht="37.5" x14ac:dyDescent="0.3">
      <c r="A6562" s="182">
        <v>8145016807686</v>
      </c>
      <c r="B6562" s="182">
        <v>1</v>
      </c>
      <c r="C6562" s="185" t="s">
        <v>449</v>
      </c>
      <c r="D6562" s="185" t="s">
        <v>69</v>
      </c>
      <c r="E6562" s="186" t="s">
        <v>70</v>
      </c>
      <c r="F6562" s="185" t="s">
        <v>60</v>
      </c>
      <c r="G6562" s="185" t="s">
        <v>191</v>
      </c>
      <c r="H6562" s="185" t="s">
        <v>191</v>
      </c>
      <c r="I6562" s="185" t="s">
        <v>63</v>
      </c>
      <c r="J6562" s="185" t="s">
        <v>304</v>
      </c>
      <c r="K6562" s="185" t="s">
        <v>304</v>
      </c>
      <c r="M6562" s="185" t="s">
        <v>304</v>
      </c>
    </row>
    <row r="6563" spans="1:13" x14ac:dyDescent="0.3">
      <c r="A6563" s="182">
        <v>8145016819092</v>
      </c>
    </row>
    <row r="6564" spans="1:13" x14ac:dyDescent="0.3">
      <c r="A6564" s="182">
        <v>8145016819968</v>
      </c>
    </row>
    <row r="6565" spans="1:13" ht="37.5" x14ac:dyDescent="0.3">
      <c r="A6565" s="182">
        <v>9150015529157</v>
      </c>
      <c r="B6565" s="182">
        <v>1</v>
      </c>
      <c r="C6565" s="185" t="s">
        <v>451</v>
      </c>
      <c r="D6565" s="185" t="s">
        <v>69</v>
      </c>
      <c r="E6565" s="186" t="s">
        <v>70</v>
      </c>
      <c r="F6565" s="185" t="s">
        <v>60</v>
      </c>
      <c r="G6565" s="185" t="s">
        <v>191</v>
      </c>
      <c r="H6565" s="185" t="s">
        <v>433</v>
      </c>
      <c r="I6565" s="185" t="s">
        <v>311</v>
      </c>
      <c r="J6565" s="185" t="s">
        <v>350</v>
      </c>
      <c r="K6565" s="185" t="s">
        <v>350</v>
      </c>
      <c r="L6565" s="185" t="s">
        <v>450</v>
      </c>
      <c r="M6565" s="185" t="s">
        <v>304</v>
      </c>
    </row>
    <row r="6566" spans="1:13" ht="37.5" x14ac:dyDescent="0.3">
      <c r="A6566" s="182">
        <v>9150015567102</v>
      </c>
      <c r="B6566" s="182">
        <v>1</v>
      </c>
      <c r="C6566" s="185" t="s">
        <v>449</v>
      </c>
      <c r="D6566" s="185" t="s">
        <v>124</v>
      </c>
      <c r="E6566" s="186" t="s">
        <v>70</v>
      </c>
      <c r="F6566" s="185" t="s">
        <v>60</v>
      </c>
      <c r="G6566" s="185" t="s">
        <v>191</v>
      </c>
      <c r="H6566" s="185" t="s">
        <v>433</v>
      </c>
      <c r="I6566" s="185" t="s">
        <v>311</v>
      </c>
      <c r="J6566" s="185" t="s">
        <v>350</v>
      </c>
      <c r="K6566" s="185" t="s">
        <v>333</v>
      </c>
      <c r="L6566" s="185" t="s">
        <v>450</v>
      </c>
      <c r="M6566" s="185" t="s">
        <v>304</v>
      </c>
    </row>
    <row r="6567" spans="1:13" ht="56.25" x14ac:dyDescent="0.3">
      <c r="A6567" s="182">
        <v>9150016563040</v>
      </c>
      <c r="B6567" s="182">
        <v>1</v>
      </c>
      <c r="C6567" s="185" t="s">
        <v>451</v>
      </c>
      <c r="D6567" s="185" t="s">
        <v>489</v>
      </c>
      <c r="E6567" s="186" t="s">
        <v>88</v>
      </c>
      <c r="F6567" s="185" t="s">
        <v>88</v>
      </c>
      <c r="G6567" s="185" t="s">
        <v>184</v>
      </c>
      <c r="H6567" s="185" t="s">
        <v>275</v>
      </c>
      <c r="I6567" s="185" t="s">
        <v>215</v>
      </c>
      <c r="J6567" s="185" t="s">
        <v>313</v>
      </c>
      <c r="K6567" s="185" t="s">
        <v>313</v>
      </c>
      <c r="L6567" s="185" t="s">
        <v>457</v>
      </c>
      <c r="M6567" s="185" t="s">
        <v>248</v>
      </c>
    </row>
    <row r="6568" spans="1:13" ht="56.25" x14ac:dyDescent="0.3">
      <c r="A6568" s="182">
        <v>9150016765924</v>
      </c>
      <c r="B6568" s="182">
        <v>1</v>
      </c>
      <c r="C6568" s="185" t="s">
        <v>451</v>
      </c>
      <c r="D6568" s="185" t="s">
        <v>312</v>
      </c>
      <c r="E6568" s="186" t="s">
        <v>88</v>
      </c>
      <c r="F6568" s="185" t="s">
        <v>88</v>
      </c>
      <c r="G6568" s="185" t="s">
        <v>184</v>
      </c>
      <c r="H6568" s="185" t="s">
        <v>275</v>
      </c>
      <c r="I6568" s="185" t="s">
        <v>215</v>
      </c>
      <c r="J6568" s="185" t="s">
        <v>313</v>
      </c>
      <c r="K6568" s="185" t="s">
        <v>313</v>
      </c>
      <c r="L6568" s="185" t="s">
        <v>457</v>
      </c>
      <c r="M6568" s="185" t="s">
        <v>313</v>
      </c>
    </row>
    <row r="6569" spans="1:13" ht="56.25" x14ac:dyDescent="0.3">
      <c r="A6569" s="182">
        <v>9150016774610</v>
      </c>
      <c r="B6569" s="182">
        <v>1</v>
      </c>
      <c r="C6569" s="185" t="s">
        <v>451</v>
      </c>
      <c r="D6569" s="185" t="s">
        <v>312</v>
      </c>
      <c r="E6569" s="186" t="s">
        <v>88</v>
      </c>
      <c r="F6569" s="185" t="s">
        <v>88</v>
      </c>
      <c r="G6569" s="185" t="s">
        <v>184</v>
      </c>
      <c r="H6569" s="185" t="s">
        <v>275</v>
      </c>
      <c r="I6569" s="185" t="s">
        <v>215</v>
      </c>
      <c r="J6569" s="185" t="s">
        <v>313</v>
      </c>
      <c r="K6569" s="185" t="s">
        <v>313</v>
      </c>
      <c r="L6569" s="185" t="s">
        <v>457</v>
      </c>
      <c r="M6569" s="185" t="s">
        <v>313</v>
      </c>
    </row>
    <row r="6570" spans="1:13" ht="56.25" x14ac:dyDescent="0.3">
      <c r="A6570" s="182">
        <v>9150016783546</v>
      </c>
      <c r="B6570" s="182">
        <v>1</v>
      </c>
      <c r="C6570" s="185" t="s">
        <v>451</v>
      </c>
      <c r="D6570" s="185" t="s">
        <v>312</v>
      </c>
      <c r="E6570" s="186" t="s">
        <v>88</v>
      </c>
      <c r="F6570" s="185" t="s">
        <v>88</v>
      </c>
      <c r="G6570" s="185" t="s">
        <v>184</v>
      </c>
      <c r="H6570" s="185" t="s">
        <v>275</v>
      </c>
      <c r="I6570" s="185" t="s">
        <v>215</v>
      </c>
      <c r="J6570" s="185" t="s">
        <v>313</v>
      </c>
      <c r="K6570" s="185" t="s">
        <v>313</v>
      </c>
      <c r="L6570" s="185" t="s">
        <v>457</v>
      </c>
      <c r="M6570" s="185" t="s">
        <v>313</v>
      </c>
    </row>
    <row r="6571" spans="1:13" ht="56.25" x14ac:dyDescent="0.3">
      <c r="A6571" s="182">
        <v>9150016801158</v>
      </c>
      <c r="B6571" s="182">
        <v>1</v>
      </c>
      <c r="C6571" s="185" t="s">
        <v>451</v>
      </c>
      <c r="D6571" s="185" t="s">
        <v>312</v>
      </c>
      <c r="E6571" s="186" t="s">
        <v>88</v>
      </c>
      <c r="F6571" s="185" t="s">
        <v>88</v>
      </c>
      <c r="G6571" s="185" t="s">
        <v>184</v>
      </c>
      <c r="H6571" s="185" t="s">
        <v>275</v>
      </c>
      <c r="I6571" s="185" t="s">
        <v>215</v>
      </c>
      <c r="J6571" s="185" t="s">
        <v>313</v>
      </c>
      <c r="K6571" s="185" t="s">
        <v>313</v>
      </c>
      <c r="L6571" s="185" t="s">
        <v>457</v>
      </c>
      <c r="M6571" s="185" t="s">
        <v>313</v>
      </c>
    </row>
    <row r="6572" spans="1:13" ht="37.5" x14ac:dyDescent="0.3">
      <c r="A6572" s="182">
        <v>9320012993332</v>
      </c>
      <c r="B6572" s="182">
        <v>1</v>
      </c>
      <c r="C6572" s="185" t="s">
        <v>449</v>
      </c>
      <c r="D6572" s="185" t="s">
        <v>69</v>
      </c>
      <c r="E6572" s="186" t="s">
        <v>70</v>
      </c>
      <c r="F6572" s="185" t="s">
        <v>60</v>
      </c>
      <c r="G6572" s="185" t="s">
        <v>191</v>
      </c>
      <c r="H6572" s="185" t="s">
        <v>191</v>
      </c>
      <c r="I6572" s="185" t="s">
        <v>63</v>
      </c>
      <c r="J6572" s="185" t="s">
        <v>332</v>
      </c>
      <c r="K6572" s="185" t="s">
        <v>304</v>
      </c>
      <c r="L6572" s="185" t="s">
        <v>450</v>
      </c>
      <c r="M6572" s="185" t="s">
        <v>304</v>
      </c>
    </row>
    <row r="6573" spans="1:13" ht="93.75" x14ac:dyDescent="0.3">
      <c r="A6573" s="182">
        <v>9320016316734</v>
      </c>
      <c r="B6573" s="182">
        <v>1</v>
      </c>
      <c r="C6573" s="185" t="s">
        <v>449</v>
      </c>
      <c r="D6573" s="185" t="s">
        <v>95</v>
      </c>
      <c r="E6573" s="186" t="s">
        <v>70</v>
      </c>
      <c r="F6573" s="185" t="s">
        <v>60</v>
      </c>
      <c r="G6573" s="185" t="s">
        <v>191</v>
      </c>
      <c r="H6573" s="185" t="s">
        <v>192</v>
      </c>
      <c r="I6573" s="185" t="s">
        <v>63</v>
      </c>
      <c r="J6573" s="185" t="s">
        <v>368</v>
      </c>
      <c r="K6573" s="185" t="s">
        <v>355</v>
      </c>
      <c r="L6573" s="185" t="s">
        <v>464</v>
      </c>
      <c r="M6573" s="185" t="s">
        <v>304</v>
      </c>
    </row>
    <row r="6574" spans="1:13" ht="37.5" x14ac:dyDescent="0.3">
      <c r="A6574" s="182">
        <v>9320016597404</v>
      </c>
      <c r="B6574" s="182">
        <v>1</v>
      </c>
      <c r="C6574" s="185" t="s">
        <v>449</v>
      </c>
      <c r="D6574" s="185" t="s">
        <v>69</v>
      </c>
      <c r="E6574" s="186" t="s">
        <v>70</v>
      </c>
      <c r="F6574" s="185" t="s">
        <v>60</v>
      </c>
      <c r="G6574" s="185" t="s">
        <v>191</v>
      </c>
      <c r="H6574" s="185" t="s">
        <v>191</v>
      </c>
      <c r="I6574" s="185" t="s">
        <v>63</v>
      </c>
      <c r="J6574" s="185" t="s">
        <v>64</v>
      </c>
      <c r="K6574" s="185" t="s">
        <v>350</v>
      </c>
      <c r="L6574" s="185" t="s">
        <v>450</v>
      </c>
      <c r="M6574" s="185" t="s">
        <v>304</v>
      </c>
    </row>
    <row r="6575" spans="1:13" x14ac:dyDescent="0.3">
      <c r="A6575" s="182">
        <v>9330016789147</v>
      </c>
    </row>
    <row r="6576" spans="1:13" x14ac:dyDescent="0.3">
      <c r="A6576" s="182">
        <v>9330016790943</v>
      </c>
    </row>
    <row r="6577" spans="1:13" ht="56.25" x14ac:dyDescent="0.3">
      <c r="A6577" s="182">
        <v>9330016799048</v>
      </c>
      <c r="B6577" s="182">
        <v>1</v>
      </c>
      <c r="C6577" s="185" t="s">
        <v>449</v>
      </c>
      <c r="D6577" s="185" t="s">
        <v>69</v>
      </c>
      <c r="E6577" s="186" t="s">
        <v>70</v>
      </c>
      <c r="F6577" s="185" t="s">
        <v>60</v>
      </c>
      <c r="G6577" s="185" t="s">
        <v>191</v>
      </c>
      <c r="H6577" s="185" t="s">
        <v>191</v>
      </c>
      <c r="I6577" s="185" t="s">
        <v>63</v>
      </c>
      <c r="J6577" s="185" t="s">
        <v>64</v>
      </c>
      <c r="K6577" s="185" t="s">
        <v>332</v>
      </c>
      <c r="L6577" s="185" t="s">
        <v>450</v>
      </c>
      <c r="M6577" s="185" t="s">
        <v>304</v>
      </c>
    </row>
    <row r="6578" spans="1:13" ht="37.5" x14ac:dyDescent="0.3">
      <c r="A6578" s="182">
        <v>9510016747608</v>
      </c>
      <c r="B6578" s="182">
        <v>1</v>
      </c>
      <c r="C6578" s="185" t="s">
        <v>449</v>
      </c>
      <c r="D6578" s="185" t="s">
        <v>455</v>
      </c>
      <c r="E6578" s="186" t="s">
        <v>70</v>
      </c>
      <c r="F6578" s="185" t="s">
        <v>218</v>
      </c>
      <c r="G6578" s="185" t="s">
        <v>318</v>
      </c>
      <c r="H6578" s="185" t="s">
        <v>204</v>
      </c>
      <c r="I6578" s="185" t="s">
        <v>311</v>
      </c>
      <c r="J6578" s="185" t="s">
        <v>332</v>
      </c>
      <c r="K6578" s="185" t="s">
        <v>333</v>
      </c>
      <c r="L6578" s="185" t="s">
        <v>450</v>
      </c>
      <c r="M6578" s="185" t="s">
        <v>304</v>
      </c>
    </row>
    <row r="6579" spans="1:13" x14ac:dyDescent="0.3">
      <c r="A6579" s="182">
        <v>9510016787599</v>
      </c>
    </row>
    <row r="6580" spans="1:13" x14ac:dyDescent="0.3">
      <c r="A6580" s="182">
        <v>9515016671333</v>
      </c>
    </row>
    <row r="6581" spans="1:13" ht="56.25" x14ac:dyDescent="0.3">
      <c r="A6581" s="182">
        <v>9515016692124</v>
      </c>
      <c r="B6581" s="182">
        <v>1</v>
      </c>
      <c r="C6581" s="185" t="s">
        <v>449</v>
      </c>
      <c r="D6581" s="185" t="s">
        <v>69</v>
      </c>
      <c r="E6581" s="186" t="s">
        <v>70</v>
      </c>
      <c r="F6581" s="185" t="s">
        <v>60</v>
      </c>
      <c r="G6581" s="185" t="s">
        <v>191</v>
      </c>
      <c r="H6581" s="185" t="s">
        <v>191</v>
      </c>
      <c r="I6581" s="185" t="s">
        <v>63</v>
      </c>
      <c r="J6581" s="185" t="s">
        <v>64</v>
      </c>
      <c r="K6581" s="185" t="s">
        <v>332</v>
      </c>
      <c r="L6581" s="185" t="s">
        <v>450</v>
      </c>
      <c r="M6581" s="185" t="s">
        <v>304</v>
      </c>
    </row>
    <row r="6582" spans="1:13" ht="56.25" x14ac:dyDescent="0.3">
      <c r="A6582" s="182">
        <v>9515016692125</v>
      </c>
      <c r="B6582" s="182">
        <v>1</v>
      </c>
      <c r="C6582" s="185" t="s">
        <v>449</v>
      </c>
      <c r="D6582" s="185" t="s">
        <v>69</v>
      </c>
      <c r="E6582" s="186" t="s">
        <v>70</v>
      </c>
      <c r="F6582" s="185" t="s">
        <v>60</v>
      </c>
      <c r="G6582" s="185" t="s">
        <v>191</v>
      </c>
      <c r="H6582" s="185" t="s">
        <v>191</v>
      </c>
      <c r="I6582" s="185" t="s">
        <v>63</v>
      </c>
      <c r="J6582" s="185" t="s">
        <v>64</v>
      </c>
      <c r="K6582" s="185" t="s">
        <v>332</v>
      </c>
      <c r="L6582" s="185" t="s">
        <v>450</v>
      </c>
      <c r="M6582" s="185" t="s">
        <v>304</v>
      </c>
    </row>
    <row r="6583" spans="1:13" x14ac:dyDescent="0.3">
      <c r="A6583" s="182">
        <v>9515016767584</v>
      </c>
    </row>
    <row r="6584" spans="1:13" ht="37.5" x14ac:dyDescent="0.3">
      <c r="A6584" s="182">
        <v>9520016788737</v>
      </c>
      <c r="B6584" s="182">
        <v>1</v>
      </c>
      <c r="C6584" s="185" t="s">
        <v>449</v>
      </c>
      <c r="D6584" s="185" t="s">
        <v>69</v>
      </c>
      <c r="E6584" s="186" t="s">
        <v>70</v>
      </c>
      <c r="F6584" s="185" t="s">
        <v>60</v>
      </c>
      <c r="G6584" s="185" t="s">
        <v>191</v>
      </c>
      <c r="H6584" s="185" t="s">
        <v>191</v>
      </c>
      <c r="I6584" s="185" t="s">
        <v>63</v>
      </c>
      <c r="J6584" s="185" t="s">
        <v>64</v>
      </c>
      <c r="K6584" s="185" t="s">
        <v>350</v>
      </c>
      <c r="L6584" s="185" t="s">
        <v>450</v>
      </c>
      <c r="M6584" s="185" t="s">
        <v>304</v>
      </c>
    </row>
    <row r="6585" spans="1:13" ht="37.5" x14ac:dyDescent="0.3">
      <c r="A6585" s="182">
        <v>9520016790573</v>
      </c>
      <c r="B6585" s="182">
        <v>1</v>
      </c>
      <c r="C6585" s="185" t="s">
        <v>449</v>
      </c>
      <c r="D6585" s="185" t="s">
        <v>69</v>
      </c>
      <c r="E6585" s="186" t="s">
        <v>70</v>
      </c>
      <c r="F6585" s="185" t="s">
        <v>60</v>
      </c>
      <c r="G6585" s="185" t="s">
        <v>191</v>
      </c>
      <c r="H6585" s="185" t="s">
        <v>191</v>
      </c>
      <c r="I6585" s="185" t="s">
        <v>63</v>
      </c>
      <c r="J6585" s="185" t="s">
        <v>64</v>
      </c>
      <c r="K6585" s="185" t="s">
        <v>350</v>
      </c>
      <c r="L6585" s="185" t="s">
        <v>450</v>
      </c>
      <c r="M6585" s="185" t="s">
        <v>304</v>
      </c>
    </row>
    <row r="6586" spans="1:13" x14ac:dyDescent="0.3">
      <c r="A6586" s="182">
        <v>9535016687717</v>
      </c>
    </row>
    <row r="6587" spans="1:13" x14ac:dyDescent="0.3">
      <c r="A6587" s="182">
        <v>9535016706663</v>
      </c>
    </row>
    <row r="6588" spans="1:13" x14ac:dyDescent="0.3">
      <c r="A6588" s="182">
        <v>9535016763336</v>
      </c>
    </row>
    <row r="6589" spans="1:13" x14ac:dyDescent="0.3">
      <c r="A6589" s="182">
        <v>9535016795952</v>
      </c>
    </row>
    <row r="6590" spans="1:13" x14ac:dyDescent="0.3">
      <c r="A6590" s="182">
        <v>9535016795988</v>
      </c>
    </row>
    <row r="6591" spans="1:13" x14ac:dyDescent="0.3">
      <c r="A6591" s="182">
        <v>9535016796315</v>
      </c>
    </row>
    <row r="6592" spans="1:13" ht="93.75" x14ac:dyDescent="0.3">
      <c r="A6592" s="182">
        <v>9535016799690</v>
      </c>
      <c r="B6592" s="182">
        <v>1</v>
      </c>
      <c r="C6592" s="185" t="s">
        <v>451</v>
      </c>
      <c r="D6592" s="185" t="s">
        <v>69</v>
      </c>
      <c r="E6592" s="186" t="s">
        <v>70</v>
      </c>
      <c r="F6592" s="185" t="s">
        <v>60</v>
      </c>
      <c r="G6592" s="185" t="s">
        <v>191</v>
      </c>
      <c r="H6592" s="185" t="s">
        <v>191</v>
      </c>
      <c r="I6592" s="185" t="s">
        <v>63</v>
      </c>
      <c r="J6592" s="185" t="s">
        <v>368</v>
      </c>
      <c r="K6592" s="185" t="s">
        <v>355</v>
      </c>
      <c r="L6592" s="185" t="s">
        <v>473</v>
      </c>
      <c r="M6592" s="185" t="s">
        <v>304</v>
      </c>
    </row>
    <row r="6593" spans="1:15" x14ac:dyDescent="0.3">
      <c r="A6593" s="182">
        <v>9535016800139</v>
      </c>
    </row>
    <row r="6594" spans="1:15" ht="37.5" x14ac:dyDescent="0.3">
      <c r="A6594" s="182">
        <v>9535016800217</v>
      </c>
      <c r="B6594" s="182">
        <v>1</v>
      </c>
      <c r="C6594" s="185" t="s">
        <v>449</v>
      </c>
      <c r="D6594" s="185" t="s">
        <v>95</v>
      </c>
      <c r="E6594" s="186" t="s">
        <v>70</v>
      </c>
      <c r="F6594" s="185" t="s">
        <v>60</v>
      </c>
      <c r="G6594" s="185" t="s">
        <v>191</v>
      </c>
      <c r="H6594" s="185" t="s">
        <v>191</v>
      </c>
      <c r="I6594" s="185" t="s">
        <v>63</v>
      </c>
      <c r="J6594" s="185" t="s">
        <v>332</v>
      </c>
      <c r="K6594" s="185" t="s">
        <v>350</v>
      </c>
      <c r="L6594" s="185" t="s">
        <v>450</v>
      </c>
      <c r="M6594" s="185" t="s">
        <v>304</v>
      </c>
    </row>
    <row r="6595" spans="1:15" x14ac:dyDescent="0.3">
      <c r="A6595" s="182">
        <v>9535016800226</v>
      </c>
    </row>
    <row r="6596" spans="1:15" x14ac:dyDescent="0.3">
      <c r="A6596" s="182">
        <v>9535016802544</v>
      </c>
    </row>
    <row r="6597" spans="1:15" ht="56.25" x14ac:dyDescent="0.3">
      <c r="A6597" s="182">
        <v>9905005656267</v>
      </c>
      <c r="B6597" s="182">
        <v>1</v>
      </c>
      <c r="C6597" s="185" t="s">
        <v>449</v>
      </c>
      <c r="D6597" s="185" t="s">
        <v>69</v>
      </c>
      <c r="E6597" s="186" t="s">
        <v>70</v>
      </c>
      <c r="F6597" s="185" t="s">
        <v>60</v>
      </c>
      <c r="G6597" s="185" t="s">
        <v>191</v>
      </c>
      <c r="H6597" s="185" t="s">
        <v>191</v>
      </c>
      <c r="I6597" s="185" t="s">
        <v>63</v>
      </c>
      <c r="J6597" s="185" t="s">
        <v>64</v>
      </c>
      <c r="K6597" s="185" t="s">
        <v>332</v>
      </c>
      <c r="L6597" s="185" t="s">
        <v>450</v>
      </c>
      <c r="M6597" s="185" t="s">
        <v>304</v>
      </c>
    </row>
    <row r="6598" spans="1:15" ht="75" x14ac:dyDescent="0.3">
      <c r="A6598" s="182">
        <v>9905010503055</v>
      </c>
      <c r="B6598" s="182">
        <v>1</v>
      </c>
      <c r="D6598" s="185" t="s">
        <v>69</v>
      </c>
      <c r="E6598" s="186" t="s">
        <v>70</v>
      </c>
      <c r="F6598" s="185" t="s">
        <v>88</v>
      </c>
      <c r="G6598" s="185" t="s">
        <v>184</v>
      </c>
      <c r="H6598" s="185" t="s">
        <v>275</v>
      </c>
      <c r="I6598" s="185" t="s">
        <v>311</v>
      </c>
      <c r="J6598" s="185" t="s">
        <v>74</v>
      </c>
      <c r="K6598" s="185" t="s">
        <v>313</v>
      </c>
      <c r="L6598" s="185" t="s">
        <v>450</v>
      </c>
      <c r="M6598" s="185" t="s">
        <v>304</v>
      </c>
    </row>
    <row r="6599" spans="1:15" ht="56.25" x14ac:dyDescent="0.3">
      <c r="A6599" s="182">
        <v>9905014800644</v>
      </c>
      <c r="B6599" s="182">
        <v>1</v>
      </c>
      <c r="C6599" s="185" t="s">
        <v>449</v>
      </c>
      <c r="D6599" s="185" t="s">
        <v>69</v>
      </c>
      <c r="E6599" s="186" t="s">
        <v>70</v>
      </c>
      <c r="F6599" s="185" t="s">
        <v>60</v>
      </c>
      <c r="G6599" s="185" t="s">
        <v>191</v>
      </c>
      <c r="H6599" s="185" t="s">
        <v>204</v>
      </c>
      <c r="I6599" s="185" t="s">
        <v>453</v>
      </c>
      <c r="J6599" s="185" t="s">
        <v>332</v>
      </c>
      <c r="K6599" s="185" t="s">
        <v>332</v>
      </c>
      <c r="L6599" s="185" t="s">
        <v>450</v>
      </c>
      <c r="M6599" s="185" t="s">
        <v>304</v>
      </c>
    </row>
    <row r="6600" spans="1:15" ht="75" x14ac:dyDescent="0.3">
      <c r="A6600" s="182">
        <v>9905015379922</v>
      </c>
      <c r="B6600" s="182">
        <v>1</v>
      </c>
      <c r="C6600" s="185" t="s">
        <v>449</v>
      </c>
      <c r="D6600" s="185" t="s">
        <v>69</v>
      </c>
      <c r="E6600" s="186" t="s">
        <v>70</v>
      </c>
      <c r="F6600" s="185" t="s">
        <v>60</v>
      </c>
      <c r="G6600" s="185" t="s">
        <v>191</v>
      </c>
      <c r="H6600" s="185" t="s">
        <v>191</v>
      </c>
      <c r="I6600" s="185" t="s">
        <v>63</v>
      </c>
      <c r="J6600" s="185" t="s">
        <v>74</v>
      </c>
      <c r="K6600" s="185" t="s">
        <v>332</v>
      </c>
      <c r="L6600" s="185" t="s">
        <v>450</v>
      </c>
      <c r="M6600" s="185" t="s">
        <v>304</v>
      </c>
    </row>
    <row r="6601" spans="1:15" ht="75" x14ac:dyDescent="0.3">
      <c r="A6601" s="182">
        <v>9905015379924</v>
      </c>
      <c r="B6601" s="182">
        <v>1</v>
      </c>
      <c r="C6601" s="185" t="s">
        <v>449</v>
      </c>
      <c r="D6601" s="185" t="s">
        <v>69</v>
      </c>
      <c r="E6601" s="186" t="s">
        <v>70</v>
      </c>
      <c r="F6601" s="185" t="s">
        <v>60</v>
      </c>
      <c r="G6601" s="185" t="s">
        <v>191</v>
      </c>
      <c r="H6601" s="185" t="s">
        <v>433</v>
      </c>
      <c r="I6601" s="185" t="s">
        <v>453</v>
      </c>
      <c r="J6601" s="185" t="s">
        <v>74</v>
      </c>
      <c r="K6601" s="185" t="s">
        <v>332</v>
      </c>
      <c r="L6601" s="185" t="s">
        <v>450</v>
      </c>
      <c r="M6601" s="185" t="s">
        <v>304</v>
      </c>
    </row>
    <row r="6602" spans="1:15" ht="75" x14ac:dyDescent="0.3">
      <c r="A6602" s="182">
        <v>9905015379926</v>
      </c>
      <c r="B6602" s="182">
        <v>1</v>
      </c>
      <c r="C6602" s="185" t="s">
        <v>449</v>
      </c>
      <c r="D6602" s="185" t="s">
        <v>69</v>
      </c>
      <c r="E6602" s="186" t="s">
        <v>70</v>
      </c>
      <c r="F6602" s="185" t="s">
        <v>60</v>
      </c>
      <c r="G6602" s="185" t="s">
        <v>462</v>
      </c>
      <c r="H6602" s="185" t="s">
        <v>467</v>
      </c>
      <c r="I6602" s="185" t="s">
        <v>63</v>
      </c>
      <c r="J6602" s="185" t="s">
        <v>74</v>
      </c>
      <c r="K6602" s="185" t="s">
        <v>332</v>
      </c>
      <c r="L6602" s="185" t="s">
        <v>450</v>
      </c>
      <c r="M6602" s="185" t="s">
        <v>304</v>
      </c>
    </row>
    <row r="6603" spans="1:15" ht="56.25" x14ac:dyDescent="0.3">
      <c r="A6603" s="182">
        <v>599500321620900</v>
      </c>
      <c r="B6603" s="182">
        <v>1</v>
      </c>
      <c r="C6603" s="185" t="s">
        <v>449</v>
      </c>
      <c r="D6603" s="185" t="s">
        <v>111</v>
      </c>
      <c r="E6603" s="186" t="s">
        <v>70</v>
      </c>
      <c r="F6603" s="185" t="s">
        <v>60</v>
      </c>
      <c r="G6603" s="185" t="s">
        <v>184</v>
      </c>
      <c r="H6603" s="185" t="s">
        <v>275</v>
      </c>
      <c r="I6603" s="185" t="s">
        <v>311</v>
      </c>
      <c r="J6603" s="185" t="s">
        <v>313</v>
      </c>
      <c r="K6603" s="185" t="s">
        <v>350</v>
      </c>
      <c r="L6603" s="185" t="s">
        <v>450</v>
      </c>
      <c r="M6603" s="185" t="s">
        <v>304</v>
      </c>
    </row>
    <row r="6604" spans="1:15" ht="93.75" x14ac:dyDescent="0.3">
      <c r="A6604" s="182">
        <v>2510001434354000</v>
      </c>
      <c r="B6604" s="182">
        <v>1</v>
      </c>
      <c r="C6604" s="185" t="s">
        <v>449</v>
      </c>
      <c r="D6604" s="185" t="s">
        <v>455</v>
      </c>
      <c r="E6604" s="186" t="s">
        <v>70</v>
      </c>
      <c r="F6604" s="185" t="s">
        <v>89</v>
      </c>
      <c r="G6604" s="185" t="s">
        <v>320</v>
      </c>
      <c r="H6604" s="185" t="s">
        <v>191</v>
      </c>
      <c r="I6604" s="185" t="s">
        <v>63</v>
      </c>
      <c r="J6604" s="185" t="s">
        <v>355</v>
      </c>
      <c r="K6604" s="185" t="s">
        <v>355</v>
      </c>
      <c r="L6604" s="185" t="s">
        <v>450</v>
      </c>
      <c r="M6604" s="185" t="s">
        <v>304</v>
      </c>
    </row>
    <row r="6605" spans="1:15" ht="56.25" x14ac:dyDescent="0.3">
      <c r="A6605" s="182">
        <v>2510010554489000</v>
      </c>
      <c r="B6605" s="182">
        <v>1</v>
      </c>
      <c r="C6605" s="185" t="s">
        <v>449</v>
      </c>
      <c r="D6605" s="185" t="s">
        <v>312</v>
      </c>
      <c r="E6605" s="186" t="s">
        <v>70</v>
      </c>
      <c r="F6605" s="185" t="s">
        <v>88</v>
      </c>
      <c r="G6605" s="185" t="s">
        <v>184</v>
      </c>
      <c r="H6605" s="185" t="s">
        <v>275</v>
      </c>
      <c r="I6605" s="185" t="s">
        <v>311</v>
      </c>
      <c r="J6605" s="185" t="s">
        <v>313</v>
      </c>
      <c r="K6605" s="185" t="s">
        <v>313</v>
      </c>
      <c r="L6605" s="185" t="s">
        <v>434</v>
      </c>
      <c r="M6605" s="185" t="s">
        <v>304</v>
      </c>
      <c r="O6605" s="185" t="s">
        <v>526</v>
      </c>
    </row>
    <row r="6606" spans="1:15" ht="37.5" x14ac:dyDescent="0.3">
      <c r="A6606" s="182">
        <v>2520010413542000</v>
      </c>
      <c r="B6606" s="182">
        <v>1</v>
      </c>
      <c r="C6606" s="185" t="s">
        <v>451</v>
      </c>
      <c r="D6606" s="185" t="s">
        <v>111</v>
      </c>
      <c r="E6606" s="186" t="s">
        <v>70</v>
      </c>
      <c r="F6606" s="185" t="s">
        <v>218</v>
      </c>
      <c r="G6606" s="185" t="s">
        <v>318</v>
      </c>
      <c r="H6606" s="185" t="s">
        <v>179</v>
      </c>
      <c r="I6606" s="185" t="s">
        <v>453</v>
      </c>
      <c r="J6606" s="185" t="s">
        <v>332</v>
      </c>
      <c r="K6606" s="185" t="s">
        <v>350</v>
      </c>
      <c r="L6606" s="185" t="s">
        <v>464</v>
      </c>
      <c r="M6606" s="185" t="s">
        <v>304</v>
      </c>
    </row>
    <row r="6607" spans="1:15" ht="37.5" x14ac:dyDescent="0.3">
      <c r="A6607" s="182">
        <v>2530008999381000</v>
      </c>
      <c r="B6607" s="182">
        <v>1</v>
      </c>
      <c r="C6607" s="185" t="s">
        <v>451</v>
      </c>
      <c r="D6607" s="185" t="s">
        <v>111</v>
      </c>
      <c r="E6607" s="186" t="s">
        <v>70</v>
      </c>
      <c r="F6607" s="185" t="s">
        <v>218</v>
      </c>
      <c r="G6607" s="185" t="s">
        <v>318</v>
      </c>
      <c r="H6607" s="185" t="s">
        <v>191</v>
      </c>
      <c r="I6607" s="185" t="s">
        <v>63</v>
      </c>
      <c r="J6607" s="185" t="s">
        <v>368</v>
      </c>
      <c r="K6607" s="185" t="s">
        <v>350</v>
      </c>
      <c r="L6607" s="185" t="s">
        <v>464</v>
      </c>
      <c r="M6607" s="185" t="s">
        <v>304</v>
      </c>
    </row>
    <row r="6608" spans="1:15" ht="56.25" x14ac:dyDescent="0.3">
      <c r="A6608" s="182">
        <v>2530010519453000</v>
      </c>
      <c r="B6608" s="182">
        <v>1</v>
      </c>
      <c r="C6608" s="185" t="s">
        <v>451</v>
      </c>
      <c r="D6608" s="185" t="s">
        <v>455</v>
      </c>
      <c r="E6608" s="186" t="s">
        <v>70</v>
      </c>
      <c r="F6608" s="185" t="s">
        <v>146</v>
      </c>
      <c r="G6608" s="185" t="s">
        <v>191</v>
      </c>
      <c r="H6608" s="185" t="s">
        <v>191</v>
      </c>
      <c r="I6608" s="185" t="s">
        <v>63</v>
      </c>
      <c r="J6608" s="185" t="s">
        <v>304</v>
      </c>
      <c r="K6608" s="185" t="s">
        <v>304</v>
      </c>
      <c r="L6608" s="185" t="s">
        <v>452</v>
      </c>
      <c r="M6608" s="185" t="s">
        <v>304</v>
      </c>
      <c r="O6608" s="185" t="s">
        <v>524</v>
      </c>
    </row>
    <row r="6609" spans="1:15" ht="75" x14ac:dyDescent="0.3">
      <c r="A6609" s="182">
        <v>2590001433884000</v>
      </c>
      <c r="B6609" s="182">
        <v>1</v>
      </c>
      <c r="D6609" s="185" t="s">
        <v>69</v>
      </c>
      <c r="E6609" s="186" t="s">
        <v>70</v>
      </c>
      <c r="F6609" s="185" t="s">
        <v>60</v>
      </c>
      <c r="G6609" s="185" t="s">
        <v>191</v>
      </c>
      <c r="H6609" s="185" t="s">
        <v>191</v>
      </c>
      <c r="I6609" s="185" t="s">
        <v>63</v>
      </c>
      <c r="J6609" s="185" t="s">
        <v>74</v>
      </c>
      <c r="K6609" s="185" t="s">
        <v>333</v>
      </c>
      <c r="L6609" s="185" t="s">
        <v>450</v>
      </c>
      <c r="M6609" s="185" t="s">
        <v>304</v>
      </c>
    </row>
    <row r="6610" spans="1:15" ht="56.25" x14ac:dyDescent="0.3">
      <c r="A6610" s="182">
        <v>3040008705916000</v>
      </c>
      <c r="B6610" s="182">
        <v>1</v>
      </c>
      <c r="C6610" s="185" t="s">
        <v>449</v>
      </c>
      <c r="D6610" s="185" t="s">
        <v>69</v>
      </c>
      <c r="E6610" s="186" t="s">
        <v>70</v>
      </c>
      <c r="F6610" s="185" t="s">
        <v>60</v>
      </c>
      <c r="G6610" s="185" t="s">
        <v>191</v>
      </c>
      <c r="H6610" s="185" t="s">
        <v>191</v>
      </c>
      <c r="I6610" s="185" t="s">
        <v>63</v>
      </c>
      <c r="J6610" s="185" t="s">
        <v>64</v>
      </c>
      <c r="K6610" s="185" t="s">
        <v>332</v>
      </c>
      <c r="L6610" s="185" t="s">
        <v>450</v>
      </c>
      <c r="M6610" s="185" t="s">
        <v>304</v>
      </c>
    </row>
    <row r="6611" spans="1:15" ht="112.5" x14ac:dyDescent="0.3">
      <c r="A6611" s="189">
        <v>3120002020685000</v>
      </c>
      <c r="B6611" s="189">
        <v>1</v>
      </c>
      <c r="C6611" s="187" t="s">
        <v>451</v>
      </c>
      <c r="D6611" s="190" t="s">
        <v>111</v>
      </c>
      <c r="E6611" s="188" t="s">
        <v>70</v>
      </c>
      <c r="F6611" s="187" t="s">
        <v>88</v>
      </c>
      <c r="G6611" s="187" t="s">
        <v>184</v>
      </c>
      <c r="H6611" s="187" t="s">
        <v>275</v>
      </c>
      <c r="I6611" s="187" t="s">
        <v>311</v>
      </c>
      <c r="J6611" s="187" t="s">
        <v>313</v>
      </c>
      <c r="K6611" s="187" t="s">
        <v>350</v>
      </c>
      <c r="L6611" s="187" t="s">
        <v>450</v>
      </c>
      <c r="M6611" s="187" t="s">
        <v>304</v>
      </c>
      <c r="N6611" s="187" t="s">
        <v>522</v>
      </c>
      <c r="O6611" s="187" t="s">
        <v>523</v>
      </c>
    </row>
    <row r="6612" spans="1:15" ht="56.25" x14ac:dyDescent="0.3">
      <c r="A6612" s="182">
        <v>3120002753361000</v>
      </c>
      <c r="B6612" s="182">
        <v>1</v>
      </c>
      <c r="C6612" s="185" t="s">
        <v>449</v>
      </c>
      <c r="D6612" s="185" t="s">
        <v>111</v>
      </c>
      <c r="E6612" s="185" t="s">
        <v>70</v>
      </c>
      <c r="F6612" s="185" t="s">
        <v>88</v>
      </c>
      <c r="G6612" s="185" t="s">
        <v>184</v>
      </c>
      <c r="H6612" s="185" t="s">
        <v>275</v>
      </c>
      <c r="I6612" s="185" t="s">
        <v>311</v>
      </c>
      <c r="J6612" s="185" t="s">
        <v>313</v>
      </c>
      <c r="K6612" s="185" t="s">
        <v>350</v>
      </c>
      <c r="L6612" s="185" t="s">
        <v>450</v>
      </c>
      <c r="M6612" s="185" t="s">
        <v>304</v>
      </c>
    </row>
    <row r="6613" spans="1:15" ht="37.5" x14ac:dyDescent="0.3">
      <c r="A6613" s="182">
        <v>3120010548445000</v>
      </c>
      <c r="B6613" s="182">
        <v>1</v>
      </c>
      <c r="C6613" s="185" t="s">
        <v>451</v>
      </c>
      <c r="D6613" s="185" t="s">
        <v>111</v>
      </c>
      <c r="E6613" s="186" t="s">
        <v>70</v>
      </c>
      <c r="F6613" s="185" t="s">
        <v>218</v>
      </c>
      <c r="G6613" s="185" t="s">
        <v>318</v>
      </c>
      <c r="H6613" s="185" t="s">
        <v>433</v>
      </c>
      <c r="I6613" s="185" t="s">
        <v>311</v>
      </c>
      <c r="J6613" s="185" t="s">
        <v>383</v>
      </c>
      <c r="K6613" s="185" t="s">
        <v>350</v>
      </c>
      <c r="L6613" s="185" t="s">
        <v>450</v>
      </c>
      <c r="M6613" s="185" t="s">
        <v>304</v>
      </c>
    </row>
    <row r="6614" spans="1:15" ht="37.5" x14ac:dyDescent="0.3">
      <c r="A6614" s="182">
        <v>4720001143137000</v>
      </c>
      <c r="B6614" s="182">
        <v>1</v>
      </c>
      <c r="C6614" s="185" t="s">
        <v>449</v>
      </c>
      <c r="D6614" s="185" t="s">
        <v>69</v>
      </c>
      <c r="E6614" s="186" t="s">
        <v>70</v>
      </c>
      <c r="F6614" s="185" t="s">
        <v>60</v>
      </c>
      <c r="G6614" s="185" t="s">
        <v>322</v>
      </c>
      <c r="H6614" s="185" t="s">
        <v>191</v>
      </c>
      <c r="I6614" s="185" t="s">
        <v>63</v>
      </c>
      <c r="J6614" s="185" t="s">
        <v>332</v>
      </c>
      <c r="K6614" s="185" t="s">
        <v>333</v>
      </c>
      <c r="L6614" s="185" t="s">
        <v>450</v>
      </c>
      <c r="M6614" s="185" t="s">
        <v>304</v>
      </c>
    </row>
    <row r="6615" spans="1:15" ht="93.75" x14ac:dyDescent="0.3">
      <c r="A6615" s="182">
        <v>4720010525632000</v>
      </c>
      <c r="B6615" s="182">
        <v>1</v>
      </c>
      <c r="C6615" s="185" t="s">
        <v>449</v>
      </c>
      <c r="D6615" s="185" t="s">
        <v>189</v>
      </c>
      <c r="E6615" s="186" t="s">
        <v>70</v>
      </c>
      <c r="F6615" s="185" t="s">
        <v>60</v>
      </c>
      <c r="G6615" s="185" t="s">
        <v>184</v>
      </c>
      <c r="H6615" s="185" t="s">
        <v>275</v>
      </c>
      <c r="I6615" s="185" t="s">
        <v>311</v>
      </c>
      <c r="J6615" s="185" t="s">
        <v>329</v>
      </c>
      <c r="K6615" s="185" t="s">
        <v>333</v>
      </c>
      <c r="L6615" s="185" t="s">
        <v>450</v>
      </c>
      <c r="M6615" s="185" t="s">
        <v>304</v>
      </c>
    </row>
    <row r="6616" spans="1:15" ht="75" x14ac:dyDescent="0.3">
      <c r="A6616" s="182">
        <v>4730001020798000</v>
      </c>
      <c r="B6616" s="182">
        <v>1</v>
      </c>
      <c r="C6616" s="185" t="s">
        <v>449</v>
      </c>
      <c r="D6616" s="185" t="s">
        <v>69</v>
      </c>
      <c r="E6616" s="186" t="s">
        <v>70</v>
      </c>
      <c r="F6616" s="185" t="s">
        <v>60</v>
      </c>
      <c r="G6616" s="185" t="s">
        <v>191</v>
      </c>
      <c r="H6616" s="185" t="s">
        <v>191</v>
      </c>
      <c r="I6616" s="185" t="s">
        <v>63</v>
      </c>
      <c r="J6616" s="185" t="s">
        <v>74</v>
      </c>
      <c r="K6616" s="185" t="s">
        <v>350</v>
      </c>
      <c r="L6616" s="185" t="s">
        <v>450</v>
      </c>
      <c r="M6616" s="185" t="s">
        <v>304</v>
      </c>
    </row>
    <row r="6617" spans="1:15" ht="56.25" x14ac:dyDescent="0.3">
      <c r="A6617" s="182">
        <v>5310002299549000</v>
      </c>
      <c r="B6617" s="182">
        <v>10</v>
      </c>
      <c r="C6617" s="185" t="s">
        <v>449</v>
      </c>
      <c r="D6617" s="185" t="s">
        <v>69</v>
      </c>
      <c r="E6617" s="186" t="s">
        <v>70</v>
      </c>
      <c r="F6617" s="185" t="s">
        <v>60</v>
      </c>
      <c r="G6617" s="185" t="s">
        <v>191</v>
      </c>
      <c r="H6617" s="185" t="s">
        <v>191</v>
      </c>
      <c r="I6617" s="185" t="s">
        <v>63</v>
      </c>
      <c r="J6617" s="185" t="s">
        <v>64</v>
      </c>
      <c r="K6617" s="185" t="s">
        <v>332</v>
      </c>
      <c r="L6617" s="185" t="s">
        <v>450</v>
      </c>
      <c r="M6617" s="185" t="s">
        <v>304</v>
      </c>
    </row>
    <row r="6618" spans="1:15" ht="37.5" x14ac:dyDescent="0.3">
      <c r="A6618" s="182">
        <v>5310002439295000</v>
      </c>
      <c r="B6618" s="182">
        <v>1</v>
      </c>
      <c r="C6618" s="185" t="s">
        <v>449</v>
      </c>
      <c r="D6618" s="185" t="s">
        <v>69</v>
      </c>
      <c r="E6618" s="185" t="s">
        <v>70</v>
      </c>
      <c r="F6618" s="185" t="s">
        <v>60</v>
      </c>
      <c r="G6618" s="185" t="s">
        <v>191</v>
      </c>
      <c r="H6618" s="185" t="s">
        <v>191</v>
      </c>
      <c r="I6618" s="185" t="s">
        <v>63</v>
      </c>
      <c r="J6618" s="185" t="s">
        <v>64</v>
      </c>
      <c r="K6618" s="185" t="s">
        <v>313</v>
      </c>
      <c r="L6618" s="185" t="s">
        <v>450</v>
      </c>
      <c r="M6618" s="185" t="s">
        <v>304</v>
      </c>
    </row>
    <row r="6619" spans="1:15" ht="37.5" x14ac:dyDescent="0.3">
      <c r="A6619" s="182">
        <v>5310005065139000</v>
      </c>
      <c r="B6619" s="182">
        <v>50</v>
      </c>
      <c r="C6619" s="185" t="s">
        <v>449</v>
      </c>
      <c r="D6619" s="185" t="s">
        <v>69</v>
      </c>
      <c r="E6619" s="186" t="s">
        <v>70</v>
      </c>
      <c r="F6619" s="185" t="s">
        <v>60</v>
      </c>
      <c r="G6619" s="185" t="s">
        <v>325</v>
      </c>
      <c r="H6619" s="185" t="s">
        <v>191</v>
      </c>
      <c r="I6619" s="185" t="s">
        <v>63</v>
      </c>
      <c r="J6619" s="185" t="s">
        <v>64</v>
      </c>
      <c r="K6619" s="185" t="s">
        <v>313</v>
      </c>
      <c r="L6619" s="185" t="s">
        <v>450</v>
      </c>
      <c r="M6619" s="185" t="s">
        <v>304</v>
      </c>
    </row>
    <row r="6620" spans="1:15" ht="37.5" x14ac:dyDescent="0.3">
      <c r="A6620" s="182">
        <v>5310005420087000</v>
      </c>
      <c r="B6620" s="182">
        <v>50</v>
      </c>
      <c r="C6620" s="185" t="s">
        <v>449</v>
      </c>
      <c r="D6620" s="185" t="s">
        <v>69</v>
      </c>
      <c r="E6620" s="186" t="s">
        <v>70</v>
      </c>
      <c r="F6620" s="185" t="s">
        <v>60</v>
      </c>
      <c r="G6620" s="185" t="s">
        <v>191</v>
      </c>
      <c r="H6620" s="185" t="s">
        <v>191</v>
      </c>
      <c r="I6620" s="185" t="s">
        <v>63</v>
      </c>
      <c r="J6620" s="185" t="s">
        <v>64</v>
      </c>
      <c r="K6620" s="185" t="s">
        <v>313</v>
      </c>
      <c r="L6620" s="185" t="s">
        <v>450</v>
      </c>
      <c r="M6620" s="185" t="s">
        <v>304</v>
      </c>
    </row>
    <row r="6621" spans="1:15" ht="56.25" x14ac:dyDescent="0.3">
      <c r="A6621" s="182">
        <v>5310010613248000</v>
      </c>
      <c r="B6621" s="182">
        <v>1</v>
      </c>
      <c r="C6621" s="185" t="s">
        <v>449</v>
      </c>
      <c r="D6621" s="185" t="s">
        <v>69</v>
      </c>
      <c r="E6621" s="185" t="s">
        <v>70</v>
      </c>
      <c r="F6621" s="185" t="s">
        <v>60</v>
      </c>
      <c r="G6621" s="185" t="s">
        <v>191</v>
      </c>
      <c r="H6621" s="185" t="s">
        <v>191</v>
      </c>
      <c r="I6621" s="185" t="s">
        <v>63</v>
      </c>
      <c r="J6621" s="185" t="s">
        <v>64</v>
      </c>
      <c r="K6621" s="185" t="s">
        <v>332</v>
      </c>
      <c r="L6621" s="185" t="s">
        <v>450</v>
      </c>
      <c r="M6621" s="185" t="s">
        <v>304</v>
      </c>
    </row>
    <row r="6622" spans="1:15" ht="37.5" x14ac:dyDescent="0.3">
      <c r="A6622" s="182">
        <v>5315001826769000</v>
      </c>
      <c r="B6622" s="182">
        <v>10</v>
      </c>
      <c r="C6622" s="185" t="s">
        <v>451</v>
      </c>
      <c r="D6622" s="191" t="s">
        <v>129</v>
      </c>
      <c r="E6622" s="186" t="s">
        <v>70</v>
      </c>
      <c r="F6622" s="185" t="s">
        <v>60</v>
      </c>
      <c r="G6622" s="185" t="s">
        <v>327</v>
      </c>
      <c r="H6622" s="185" t="s">
        <v>433</v>
      </c>
      <c r="I6622" s="185" t="s">
        <v>311</v>
      </c>
      <c r="J6622" s="185" t="s">
        <v>332</v>
      </c>
      <c r="K6622" s="185" t="s">
        <v>350</v>
      </c>
      <c r="L6622" s="185" t="s">
        <v>450</v>
      </c>
      <c r="M6622" s="185" t="s">
        <v>304</v>
      </c>
    </row>
    <row r="6623" spans="1:15" ht="37.5" x14ac:dyDescent="0.3">
      <c r="A6623" s="182">
        <v>5325010610710000</v>
      </c>
      <c r="B6623" s="182">
        <v>1</v>
      </c>
      <c r="C6623" s="185" t="s">
        <v>449</v>
      </c>
      <c r="D6623" s="185" t="s">
        <v>69</v>
      </c>
      <c r="E6623" s="186" t="s">
        <v>70</v>
      </c>
      <c r="F6623" s="185" t="s">
        <v>60</v>
      </c>
      <c r="G6623" s="185" t="s">
        <v>191</v>
      </c>
      <c r="H6623" s="185" t="s">
        <v>191</v>
      </c>
      <c r="I6623" s="185" t="s">
        <v>63</v>
      </c>
      <c r="J6623" s="185" t="s">
        <v>64</v>
      </c>
      <c r="K6623" s="185" t="s">
        <v>350</v>
      </c>
      <c r="L6623" s="185" t="s">
        <v>450</v>
      </c>
      <c r="M6623" s="185" t="s">
        <v>304</v>
      </c>
    </row>
    <row r="6624" spans="1:15" ht="56.25" x14ac:dyDescent="0.3">
      <c r="A6624" s="182">
        <v>5330007927524000</v>
      </c>
      <c r="B6624" s="182">
        <v>1</v>
      </c>
      <c r="C6624" s="185" t="s">
        <v>451</v>
      </c>
      <c r="D6624" s="185" t="s">
        <v>111</v>
      </c>
      <c r="E6624" s="185" t="s">
        <v>70</v>
      </c>
      <c r="F6624" s="185" t="s">
        <v>60</v>
      </c>
      <c r="G6624" s="185" t="s">
        <v>191</v>
      </c>
      <c r="H6624" s="185" t="s">
        <v>191</v>
      </c>
      <c r="I6624" s="185" t="s">
        <v>63</v>
      </c>
      <c r="J6624" s="185" t="s">
        <v>383</v>
      </c>
      <c r="K6624" s="185" t="s">
        <v>332</v>
      </c>
      <c r="L6624" s="185" t="s">
        <v>450</v>
      </c>
      <c r="M6624" s="185" t="s">
        <v>304</v>
      </c>
    </row>
    <row r="6625" spans="1:13" ht="112.5" x14ac:dyDescent="0.3">
      <c r="A6625" s="182">
        <v>5340001625249000</v>
      </c>
      <c r="B6625" s="182">
        <v>1</v>
      </c>
      <c r="C6625" s="185" t="s">
        <v>449</v>
      </c>
      <c r="D6625" s="185" t="s">
        <v>69</v>
      </c>
      <c r="E6625" s="186" t="s">
        <v>70</v>
      </c>
      <c r="F6625" s="185" t="s">
        <v>60</v>
      </c>
      <c r="G6625" s="185" t="s">
        <v>191</v>
      </c>
      <c r="H6625" s="185" t="s">
        <v>191</v>
      </c>
      <c r="I6625" s="185" t="s">
        <v>63</v>
      </c>
      <c r="J6625" s="185" t="s">
        <v>64</v>
      </c>
      <c r="K6625" s="185" t="s">
        <v>64</v>
      </c>
      <c r="L6625" s="185" t="s">
        <v>450</v>
      </c>
      <c r="M6625" s="185" t="s">
        <v>304</v>
      </c>
    </row>
    <row r="6626" spans="1:13" ht="56.25" x14ac:dyDescent="0.3">
      <c r="A6626" s="182">
        <v>5340008139585000</v>
      </c>
      <c r="B6626" s="182">
        <v>1</v>
      </c>
      <c r="C6626" s="185" t="s">
        <v>449</v>
      </c>
      <c r="D6626" s="185" t="s">
        <v>69</v>
      </c>
      <c r="E6626" s="185" t="s">
        <v>70</v>
      </c>
      <c r="F6626" s="185" t="s">
        <v>60</v>
      </c>
      <c r="G6626" s="185" t="s">
        <v>191</v>
      </c>
      <c r="H6626" s="185" t="s">
        <v>191</v>
      </c>
      <c r="I6626" s="185" t="s">
        <v>63</v>
      </c>
      <c r="J6626" s="185" t="s">
        <v>64</v>
      </c>
      <c r="K6626" s="185" t="s">
        <v>332</v>
      </c>
      <c r="L6626" s="185" t="s">
        <v>450</v>
      </c>
      <c r="M6626" s="185" t="s">
        <v>304</v>
      </c>
    </row>
    <row r="6627" spans="1:13" ht="56.25" x14ac:dyDescent="0.3">
      <c r="A6627" s="182">
        <v>5355005497672000</v>
      </c>
      <c r="B6627" s="182">
        <v>1</v>
      </c>
      <c r="C6627" s="185" t="s">
        <v>449</v>
      </c>
      <c r="D6627" s="185" t="s">
        <v>69</v>
      </c>
      <c r="E6627" s="185" t="s">
        <v>70</v>
      </c>
      <c r="F6627" s="185" t="s">
        <v>60</v>
      </c>
      <c r="G6627" s="185" t="s">
        <v>184</v>
      </c>
      <c r="H6627" s="185" t="s">
        <v>433</v>
      </c>
      <c r="I6627" s="185" t="s">
        <v>311</v>
      </c>
      <c r="J6627" s="185" t="s">
        <v>368</v>
      </c>
      <c r="K6627" s="185" t="s">
        <v>332</v>
      </c>
      <c r="L6627" s="185" t="s">
        <v>450</v>
      </c>
      <c r="M6627" s="185" t="s">
        <v>304</v>
      </c>
    </row>
    <row r="6628" spans="1:13" ht="75" x14ac:dyDescent="0.3">
      <c r="A6628" s="182">
        <v>5365004025376000</v>
      </c>
      <c r="B6628" s="182">
        <v>1</v>
      </c>
      <c r="C6628" s="185" t="s">
        <v>451</v>
      </c>
      <c r="D6628" s="185" t="s">
        <v>69</v>
      </c>
      <c r="E6628" s="186" t="s">
        <v>70</v>
      </c>
      <c r="F6628" s="185" t="s">
        <v>60</v>
      </c>
      <c r="G6628" s="185" t="s">
        <v>325</v>
      </c>
      <c r="H6628" s="185" t="s">
        <v>191</v>
      </c>
      <c r="I6628" s="185" t="s">
        <v>63</v>
      </c>
      <c r="J6628" s="185" t="s">
        <v>74</v>
      </c>
      <c r="K6628" s="185" t="s">
        <v>350</v>
      </c>
      <c r="L6628" s="185" t="s">
        <v>450</v>
      </c>
      <c r="M6628" s="185" t="s">
        <v>304</v>
      </c>
    </row>
    <row r="6629" spans="1:13" ht="75" x14ac:dyDescent="0.3">
      <c r="A6629" s="182">
        <v>5365010545056000</v>
      </c>
      <c r="B6629" s="182">
        <v>1</v>
      </c>
      <c r="C6629" s="185" t="s">
        <v>449</v>
      </c>
      <c r="D6629" s="185" t="s">
        <v>69</v>
      </c>
      <c r="E6629" s="186" t="s">
        <v>70</v>
      </c>
      <c r="F6629" s="185" t="s">
        <v>88</v>
      </c>
      <c r="G6629" s="185" t="s">
        <v>184</v>
      </c>
      <c r="H6629" s="185" t="s">
        <v>275</v>
      </c>
      <c r="I6629" s="185" t="s">
        <v>311</v>
      </c>
      <c r="J6629" s="185" t="s">
        <v>74</v>
      </c>
      <c r="K6629" s="185" t="s">
        <v>313</v>
      </c>
      <c r="L6629" s="185" t="s">
        <v>450</v>
      </c>
      <c r="M6629" s="185" t="s">
        <v>304</v>
      </c>
    </row>
    <row r="6630" spans="1:13" ht="75" x14ac:dyDescent="0.3">
      <c r="A6630" s="182">
        <v>5365010545057000</v>
      </c>
      <c r="B6630" s="185">
        <v>1</v>
      </c>
      <c r="C6630" s="185" t="s">
        <v>449</v>
      </c>
      <c r="D6630" s="185" t="s">
        <v>69</v>
      </c>
      <c r="E6630" s="186" t="s">
        <v>70</v>
      </c>
      <c r="F6630" s="185" t="s">
        <v>88</v>
      </c>
      <c r="G6630" s="185" t="s">
        <v>184</v>
      </c>
      <c r="H6630" s="185" t="s">
        <v>275</v>
      </c>
      <c r="I6630" s="185" t="s">
        <v>311</v>
      </c>
      <c r="J6630" s="185" t="s">
        <v>74</v>
      </c>
      <c r="K6630" s="185" t="s">
        <v>313</v>
      </c>
      <c r="L6630" s="185" t="s">
        <v>450</v>
      </c>
      <c r="M6630" s="185" t="s">
        <v>304</v>
      </c>
    </row>
  </sheetData>
  <sortState xmlns:xlrd2="http://schemas.microsoft.com/office/spreadsheetml/2017/richdata2" ref="A10:O6630">
    <sortCondition ref="A1:A6630"/>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47CDE74-5E8B-4B7A-826E-3C117FDC32B5}">
          <x14:formula1>
            <xm:f>'reference '!$B$2:$B$25</xm:f>
          </x14:formula1>
          <xm:sqref>D2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8639-E0F8-418A-9FC4-2B73B857F9DA}">
  <sheetPr codeName="Sheet4"/>
  <dimension ref="A1:O750"/>
  <sheetViews>
    <sheetView workbookViewId="0">
      <selection activeCell="D5" sqref="D5"/>
    </sheetView>
  </sheetViews>
  <sheetFormatPr defaultRowHeight="18.75" x14ac:dyDescent="0.3"/>
  <cols>
    <col min="1" max="1" width="22.28515625" style="181" customWidth="1"/>
    <col min="2" max="2" width="9.28515625" style="181" bestFit="1" customWidth="1"/>
    <col min="3" max="3" width="10.85546875" style="181" bestFit="1" customWidth="1"/>
    <col min="4" max="4" width="29.5703125" style="48" customWidth="1"/>
    <col min="5" max="5" width="27.5703125" style="48" customWidth="1"/>
    <col min="6" max="6" width="23.140625" style="48" customWidth="1"/>
    <col min="7" max="7" width="21.85546875" style="48" customWidth="1"/>
    <col min="8" max="8" width="22.42578125" style="48" customWidth="1"/>
    <col min="9" max="9" width="22.140625" style="48" customWidth="1"/>
    <col min="10" max="10" width="21" style="48" customWidth="1"/>
    <col min="11" max="11" width="22" style="48" customWidth="1"/>
    <col min="12" max="12" width="19.85546875" style="48" customWidth="1"/>
    <col min="13" max="13" width="26.42578125" style="48" customWidth="1"/>
    <col min="14" max="14" width="18.5703125" style="48" customWidth="1"/>
    <col min="15" max="15" width="27.42578125" style="48" customWidth="1"/>
    <col min="16" max="16384" width="9.140625" style="43"/>
  </cols>
  <sheetData>
    <row r="1" spans="1:15" s="115" customFormat="1" ht="30" x14ac:dyDescent="0.25">
      <c r="A1" s="116" t="s">
        <v>47</v>
      </c>
      <c r="B1" s="116" t="s">
        <v>440</v>
      </c>
      <c r="C1" s="114" t="s">
        <v>441</v>
      </c>
      <c r="D1" s="114" t="s">
        <v>30</v>
      </c>
      <c r="E1" s="114" t="s">
        <v>442</v>
      </c>
      <c r="F1" s="114" t="s">
        <v>443</v>
      </c>
      <c r="G1" s="114" t="s">
        <v>444</v>
      </c>
      <c r="H1" s="114" t="s">
        <v>445</v>
      </c>
      <c r="I1" s="114" t="s">
        <v>56</v>
      </c>
      <c r="J1" s="114" t="s">
        <v>33</v>
      </c>
      <c r="K1" s="114" t="s">
        <v>446</v>
      </c>
      <c r="L1" s="114" t="s">
        <v>447</v>
      </c>
      <c r="M1" s="114" t="s">
        <v>448</v>
      </c>
      <c r="N1" s="114" t="s">
        <v>521</v>
      </c>
      <c r="O1" s="114" t="s">
        <v>525</v>
      </c>
    </row>
    <row r="2" spans="1:15" ht="75" x14ac:dyDescent="0.3">
      <c r="A2" s="180">
        <v>2530015398150</v>
      </c>
      <c r="B2" s="181">
        <v>1</v>
      </c>
      <c r="C2" s="181" t="s">
        <v>451</v>
      </c>
      <c r="D2" s="48" t="s">
        <v>310</v>
      </c>
      <c r="E2" s="48" t="s">
        <v>79</v>
      </c>
      <c r="F2" s="48" t="s">
        <v>415</v>
      </c>
      <c r="G2" s="48" t="s">
        <v>416</v>
      </c>
      <c r="H2" s="48" t="s">
        <v>416</v>
      </c>
      <c r="I2" s="48" t="s">
        <v>210</v>
      </c>
      <c r="J2" s="48" t="s">
        <v>303</v>
      </c>
      <c r="K2" s="48" t="s">
        <v>303</v>
      </c>
      <c r="L2" s="48" t="s">
        <v>434</v>
      </c>
      <c r="M2" s="48" t="s">
        <v>278</v>
      </c>
      <c r="N2" s="48" t="s">
        <v>422</v>
      </c>
    </row>
    <row r="3" spans="1:15" x14ac:dyDescent="0.3">
      <c r="A3" s="180"/>
    </row>
    <row r="4" spans="1:15" x14ac:dyDescent="0.3">
      <c r="A4" s="180"/>
    </row>
    <row r="5" spans="1:15" x14ac:dyDescent="0.3">
      <c r="A5" s="180"/>
    </row>
    <row r="6" spans="1:15" x14ac:dyDescent="0.3">
      <c r="A6" s="180"/>
    </row>
    <row r="7" spans="1:15" x14ac:dyDescent="0.3">
      <c r="A7" s="180"/>
    </row>
    <row r="8" spans="1:15" x14ac:dyDescent="0.3">
      <c r="A8" s="180"/>
    </row>
    <row r="9" spans="1:15" x14ac:dyDescent="0.3">
      <c r="A9" s="180"/>
    </row>
    <row r="10" spans="1:15" x14ac:dyDescent="0.3">
      <c r="A10" s="180"/>
    </row>
    <row r="11" spans="1:15" x14ac:dyDescent="0.3">
      <c r="A11" s="180"/>
    </row>
    <row r="12" spans="1:15" x14ac:dyDescent="0.3">
      <c r="A12" s="180"/>
    </row>
    <row r="13" spans="1:15" x14ac:dyDescent="0.3">
      <c r="A13" s="180"/>
    </row>
    <row r="14" spans="1:15" x14ac:dyDescent="0.3">
      <c r="A14" s="180"/>
    </row>
    <row r="15" spans="1:15" x14ac:dyDescent="0.3">
      <c r="A15" s="180"/>
    </row>
    <row r="16" spans="1:15" x14ac:dyDescent="0.3">
      <c r="A16" s="180"/>
    </row>
    <row r="17" spans="1:1" x14ac:dyDescent="0.3">
      <c r="A17" s="180"/>
    </row>
    <row r="18" spans="1:1" x14ac:dyDescent="0.3">
      <c r="A18" s="180"/>
    </row>
    <row r="19" spans="1:1" x14ac:dyDescent="0.3">
      <c r="A19" s="180"/>
    </row>
    <row r="20" spans="1:1" x14ac:dyDescent="0.3">
      <c r="A20" s="180"/>
    </row>
    <row r="21" spans="1:1" x14ac:dyDescent="0.3">
      <c r="A21" s="180"/>
    </row>
    <row r="22" spans="1:1" x14ac:dyDescent="0.3">
      <c r="A22" s="180"/>
    </row>
    <row r="23" spans="1:1" x14ac:dyDescent="0.3">
      <c r="A23" s="180"/>
    </row>
    <row r="24" spans="1:1" x14ac:dyDescent="0.3">
      <c r="A24" s="180"/>
    </row>
    <row r="25" spans="1:1" x14ac:dyDescent="0.3">
      <c r="A25" s="180"/>
    </row>
    <row r="26" spans="1:1" x14ac:dyDescent="0.3">
      <c r="A26" s="180"/>
    </row>
    <row r="27" spans="1:1" x14ac:dyDescent="0.3">
      <c r="A27" s="180"/>
    </row>
    <row r="28" spans="1:1" x14ac:dyDescent="0.3">
      <c r="A28" s="180"/>
    </row>
    <row r="29" spans="1:1" x14ac:dyDescent="0.3">
      <c r="A29" s="180"/>
    </row>
    <row r="30" spans="1:1" x14ac:dyDescent="0.3">
      <c r="A30" s="180"/>
    </row>
    <row r="31" spans="1:1" x14ac:dyDescent="0.3">
      <c r="A31" s="180"/>
    </row>
    <row r="32" spans="1:1" x14ac:dyDescent="0.3">
      <c r="A32" s="180"/>
    </row>
    <row r="33" spans="1:1" x14ac:dyDescent="0.3">
      <c r="A33" s="180"/>
    </row>
    <row r="34" spans="1:1" x14ac:dyDescent="0.3">
      <c r="A34" s="180"/>
    </row>
    <row r="35" spans="1:1" x14ac:dyDescent="0.3">
      <c r="A35" s="180"/>
    </row>
    <row r="36" spans="1:1" x14ac:dyDescent="0.3">
      <c r="A36" s="180"/>
    </row>
    <row r="37" spans="1:1" x14ac:dyDescent="0.3">
      <c r="A37" s="180"/>
    </row>
    <row r="38" spans="1:1" x14ac:dyDescent="0.3">
      <c r="A38" s="180"/>
    </row>
    <row r="39" spans="1:1" x14ac:dyDescent="0.3">
      <c r="A39" s="180"/>
    </row>
    <row r="40" spans="1:1" x14ac:dyDescent="0.3">
      <c r="A40" s="180"/>
    </row>
    <row r="41" spans="1:1" x14ac:dyDescent="0.3">
      <c r="A41" s="180"/>
    </row>
    <row r="42" spans="1:1" x14ac:dyDescent="0.3">
      <c r="A42" s="180"/>
    </row>
    <row r="43" spans="1:1" x14ac:dyDescent="0.3">
      <c r="A43" s="180"/>
    </row>
    <row r="44" spans="1:1" x14ac:dyDescent="0.3">
      <c r="A44" s="180"/>
    </row>
    <row r="45" spans="1:1" x14ac:dyDescent="0.3">
      <c r="A45" s="180"/>
    </row>
    <row r="46" spans="1:1" x14ac:dyDescent="0.3">
      <c r="A46" s="180"/>
    </row>
    <row r="47" spans="1:1" x14ac:dyDescent="0.3">
      <c r="A47" s="180"/>
    </row>
    <row r="48" spans="1:1" x14ac:dyDescent="0.3">
      <c r="A48" s="180"/>
    </row>
    <row r="49" spans="1:1" x14ac:dyDescent="0.3">
      <c r="A49" s="180"/>
    </row>
    <row r="50" spans="1:1" x14ac:dyDescent="0.3">
      <c r="A50" s="180"/>
    </row>
    <row r="51" spans="1:1" x14ac:dyDescent="0.3">
      <c r="A51" s="180"/>
    </row>
    <row r="52" spans="1:1" x14ac:dyDescent="0.3">
      <c r="A52" s="180"/>
    </row>
    <row r="53" spans="1:1" x14ac:dyDescent="0.3">
      <c r="A53" s="180"/>
    </row>
    <row r="54" spans="1:1" x14ac:dyDescent="0.3">
      <c r="A54" s="180"/>
    </row>
    <row r="55" spans="1:1" x14ac:dyDescent="0.3">
      <c r="A55" s="180"/>
    </row>
    <row r="56" spans="1:1" x14ac:dyDescent="0.3">
      <c r="A56" s="180"/>
    </row>
    <row r="57" spans="1:1" x14ac:dyDescent="0.3">
      <c r="A57" s="180"/>
    </row>
    <row r="58" spans="1:1" x14ac:dyDescent="0.3">
      <c r="A58" s="180"/>
    </row>
    <row r="59" spans="1:1" x14ac:dyDescent="0.3">
      <c r="A59" s="180"/>
    </row>
    <row r="60" spans="1:1" x14ac:dyDescent="0.3">
      <c r="A60" s="180"/>
    </row>
    <row r="61" spans="1:1" x14ac:dyDescent="0.3">
      <c r="A61" s="180"/>
    </row>
    <row r="62" spans="1:1" x14ac:dyDescent="0.3">
      <c r="A62" s="180"/>
    </row>
    <row r="63" spans="1:1" x14ac:dyDescent="0.3">
      <c r="A63" s="180"/>
    </row>
    <row r="64" spans="1:1" x14ac:dyDescent="0.3">
      <c r="A64" s="180"/>
    </row>
    <row r="65" spans="1:1" x14ac:dyDescent="0.3">
      <c r="A65" s="180"/>
    </row>
    <row r="66" spans="1:1" x14ac:dyDescent="0.3">
      <c r="A66" s="180"/>
    </row>
    <row r="67" spans="1:1" x14ac:dyDescent="0.3">
      <c r="A67" s="180"/>
    </row>
    <row r="68" spans="1:1" x14ac:dyDescent="0.3">
      <c r="A68" s="180"/>
    </row>
    <row r="69" spans="1:1" x14ac:dyDescent="0.3">
      <c r="A69" s="180"/>
    </row>
    <row r="70" spans="1:1" x14ac:dyDescent="0.3">
      <c r="A70" s="180"/>
    </row>
    <row r="71" spans="1:1" x14ac:dyDescent="0.3">
      <c r="A71" s="180"/>
    </row>
    <row r="72" spans="1:1" x14ac:dyDescent="0.3">
      <c r="A72" s="180"/>
    </row>
    <row r="73" spans="1:1" x14ac:dyDescent="0.3">
      <c r="A73" s="180"/>
    </row>
    <row r="74" spans="1:1" x14ac:dyDescent="0.3">
      <c r="A74" s="180"/>
    </row>
    <row r="75" spans="1:1" x14ac:dyDescent="0.3">
      <c r="A75" s="180"/>
    </row>
    <row r="76" spans="1:1" x14ac:dyDescent="0.3">
      <c r="A76" s="180"/>
    </row>
    <row r="77" spans="1:1" x14ac:dyDescent="0.3">
      <c r="A77" s="180"/>
    </row>
    <row r="78" spans="1:1" x14ac:dyDescent="0.3">
      <c r="A78" s="180"/>
    </row>
    <row r="79" spans="1:1" x14ac:dyDescent="0.3">
      <c r="A79" s="180"/>
    </row>
    <row r="80" spans="1:1" x14ac:dyDescent="0.3">
      <c r="A80" s="180"/>
    </row>
    <row r="81" spans="1:1" x14ac:dyDescent="0.3">
      <c r="A81" s="180"/>
    </row>
    <row r="82" spans="1:1" x14ac:dyDescent="0.3">
      <c r="A82" s="180"/>
    </row>
    <row r="83" spans="1:1" x14ac:dyDescent="0.3">
      <c r="A83" s="180"/>
    </row>
    <row r="84" spans="1:1" x14ac:dyDescent="0.3">
      <c r="A84" s="180"/>
    </row>
    <row r="85" spans="1:1" x14ac:dyDescent="0.3">
      <c r="A85" s="180"/>
    </row>
    <row r="86" spans="1:1" x14ac:dyDescent="0.3">
      <c r="A86" s="180"/>
    </row>
    <row r="87" spans="1:1" x14ac:dyDescent="0.3">
      <c r="A87" s="180"/>
    </row>
    <row r="88" spans="1:1" x14ac:dyDescent="0.3">
      <c r="A88" s="180"/>
    </row>
    <row r="89" spans="1:1" x14ac:dyDescent="0.3">
      <c r="A89" s="180"/>
    </row>
    <row r="90" spans="1:1" x14ac:dyDescent="0.3">
      <c r="A90" s="180"/>
    </row>
    <row r="91" spans="1:1" x14ac:dyDescent="0.3">
      <c r="A91" s="180"/>
    </row>
    <row r="92" spans="1:1" x14ac:dyDescent="0.3">
      <c r="A92" s="180"/>
    </row>
    <row r="93" spans="1:1" x14ac:dyDescent="0.3">
      <c r="A93" s="180"/>
    </row>
    <row r="94" spans="1:1" x14ac:dyDescent="0.3">
      <c r="A94" s="180"/>
    </row>
    <row r="95" spans="1:1" x14ac:dyDescent="0.3">
      <c r="A95" s="180"/>
    </row>
    <row r="96" spans="1:1" x14ac:dyDescent="0.3">
      <c r="A96" s="180"/>
    </row>
    <row r="97" spans="1:1" x14ac:dyDescent="0.3">
      <c r="A97" s="180"/>
    </row>
    <row r="98" spans="1:1" x14ac:dyDescent="0.3">
      <c r="A98" s="180"/>
    </row>
    <row r="99" spans="1:1" x14ac:dyDescent="0.3">
      <c r="A99" s="180"/>
    </row>
    <row r="100" spans="1:1" x14ac:dyDescent="0.3">
      <c r="A100" s="180"/>
    </row>
    <row r="101" spans="1:1" x14ac:dyDescent="0.3">
      <c r="A101" s="180"/>
    </row>
    <row r="102" spans="1:1" x14ac:dyDescent="0.3">
      <c r="A102" s="180"/>
    </row>
    <row r="103" spans="1:1" x14ac:dyDescent="0.3">
      <c r="A103" s="180"/>
    </row>
    <row r="104" spans="1:1" x14ac:dyDescent="0.3">
      <c r="A104" s="180"/>
    </row>
    <row r="105" spans="1:1" x14ac:dyDescent="0.3">
      <c r="A105" s="180"/>
    </row>
    <row r="106" spans="1:1" x14ac:dyDescent="0.3">
      <c r="A106" s="180"/>
    </row>
    <row r="107" spans="1:1" x14ac:dyDescent="0.3">
      <c r="A107" s="180"/>
    </row>
    <row r="108" spans="1:1" x14ac:dyDescent="0.3">
      <c r="A108" s="180"/>
    </row>
    <row r="109" spans="1:1" x14ac:dyDescent="0.3">
      <c r="A109" s="180"/>
    </row>
    <row r="110" spans="1:1" x14ac:dyDescent="0.3">
      <c r="A110" s="180"/>
    </row>
    <row r="111" spans="1:1" x14ac:dyDescent="0.3">
      <c r="A111" s="180"/>
    </row>
    <row r="112" spans="1:1" x14ac:dyDescent="0.3">
      <c r="A112" s="180"/>
    </row>
    <row r="113" spans="1:1" x14ac:dyDescent="0.3">
      <c r="A113" s="180"/>
    </row>
    <row r="114" spans="1:1" x14ac:dyDescent="0.3">
      <c r="A114" s="180"/>
    </row>
    <row r="115" spans="1:1" x14ac:dyDescent="0.3">
      <c r="A115" s="180"/>
    </row>
    <row r="116" spans="1:1" x14ac:dyDescent="0.3">
      <c r="A116" s="180"/>
    </row>
    <row r="117" spans="1:1" x14ac:dyDescent="0.3">
      <c r="A117" s="180"/>
    </row>
    <row r="118" spans="1:1" x14ac:dyDescent="0.3">
      <c r="A118" s="180"/>
    </row>
    <row r="119" spans="1:1" x14ac:dyDescent="0.3">
      <c r="A119" s="180"/>
    </row>
    <row r="120" spans="1:1" x14ac:dyDescent="0.3">
      <c r="A120" s="180"/>
    </row>
    <row r="121" spans="1:1" x14ac:dyDescent="0.3">
      <c r="A121" s="180"/>
    </row>
    <row r="122" spans="1:1" x14ac:dyDescent="0.3">
      <c r="A122" s="180"/>
    </row>
    <row r="123" spans="1:1" x14ac:dyDescent="0.3">
      <c r="A123" s="180"/>
    </row>
    <row r="124" spans="1:1" x14ac:dyDescent="0.3">
      <c r="A124" s="180"/>
    </row>
    <row r="125" spans="1:1" x14ac:dyDescent="0.3">
      <c r="A125" s="180"/>
    </row>
    <row r="126" spans="1:1" x14ac:dyDescent="0.3">
      <c r="A126" s="180"/>
    </row>
    <row r="127" spans="1:1" x14ac:dyDescent="0.3">
      <c r="A127" s="180"/>
    </row>
    <row r="128" spans="1:1" x14ac:dyDescent="0.3">
      <c r="A128" s="180"/>
    </row>
    <row r="129" spans="1:1" x14ac:dyDescent="0.3">
      <c r="A129" s="180"/>
    </row>
    <row r="130" spans="1:1" x14ac:dyDescent="0.3">
      <c r="A130" s="180"/>
    </row>
    <row r="131" spans="1:1" x14ac:dyDescent="0.3">
      <c r="A131" s="180"/>
    </row>
    <row r="132" spans="1:1" x14ac:dyDescent="0.3">
      <c r="A132" s="180"/>
    </row>
    <row r="133" spans="1:1" x14ac:dyDescent="0.3">
      <c r="A133" s="180"/>
    </row>
    <row r="134" spans="1:1" x14ac:dyDescent="0.3">
      <c r="A134" s="180"/>
    </row>
    <row r="135" spans="1:1" x14ac:dyDescent="0.3">
      <c r="A135" s="180"/>
    </row>
    <row r="136" spans="1:1" x14ac:dyDescent="0.3">
      <c r="A136" s="180"/>
    </row>
    <row r="137" spans="1:1" x14ac:dyDescent="0.3">
      <c r="A137" s="180"/>
    </row>
    <row r="138" spans="1:1" x14ac:dyDescent="0.3">
      <c r="A138" s="180"/>
    </row>
    <row r="139" spans="1:1" x14ac:dyDescent="0.3">
      <c r="A139" s="180"/>
    </row>
    <row r="140" spans="1:1" x14ac:dyDescent="0.3">
      <c r="A140" s="180"/>
    </row>
    <row r="141" spans="1:1" x14ac:dyDescent="0.3">
      <c r="A141" s="180"/>
    </row>
    <row r="142" spans="1:1" x14ac:dyDescent="0.3">
      <c r="A142" s="180"/>
    </row>
    <row r="143" spans="1:1" x14ac:dyDescent="0.3">
      <c r="A143" s="180"/>
    </row>
    <row r="144" spans="1:1" x14ac:dyDescent="0.3">
      <c r="A144" s="180"/>
    </row>
    <row r="145" spans="1:1" x14ac:dyDescent="0.3">
      <c r="A145" s="180"/>
    </row>
    <row r="146" spans="1:1" x14ac:dyDescent="0.3">
      <c r="A146" s="180"/>
    </row>
    <row r="147" spans="1:1" x14ac:dyDescent="0.3">
      <c r="A147" s="180"/>
    </row>
    <row r="148" spans="1:1" x14ac:dyDescent="0.3">
      <c r="A148" s="180"/>
    </row>
    <row r="149" spans="1:1" x14ac:dyDescent="0.3">
      <c r="A149" s="180"/>
    </row>
    <row r="150" spans="1:1" x14ac:dyDescent="0.3">
      <c r="A150" s="180"/>
    </row>
    <row r="151" spans="1:1" x14ac:dyDescent="0.3">
      <c r="A151" s="180"/>
    </row>
    <row r="152" spans="1:1" x14ac:dyDescent="0.3">
      <c r="A152" s="180"/>
    </row>
    <row r="153" spans="1:1" x14ac:dyDescent="0.3">
      <c r="A153" s="180"/>
    </row>
    <row r="154" spans="1:1" x14ac:dyDescent="0.3">
      <c r="A154" s="180"/>
    </row>
    <row r="155" spans="1:1" x14ac:dyDescent="0.3">
      <c r="A155" s="180"/>
    </row>
    <row r="156" spans="1:1" x14ac:dyDescent="0.3">
      <c r="A156" s="180"/>
    </row>
    <row r="157" spans="1:1" x14ac:dyDescent="0.3">
      <c r="A157" s="180"/>
    </row>
    <row r="158" spans="1:1" x14ac:dyDescent="0.3">
      <c r="A158" s="180"/>
    </row>
    <row r="159" spans="1:1" x14ac:dyDescent="0.3">
      <c r="A159" s="180"/>
    </row>
    <row r="160" spans="1:1" x14ac:dyDescent="0.3">
      <c r="A160" s="180"/>
    </row>
    <row r="161" spans="1:1" x14ac:dyDescent="0.3">
      <c r="A161" s="180"/>
    </row>
    <row r="162" spans="1:1" x14ac:dyDescent="0.3">
      <c r="A162" s="180"/>
    </row>
    <row r="163" spans="1:1" x14ac:dyDescent="0.3">
      <c r="A163" s="180"/>
    </row>
    <row r="164" spans="1:1" x14ac:dyDescent="0.3">
      <c r="A164" s="180"/>
    </row>
    <row r="165" spans="1:1" x14ac:dyDescent="0.3">
      <c r="A165" s="180"/>
    </row>
    <row r="166" spans="1:1" x14ac:dyDescent="0.3">
      <c r="A166" s="180"/>
    </row>
    <row r="167" spans="1:1" x14ac:dyDescent="0.3">
      <c r="A167" s="180"/>
    </row>
    <row r="168" spans="1:1" x14ac:dyDescent="0.3">
      <c r="A168" s="180"/>
    </row>
    <row r="169" spans="1:1" x14ac:dyDescent="0.3">
      <c r="A169" s="180"/>
    </row>
    <row r="170" spans="1:1" x14ac:dyDescent="0.3">
      <c r="A170" s="180"/>
    </row>
    <row r="171" spans="1:1" x14ac:dyDescent="0.3">
      <c r="A171" s="180"/>
    </row>
    <row r="172" spans="1:1" x14ac:dyDescent="0.3">
      <c r="A172" s="180"/>
    </row>
    <row r="173" spans="1:1" x14ac:dyDescent="0.3">
      <c r="A173" s="180"/>
    </row>
    <row r="174" spans="1:1" x14ac:dyDescent="0.3">
      <c r="A174" s="180"/>
    </row>
    <row r="175" spans="1:1" x14ac:dyDescent="0.3">
      <c r="A175" s="180"/>
    </row>
    <row r="176" spans="1:1" x14ac:dyDescent="0.3">
      <c r="A176" s="180"/>
    </row>
    <row r="177" spans="1:1" x14ac:dyDescent="0.3">
      <c r="A177" s="180"/>
    </row>
    <row r="178" spans="1:1" x14ac:dyDescent="0.3">
      <c r="A178" s="180"/>
    </row>
    <row r="179" spans="1:1" x14ac:dyDescent="0.3">
      <c r="A179" s="180"/>
    </row>
    <row r="180" spans="1:1" x14ac:dyDescent="0.3">
      <c r="A180" s="180"/>
    </row>
    <row r="181" spans="1:1" x14ac:dyDescent="0.3">
      <c r="A181" s="180"/>
    </row>
    <row r="182" spans="1:1" x14ac:dyDescent="0.3">
      <c r="A182" s="180"/>
    </row>
    <row r="183" spans="1:1" x14ac:dyDescent="0.3">
      <c r="A183" s="180"/>
    </row>
    <row r="184" spans="1:1" x14ac:dyDescent="0.3">
      <c r="A184" s="180"/>
    </row>
    <row r="185" spans="1:1" x14ac:dyDescent="0.3">
      <c r="A185" s="180"/>
    </row>
    <row r="186" spans="1:1" x14ac:dyDescent="0.3">
      <c r="A186" s="180"/>
    </row>
    <row r="187" spans="1:1" x14ac:dyDescent="0.3">
      <c r="A187" s="180"/>
    </row>
    <row r="188" spans="1:1" x14ac:dyDescent="0.3">
      <c r="A188" s="180"/>
    </row>
    <row r="189" spans="1:1" x14ac:dyDescent="0.3">
      <c r="A189" s="180"/>
    </row>
    <row r="190" spans="1:1" x14ac:dyDescent="0.3">
      <c r="A190" s="180"/>
    </row>
    <row r="191" spans="1:1" x14ac:dyDescent="0.3">
      <c r="A191" s="180"/>
    </row>
    <row r="192" spans="1:1" x14ac:dyDescent="0.3">
      <c r="A192" s="180"/>
    </row>
    <row r="193" spans="1:1" x14ac:dyDescent="0.3">
      <c r="A193" s="180"/>
    </row>
    <row r="194" spans="1:1" x14ac:dyDescent="0.3">
      <c r="A194" s="180"/>
    </row>
    <row r="195" spans="1:1" x14ac:dyDescent="0.3">
      <c r="A195" s="180"/>
    </row>
    <row r="196" spans="1:1" x14ac:dyDescent="0.3">
      <c r="A196" s="180"/>
    </row>
    <row r="197" spans="1:1" x14ac:dyDescent="0.3">
      <c r="A197" s="180"/>
    </row>
    <row r="198" spans="1:1" x14ac:dyDescent="0.3">
      <c r="A198" s="180"/>
    </row>
    <row r="199" spans="1:1" x14ac:dyDescent="0.3">
      <c r="A199" s="180"/>
    </row>
    <row r="200" spans="1:1" x14ac:dyDescent="0.3">
      <c r="A200" s="180"/>
    </row>
    <row r="201" spans="1:1" x14ac:dyDescent="0.3">
      <c r="A201" s="180"/>
    </row>
    <row r="202" spans="1:1" x14ac:dyDescent="0.3">
      <c r="A202" s="180"/>
    </row>
    <row r="203" spans="1:1" x14ac:dyDescent="0.3">
      <c r="A203" s="180"/>
    </row>
    <row r="204" spans="1:1" x14ac:dyDescent="0.3">
      <c r="A204" s="180"/>
    </row>
    <row r="205" spans="1:1" x14ac:dyDescent="0.3">
      <c r="A205" s="180"/>
    </row>
    <row r="206" spans="1:1" x14ac:dyDescent="0.3">
      <c r="A206" s="180"/>
    </row>
    <row r="207" spans="1:1" x14ac:dyDescent="0.3">
      <c r="A207" s="180"/>
    </row>
    <row r="208" spans="1:1" x14ac:dyDescent="0.3">
      <c r="A208" s="180"/>
    </row>
    <row r="209" spans="1:1" x14ac:dyDescent="0.3">
      <c r="A209" s="180"/>
    </row>
    <row r="210" spans="1:1" x14ac:dyDescent="0.3">
      <c r="A210" s="180"/>
    </row>
    <row r="211" spans="1:1" x14ac:dyDescent="0.3">
      <c r="A211" s="180"/>
    </row>
    <row r="212" spans="1:1" x14ac:dyDescent="0.3">
      <c r="A212" s="180"/>
    </row>
    <row r="213" spans="1:1" x14ac:dyDescent="0.3">
      <c r="A213" s="180"/>
    </row>
    <row r="214" spans="1:1" x14ac:dyDescent="0.3">
      <c r="A214" s="180"/>
    </row>
    <row r="215" spans="1:1" x14ac:dyDescent="0.3">
      <c r="A215" s="180"/>
    </row>
    <row r="216" spans="1:1" x14ac:dyDescent="0.3">
      <c r="A216" s="180"/>
    </row>
    <row r="217" spans="1:1" x14ac:dyDescent="0.3">
      <c r="A217" s="180"/>
    </row>
    <row r="218" spans="1:1" x14ac:dyDescent="0.3">
      <c r="A218" s="180"/>
    </row>
    <row r="219" spans="1:1" x14ac:dyDescent="0.3">
      <c r="A219" s="180"/>
    </row>
    <row r="220" spans="1:1" x14ac:dyDescent="0.3">
      <c r="A220" s="180"/>
    </row>
    <row r="221" spans="1:1" x14ac:dyDescent="0.3">
      <c r="A221" s="180"/>
    </row>
    <row r="222" spans="1:1" x14ac:dyDescent="0.3">
      <c r="A222" s="180"/>
    </row>
    <row r="223" spans="1:1" x14ac:dyDescent="0.3">
      <c r="A223" s="180"/>
    </row>
    <row r="224" spans="1:1" x14ac:dyDescent="0.3">
      <c r="A224" s="180"/>
    </row>
    <row r="225" spans="1:1" x14ac:dyDescent="0.3">
      <c r="A225" s="180"/>
    </row>
    <row r="226" spans="1:1" x14ac:dyDescent="0.3">
      <c r="A226" s="180"/>
    </row>
    <row r="227" spans="1:1" x14ac:dyDescent="0.3">
      <c r="A227" s="180"/>
    </row>
    <row r="228" spans="1:1" x14ac:dyDescent="0.3">
      <c r="A228" s="180"/>
    </row>
    <row r="229" spans="1:1" x14ac:dyDescent="0.3">
      <c r="A229" s="180"/>
    </row>
    <row r="230" spans="1:1" x14ac:dyDescent="0.3">
      <c r="A230" s="180"/>
    </row>
    <row r="231" spans="1:1" x14ac:dyDescent="0.3">
      <c r="A231" s="180"/>
    </row>
    <row r="232" spans="1:1" x14ac:dyDescent="0.3">
      <c r="A232" s="180"/>
    </row>
    <row r="233" spans="1:1" x14ac:dyDescent="0.3">
      <c r="A233" s="180"/>
    </row>
    <row r="234" spans="1:1" x14ac:dyDescent="0.3">
      <c r="A234" s="180"/>
    </row>
    <row r="235" spans="1:1" x14ac:dyDescent="0.3">
      <c r="A235" s="180"/>
    </row>
    <row r="236" spans="1:1" x14ac:dyDescent="0.3">
      <c r="A236" s="180"/>
    </row>
    <row r="237" spans="1:1" x14ac:dyDescent="0.3">
      <c r="A237" s="180"/>
    </row>
    <row r="238" spans="1:1" x14ac:dyDescent="0.3">
      <c r="A238" s="180"/>
    </row>
    <row r="239" spans="1:1" x14ac:dyDescent="0.3">
      <c r="A239" s="180"/>
    </row>
    <row r="240" spans="1:1" x14ac:dyDescent="0.3">
      <c r="A240" s="180"/>
    </row>
    <row r="241" spans="1:1" x14ac:dyDescent="0.3">
      <c r="A241" s="180"/>
    </row>
    <row r="242" spans="1:1" x14ac:dyDescent="0.3">
      <c r="A242" s="180"/>
    </row>
    <row r="243" spans="1:1" x14ac:dyDescent="0.3">
      <c r="A243" s="180"/>
    </row>
    <row r="244" spans="1:1" x14ac:dyDescent="0.3">
      <c r="A244" s="180"/>
    </row>
    <row r="245" spans="1:1" x14ac:dyDescent="0.3">
      <c r="A245" s="180"/>
    </row>
    <row r="246" spans="1:1" x14ac:dyDescent="0.3">
      <c r="A246" s="180"/>
    </row>
    <row r="247" spans="1:1" x14ac:dyDescent="0.3">
      <c r="A247" s="180"/>
    </row>
    <row r="248" spans="1:1" x14ac:dyDescent="0.3">
      <c r="A248" s="180"/>
    </row>
    <row r="249" spans="1:1" x14ac:dyDescent="0.3">
      <c r="A249" s="180"/>
    </row>
    <row r="250" spans="1:1" x14ac:dyDescent="0.3">
      <c r="A250" s="180"/>
    </row>
    <row r="251" spans="1:1" x14ac:dyDescent="0.3">
      <c r="A251" s="180"/>
    </row>
    <row r="252" spans="1:1" x14ac:dyDescent="0.3">
      <c r="A252" s="180"/>
    </row>
    <row r="253" spans="1:1" x14ac:dyDescent="0.3">
      <c r="A253" s="180"/>
    </row>
    <row r="254" spans="1:1" x14ac:dyDescent="0.3">
      <c r="A254" s="180"/>
    </row>
    <row r="255" spans="1:1" x14ac:dyDescent="0.3">
      <c r="A255" s="180"/>
    </row>
    <row r="256" spans="1:1" x14ac:dyDescent="0.3">
      <c r="A256" s="180"/>
    </row>
    <row r="257" spans="1:1" x14ac:dyDescent="0.3">
      <c r="A257" s="180"/>
    </row>
    <row r="258" spans="1:1" x14ac:dyDescent="0.3">
      <c r="A258" s="180"/>
    </row>
    <row r="259" spans="1:1" x14ac:dyDescent="0.3">
      <c r="A259" s="180"/>
    </row>
    <row r="260" spans="1:1" x14ac:dyDescent="0.3">
      <c r="A260" s="180"/>
    </row>
    <row r="261" spans="1:1" x14ac:dyDescent="0.3">
      <c r="A261" s="180"/>
    </row>
    <row r="262" spans="1:1" x14ac:dyDescent="0.3">
      <c r="A262" s="180"/>
    </row>
    <row r="263" spans="1:1" x14ac:dyDescent="0.3">
      <c r="A263" s="180"/>
    </row>
    <row r="264" spans="1:1" x14ac:dyDescent="0.3">
      <c r="A264" s="180"/>
    </row>
    <row r="265" spans="1:1" x14ac:dyDescent="0.3">
      <c r="A265" s="180"/>
    </row>
    <row r="266" spans="1:1" x14ac:dyDescent="0.3">
      <c r="A266" s="180"/>
    </row>
    <row r="267" spans="1:1" x14ac:dyDescent="0.3">
      <c r="A267" s="180"/>
    </row>
    <row r="268" spans="1:1" x14ac:dyDescent="0.3">
      <c r="A268" s="180"/>
    </row>
    <row r="269" spans="1:1" x14ac:dyDescent="0.3">
      <c r="A269" s="180"/>
    </row>
    <row r="270" spans="1:1" x14ac:dyDescent="0.3">
      <c r="A270" s="180"/>
    </row>
    <row r="271" spans="1:1" x14ac:dyDescent="0.3">
      <c r="A271" s="180"/>
    </row>
    <row r="272" spans="1:1" x14ac:dyDescent="0.3">
      <c r="A272" s="180"/>
    </row>
    <row r="273" spans="1:1" x14ac:dyDescent="0.3">
      <c r="A273" s="180"/>
    </row>
    <row r="274" spans="1:1" x14ac:dyDescent="0.3">
      <c r="A274" s="180"/>
    </row>
    <row r="275" spans="1:1" x14ac:dyDescent="0.3">
      <c r="A275" s="180"/>
    </row>
    <row r="276" spans="1:1" x14ac:dyDescent="0.3">
      <c r="A276" s="180"/>
    </row>
    <row r="277" spans="1:1" x14ac:dyDescent="0.3">
      <c r="A277" s="180"/>
    </row>
    <row r="278" spans="1:1" x14ac:dyDescent="0.3">
      <c r="A278" s="180"/>
    </row>
    <row r="279" spans="1:1" x14ac:dyDescent="0.3">
      <c r="A279" s="180"/>
    </row>
    <row r="280" spans="1:1" x14ac:dyDescent="0.3">
      <c r="A280" s="180"/>
    </row>
    <row r="281" spans="1:1" x14ac:dyDescent="0.3">
      <c r="A281" s="180"/>
    </row>
    <row r="282" spans="1:1" x14ac:dyDescent="0.3">
      <c r="A282" s="180"/>
    </row>
    <row r="283" spans="1:1" x14ac:dyDescent="0.3">
      <c r="A283" s="180"/>
    </row>
    <row r="284" spans="1:1" x14ac:dyDescent="0.3">
      <c r="A284" s="180"/>
    </row>
    <row r="285" spans="1:1" x14ac:dyDescent="0.3">
      <c r="A285" s="180"/>
    </row>
    <row r="286" spans="1:1" x14ac:dyDescent="0.3">
      <c r="A286" s="180"/>
    </row>
    <row r="287" spans="1:1" x14ac:dyDescent="0.3">
      <c r="A287" s="180"/>
    </row>
    <row r="288" spans="1:1" x14ac:dyDescent="0.3">
      <c r="A288" s="180"/>
    </row>
    <row r="289" spans="1:1" x14ac:dyDescent="0.3">
      <c r="A289" s="180"/>
    </row>
    <row r="290" spans="1:1" x14ac:dyDescent="0.3">
      <c r="A290" s="180"/>
    </row>
    <row r="291" spans="1:1" x14ac:dyDescent="0.3">
      <c r="A291" s="180"/>
    </row>
    <row r="292" spans="1:1" x14ac:dyDescent="0.3">
      <c r="A292" s="180"/>
    </row>
    <row r="293" spans="1:1" x14ac:dyDescent="0.3">
      <c r="A293" s="180"/>
    </row>
    <row r="294" spans="1:1" x14ac:dyDescent="0.3">
      <c r="A294" s="180"/>
    </row>
    <row r="295" spans="1:1" x14ac:dyDescent="0.3">
      <c r="A295" s="180"/>
    </row>
    <row r="296" spans="1:1" x14ac:dyDescent="0.3">
      <c r="A296" s="180"/>
    </row>
    <row r="297" spans="1:1" x14ac:dyDescent="0.3">
      <c r="A297" s="180"/>
    </row>
    <row r="298" spans="1:1" x14ac:dyDescent="0.3">
      <c r="A298" s="180"/>
    </row>
    <row r="299" spans="1:1" x14ac:dyDescent="0.3">
      <c r="A299" s="180"/>
    </row>
    <row r="300" spans="1:1" x14ac:dyDescent="0.3">
      <c r="A300" s="180"/>
    </row>
    <row r="301" spans="1:1" x14ac:dyDescent="0.3">
      <c r="A301" s="180"/>
    </row>
    <row r="302" spans="1:1" x14ac:dyDescent="0.3">
      <c r="A302" s="180"/>
    </row>
    <row r="303" spans="1:1" x14ac:dyDescent="0.3">
      <c r="A303" s="180"/>
    </row>
    <row r="304" spans="1:1" x14ac:dyDescent="0.3">
      <c r="A304" s="180"/>
    </row>
    <row r="305" spans="1:1" x14ac:dyDescent="0.3">
      <c r="A305" s="180"/>
    </row>
    <row r="306" spans="1:1" x14ac:dyDescent="0.3">
      <c r="A306" s="180"/>
    </row>
    <row r="307" spans="1:1" x14ac:dyDescent="0.3">
      <c r="A307" s="180"/>
    </row>
    <row r="308" spans="1:1" x14ac:dyDescent="0.3">
      <c r="A308" s="180"/>
    </row>
    <row r="309" spans="1:1" x14ac:dyDescent="0.3">
      <c r="A309" s="180"/>
    </row>
    <row r="310" spans="1:1" x14ac:dyDescent="0.3">
      <c r="A310" s="180"/>
    </row>
    <row r="311" spans="1:1" x14ac:dyDescent="0.3">
      <c r="A311" s="180"/>
    </row>
    <row r="312" spans="1:1" x14ac:dyDescent="0.3">
      <c r="A312" s="180"/>
    </row>
    <row r="313" spans="1:1" x14ac:dyDescent="0.3">
      <c r="A313" s="180"/>
    </row>
    <row r="314" spans="1:1" x14ac:dyDescent="0.3">
      <c r="A314" s="180"/>
    </row>
    <row r="315" spans="1:1" x14ac:dyDescent="0.3">
      <c r="A315" s="180"/>
    </row>
    <row r="316" spans="1:1" x14ac:dyDescent="0.3">
      <c r="A316" s="180"/>
    </row>
    <row r="317" spans="1:1" x14ac:dyDescent="0.3">
      <c r="A317" s="180"/>
    </row>
    <row r="318" spans="1:1" x14ac:dyDescent="0.3">
      <c r="A318" s="180"/>
    </row>
    <row r="319" spans="1:1" x14ac:dyDescent="0.3">
      <c r="A319" s="180"/>
    </row>
    <row r="320" spans="1:1" x14ac:dyDescent="0.3">
      <c r="A320" s="180"/>
    </row>
    <row r="321" spans="1:1" x14ac:dyDescent="0.3">
      <c r="A321" s="180"/>
    </row>
    <row r="322" spans="1:1" x14ac:dyDescent="0.3">
      <c r="A322" s="180"/>
    </row>
    <row r="323" spans="1:1" x14ac:dyDescent="0.3">
      <c r="A323" s="180"/>
    </row>
    <row r="324" spans="1:1" x14ac:dyDescent="0.3">
      <c r="A324" s="180"/>
    </row>
    <row r="325" spans="1:1" x14ac:dyDescent="0.3">
      <c r="A325" s="180"/>
    </row>
    <row r="326" spans="1:1" x14ac:dyDescent="0.3">
      <c r="A326" s="180"/>
    </row>
    <row r="327" spans="1:1" x14ac:dyDescent="0.3">
      <c r="A327" s="180"/>
    </row>
    <row r="328" spans="1:1" x14ac:dyDescent="0.3">
      <c r="A328" s="180"/>
    </row>
    <row r="329" spans="1:1" x14ac:dyDescent="0.3">
      <c r="A329" s="180"/>
    </row>
    <row r="330" spans="1:1" x14ac:dyDescent="0.3">
      <c r="A330" s="180"/>
    </row>
    <row r="331" spans="1:1" x14ac:dyDescent="0.3">
      <c r="A331" s="180"/>
    </row>
    <row r="332" spans="1:1" x14ac:dyDescent="0.3">
      <c r="A332" s="180"/>
    </row>
    <row r="333" spans="1:1" x14ac:dyDescent="0.3">
      <c r="A333" s="180"/>
    </row>
    <row r="334" spans="1:1" x14ac:dyDescent="0.3">
      <c r="A334" s="180"/>
    </row>
    <row r="335" spans="1:1" x14ac:dyDescent="0.3">
      <c r="A335" s="180"/>
    </row>
    <row r="336" spans="1:1" x14ac:dyDescent="0.3">
      <c r="A336" s="180"/>
    </row>
    <row r="337" spans="1:1" x14ac:dyDescent="0.3">
      <c r="A337" s="180"/>
    </row>
    <row r="338" spans="1:1" x14ac:dyDescent="0.3">
      <c r="A338" s="180"/>
    </row>
    <row r="339" spans="1:1" x14ac:dyDescent="0.3">
      <c r="A339" s="180"/>
    </row>
    <row r="340" spans="1:1" x14ac:dyDescent="0.3">
      <c r="A340" s="180"/>
    </row>
    <row r="341" spans="1:1" x14ac:dyDescent="0.3">
      <c r="A341" s="180"/>
    </row>
    <row r="342" spans="1:1" x14ac:dyDescent="0.3">
      <c r="A342" s="180"/>
    </row>
    <row r="343" spans="1:1" x14ac:dyDescent="0.3">
      <c r="A343" s="180"/>
    </row>
    <row r="344" spans="1:1" x14ac:dyDescent="0.3">
      <c r="A344" s="180"/>
    </row>
    <row r="345" spans="1:1" x14ac:dyDescent="0.3">
      <c r="A345" s="180"/>
    </row>
    <row r="346" spans="1:1" x14ac:dyDescent="0.3">
      <c r="A346" s="180"/>
    </row>
    <row r="347" spans="1:1" x14ac:dyDescent="0.3">
      <c r="A347" s="180"/>
    </row>
    <row r="348" spans="1:1" x14ac:dyDescent="0.3">
      <c r="A348" s="180"/>
    </row>
    <row r="349" spans="1:1" x14ac:dyDescent="0.3">
      <c r="A349" s="180"/>
    </row>
    <row r="350" spans="1:1" x14ac:dyDescent="0.3">
      <c r="A350" s="180"/>
    </row>
    <row r="351" spans="1:1" x14ac:dyDescent="0.3">
      <c r="A351" s="180"/>
    </row>
    <row r="352" spans="1:1" x14ac:dyDescent="0.3">
      <c r="A352" s="180"/>
    </row>
    <row r="353" spans="1:1" x14ac:dyDescent="0.3">
      <c r="A353" s="180"/>
    </row>
    <row r="354" spans="1:1" x14ac:dyDescent="0.3">
      <c r="A354" s="180"/>
    </row>
    <row r="355" spans="1:1" x14ac:dyDescent="0.3">
      <c r="A355" s="180"/>
    </row>
    <row r="356" spans="1:1" x14ac:dyDescent="0.3">
      <c r="A356" s="180"/>
    </row>
    <row r="357" spans="1:1" x14ac:dyDescent="0.3">
      <c r="A357" s="180"/>
    </row>
    <row r="358" spans="1:1" x14ac:dyDescent="0.3">
      <c r="A358" s="180"/>
    </row>
    <row r="359" spans="1:1" x14ac:dyDescent="0.3">
      <c r="A359" s="180"/>
    </row>
    <row r="360" spans="1:1" x14ac:dyDescent="0.3">
      <c r="A360" s="180"/>
    </row>
    <row r="361" spans="1:1" x14ac:dyDescent="0.3">
      <c r="A361" s="180"/>
    </row>
    <row r="362" spans="1:1" x14ac:dyDescent="0.3">
      <c r="A362" s="180"/>
    </row>
    <row r="363" spans="1:1" x14ac:dyDescent="0.3">
      <c r="A363" s="180"/>
    </row>
    <row r="364" spans="1:1" x14ac:dyDescent="0.3">
      <c r="A364" s="180"/>
    </row>
    <row r="365" spans="1:1" x14ac:dyDescent="0.3">
      <c r="A365" s="180"/>
    </row>
    <row r="366" spans="1:1" x14ac:dyDescent="0.3">
      <c r="A366" s="180"/>
    </row>
    <row r="367" spans="1:1" x14ac:dyDescent="0.3">
      <c r="A367" s="180"/>
    </row>
    <row r="368" spans="1:1" x14ac:dyDescent="0.3">
      <c r="A368" s="180"/>
    </row>
    <row r="369" spans="1:1" x14ac:dyDescent="0.3">
      <c r="A369" s="180"/>
    </row>
    <row r="370" spans="1:1" x14ac:dyDescent="0.3">
      <c r="A370" s="180"/>
    </row>
    <row r="371" spans="1:1" x14ac:dyDescent="0.3">
      <c r="A371" s="180"/>
    </row>
    <row r="372" spans="1:1" x14ac:dyDescent="0.3">
      <c r="A372" s="180"/>
    </row>
    <row r="373" spans="1:1" x14ac:dyDescent="0.3">
      <c r="A373" s="180"/>
    </row>
    <row r="374" spans="1:1" x14ac:dyDescent="0.3">
      <c r="A374" s="180"/>
    </row>
    <row r="375" spans="1:1" x14ac:dyDescent="0.3">
      <c r="A375" s="180"/>
    </row>
    <row r="376" spans="1:1" x14ac:dyDescent="0.3">
      <c r="A376" s="180"/>
    </row>
    <row r="377" spans="1:1" x14ac:dyDescent="0.3">
      <c r="A377" s="180"/>
    </row>
    <row r="378" spans="1:1" x14ac:dyDescent="0.3">
      <c r="A378" s="180"/>
    </row>
    <row r="379" spans="1:1" x14ac:dyDescent="0.3">
      <c r="A379" s="180"/>
    </row>
    <row r="380" spans="1:1" x14ac:dyDescent="0.3">
      <c r="A380" s="180"/>
    </row>
    <row r="381" spans="1:1" x14ac:dyDescent="0.3">
      <c r="A381" s="180"/>
    </row>
    <row r="382" spans="1:1" x14ac:dyDescent="0.3">
      <c r="A382" s="180"/>
    </row>
    <row r="383" spans="1:1" x14ac:dyDescent="0.3">
      <c r="A383" s="180"/>
    </row>
    <row r="384" spans="1:1" x14ac:dyDescent="0.3">
      <c r="A384" s="180"/>
    </row>
    <row r="385" spans="1:1" x14ac:dyDescent="0.3">
      <c r="A385" s="180"/>
    </row>
    <row r="386" spans="1:1" x14ac:dyDescent="0.3">
      <c r="A386" s="180"/>
    </row>
    <row r="387" spans="1:1" x14ac:dyDescent="0.3">
      <c r="A387" s="180"/>
    </row>
    <row r="388" spans="1:1" x14ac:dyDescent="0.3">
      <c r="A388" s="180"/>
    </row>
    <row r="389" spans="1:1" x14ac:dyDescent="0.3">
      <c r="A389" s="180"/>
    </row>
    <row r="390" spans="1:1" x14ac:dyDescent="0.3">
      <c r="A390" s="180"/>
    </row>
    <row r="391" spans="1:1" x14ac:dyDescent="0.3">
      <c r="A391" s="180"/>
    </row>
    <row r="392" spans="1:1" x14ac:dyDescent="0.3">
      <c r="A392" s="180"/>
    </row>
    <row r="393" spans="1:1" x14ac:dyDescent="0.3">
      <c r="A393" s="180"/>
    </row>
    <row r="394" spans="1:1" x14ac:dyDescent="0.3">
      <c r="A394" s="180"/>
    </row>
    <row r="395" spans="1:1" x14ac:dyDescent="0.3">
      <c r="A395" s="180"/>
    </row>
    <row r="396" spans="1:1" x14ac:dyDescent="0.3">
      <c r="A396" s="180"/>
    </row>
    <row r="397" spans="1:1" x14ac:dyDescent="0.3">
      <c r="A397" s="180"/>
    </row>
    <row r="398" spans="1:1" x14ac:dyDescent="0.3">
      <c r="A398" s="180"/>
    </row>
    <row r="399" spans="1:1" x14ac:dyDescent="0.3">
      <c r="A399" s="180"/>
    </row>
    <row r="400" spans="1:1" x14ac:dyDescent="0.3">
      <c r="A400" s="180"/>
    </row>
    <row r="401" spans="1:1" x14ac:dyDescent="0.3">
      <c r="A401" s="180"/>
    </row>
    <row r="402" spans="1:1" x14ac:dyDescent="0.3">
      <c r="A402" s="180"/>
    </row>
    <row r="403" spans="1:1" x14ac:dyDescent="0.3">
      <c r="A403" s="180"/>
    </row>
    <row r="404" spans="1:1" x14ac:dyDescent="0.3">
      <c r="A404" s="180"/>
    </row>
    <row r="405" spans="1:1" x14ac:dyDescent="0.3">
      <c r="A405" s="180"/>
    </row>
    <row r="406" spans="1:1" x14ac:dyDescent="0.3">
      <c r="A406" s="180"/>
    </row>
    <row r="407" spans="1:1" x14ac:dyDescent="0.3">
      <c r="A407" s="180"/>
    </row>
    <row r="408" spans="1:1" x14ac:dyDescent="0.3">
      <c r="A408" s="180"/>
    </row>
    <row r="409" spans="1:1" x14ac:dyDescent="0.3">
      <c r="A409" s="180"/>
    </row>
    <row r="410" spans="1:1" x14ac:dyDescent="0.3">
      <c r="A410" s="180"/>
    </row>
    <row r="411" spans="1:1" x14ac:dyDescent="0.3">
      <c r="A411" s="180"/>
    </row>
    <row r="412" spans="1:1" x14ac:dyDescent="0.3">
      <c r="A412" s="180"/>
    </row>
    <row r="413" spans="1:1" x14ac:dyDescent="0.3">
      <c r="A413" s="180"/>
    </row>
    <row r="414" spans="1:1" x14ac:dyDescent="0.3">
      <c r="A414" s="180"/>
    </row>
    <row r="415" spans="1:1" x14ac:dyDescent="0.3">
      <c r="A415" s="180"/>
    </row>
    <row r="416" spans="1:1" x14ac:dyDescent="0.3">
      <c r="A416" s="180"/>
    </row>
    <row r="417" spans="1:1" x14ac:dyDescent="0.3">
      <c r="A417" s="180"/>
    </row>
    <row r="418" spans="1:1" x14ac:dyDescent="0.3">
      <c r="A418" s="180"/>
    </row>
    <row r="419" spans="1:1" x14ac:dyDescent="0.3">
      <c r="A419" s="180"/>
    </row>
    <row r="420" spans="1:1" x14ac:dyDescent="0.3">
      <c r="A420" s="180"/>
    </row>
    <row r="421" spans="1:1" x14ac:dyDescent="0.3">
      <c r="A421" s="180"/>
    </row>
    <row r="422" spans="1:1" x14ac:dyDescent="0.3">
      <c r="A422" s="180"/>
    </row>
    <row r="423" spans="1:1" x14ac:dyDescent="0.3">
      <c r="A423" s="180"/>
    </row>
    <row r="424" spans="1:1" x14ac:dyDescent="0.3">
      <c r="A424" s="180"/>
    </row>
    <row r="425" spans="1:1" x14ac:dyDescent="0.3">
      <c r="A425" s="180"/>
    </row>
    <row r="426" spans="1:1" x14ac:dyDescent="0.3">
      <c r="A426" s="180"/>
    </row>
    <row r="427" spans="1:1" x14ac:dyDescent="0.3">
      <c r="A427" s="180"/>
    </row>
    <row r="428" spans="1:1" x14ac:dyDescent="0.3">
      <c r="A428" s="180"/>
    </row>
    <row r="429" spans="1:1" x14ac:dyDescent="0.3">
      <c r="A429" s="180"/>
    </row>
    <row r="430" spans="1:1" x14ac:dyDescent="0.3">
      <c r="A430" s="180"/>
    </row>
    <row r="431" spans="1:1" x14ac:dyDescent="0.3">
      <c r="A431" s="180"/>
    </row>
    <row r="432" spans="1:1" x14ac:dyDescent="0.3">
      <c r="A432" s="180"/>
    </row>
    <row r="433" spans="1:1" x14ac:dyDescent="0.3">
      <c r="A433" s="180"/>
    </row>
    <row r="434" spans="1:1" x14ac:dyDescent="0.3">
      <c r="A434" s="180"/>
    </row>
    <row r="435" spans="1:1" x14ac:dyDescent="0.3">
      <c r="A435" s="180"/>
    </row>
    <row r="436" spans="1:1" x14ac:dyDescent="0.3">
      <c r="A436" s="180"/>
    </row>
    <row r="437" spans="1:1" x14ac:dyDescent="0.3">
      <c r="A437" s="180"/>
    </row>
    <row r="438" spans="1:1" x14ac:dyDescent="0.3">
      <c r="A438" s="180"/>
    </row>
    <row r="439" spans="1:1" x14ac:dyDescent="0.3">
      <c r="A439" s="180"/>
    </row>
    <row r="440" spans="1:1" x14ac:dyDescent="0.3">
      <c r="A440" s="180"/>
    </row>
    <row r="441" spans="1:1" x14ac:dyDescent="0.3">
      <c r="A441" s="180"/>
    </row>
    <row r="442" spans="1:1" x14ac:dyDescent="0.3">
      <c r="A442" s="180"/>
    </row>
    <row r="443" spans="1:1" x14ac:dyDescent="0.3">
      <c r="A443" s="180"/>
    </row>
    <row r="444" spans="1:1" x14ac:dyDescent="0.3">
      <c r="A444" s="180"/>
    </row>
    <row r="445" spans="1:1" x14ac:dyDescent="0.3">
      <c r="A445" s="180"/>
    </row>
    <row r="446" spans="1:1" x14ac:dyDescent="0.3">
      <c r="A446" s="180"/>
    </row>
    <row r="447" spans="1:1" x14ac:dyDescent="0.3">
      <c r="A447" s="180"/>
    </row>
    <row r="448" spans="1:1" x14ac:dyDescent="0.3">
      <c r="A448" s="180"/>
    </row>
    <row r="449" spans="1:1" x14ac:dyDescent="0.3">
      <c r="A449" s="180"/>
    </row>
    <row r="450" spans="1:1" x14ac:dyDescent="0.3">
      <c r="A450" s="180"/>
    </row>
    <row r="451" spans="1:1" x14ac:dyDescent="0.3">
      <c r="A451" s="180"/>
    </row>
    <row r="452" spans="1:1" x14ac:dyDescent="0.3">
      <c r="A452" s="180"/>
    </row>
    <row r="453" spans="1:1" x14ac:dyDescent="0.3">
      <c r="A453" s="180"/>
    </row>
    <row r="454" spans="1:1" x14ac:dyDescent="0.3">
      <c r="A454" s="180"/>
    </row>
    <row r="455" spans="1:1" x14ac:dyDescent="0.3">
      <c r="A455" s="180"/>
    </row>
    <row r="456" spans="1:1" x14ac:dyDescent="0.3">
      <c r="A456" s="180"/>
    </row>
    <row r="457" spans="1:1" x14ac:dyDescent="0.3">
      <c r="A457" s="180"/>
    </row>
    <row r="458" spans="1:1" x14ac:dyDescent="0.3">
      <c r="A458" s="180"/>
    </row>
    <row r="459" spans="1:1" x14ac:dyDescent="0.3">
      <c r="A459" s="180"/>
    </row>
    <row r="460" spans="1:1" x14ac:dyDescent="0.3">
      <c r="A460" s="180"/>
    </row>
    <row r="461" spans="1:1" x14ac:dyDescent="0.3">
      <c r="A461" s="180"/>
    </row>
    <row r="462" spans="1:1" x14ac:dyDescent="0.3">
      <c r="A462" s="180"/>
    </row>
    <row r="463" spans="1:1" x14ac:dyDescent="0.3">
      <c r="A463" s="180"/>
    </row>
    <row r="464" spans="1:1" x14ac:dyDescent="0.3">
      <c r="A464" s="180"/>
    </row>
    <row r="465" spans="1:1" x14ac:dyDescent="0.3">
      <c r="A465" s="180"/>
    </row>
    <row r="466" spans="1:1" x14ac:dyDescent="0.3">
      <c r="A466" s="180"/>
    </row>
    <row r="467" spans="1:1" x14ac:dyDescent="0.3">
      <c r="A467" s="180"/>
    </row>
    <row r="468" spans="1:1" x14ac:dyDescent="0.3">
      <c r="A468" s="180"/>
    </row>
    <row r="469" spans="1:1" x14ac:dyDescent="0.3">
      <c r="A469" s="180"/>
    </row>
    <row r="470" spans="1:1" x14ac:dyDescent="0.3">
      <c r="A470" s="180"/>
    </row>
    <row r="471" spans="1:1" x14ac:dyDescent="0.3">
      <c r="A471" s="180"/>
    </row>
    <row r="472" spans="1:1" x14ac:dyDescent="0.3">
      <c r="A472" s="180"/>
    </row>
    <row r="473" spans="1:1" x14ac:dyDescent="0.3">
      <c r="A473" s="180"/>
    </row>
    <row r="474" spans="1:1" x14ac:dyDescent="0.3">
      <c r="A474" s="180"/>
    </row>
    <row r="475" spans="1:1" x14ac:dyDescent="0.3">
      <c r="A475" s="180"/>
    </row>
    <row r="476" spans="1:1" x14ac:dyDescent="0.3">
      <c r="A476" s="180"/>
    </row>
    <row r="477" spans="1:1" x14ac:dyDescent="0.3">
      <c r="A477" s="180"/>
    </row>
    <row r="478" spans="1:1" x14ac:dyDescent="0.3">
      <c r="A478" s="180"/>
    </row>
    <row r="479" spans="1:1" x14ac:dyDescent="0.3">
      <c r="A479" s="180"/>
    </row>
    <row r="480" spans="1:1" x14ac:dyDescent="0.3">
      <c r="A480" s="180"/>
    </row>
    <row r="481" spans="1:1" x14ac:dyDescent="0.3">
      <c r="A481" s="180"/>
    </row>
    <row r="482" spans="1:1" x14ac:dyDescent="0.3">
      <c r="A482" s="180"/>
    </row>
    <row r="483" spans="1:1" x14ac:dyDescent="0.3">
      <c r="A483" s="180"/>
    </row>
    <row r="484" spans="1:1" x14ac:dyDescent="0.3">
      <c r="A484" s="180"/>
    </row>
    <row r="485" spans="1:1" x14ac:dyDescent="0.3">
      <c r="A485" s="180"/>
    </row>
    <row r="486" spans="1:1" x14ac:dyDescent="0.3">
      <c r="A486" s="180"/>
    </row>
    <row r="487" spans="1:1" x14ac:dyDescent="0.3">
      <c r="A487" s="180"/>
    </row>
    <row r="488" spans="1:1" x14ac:dyDescent="0.3">
      <c r="A488" s="180"/>
    </row>
    <row r="489" spans="1:1" x14ac:dyDescent="0.3">
      <c r="A489" s="180"/>
    </row>
    <row r="490" spans="1:1" x14ac:dyDescent="0.3">
      <c r="A490" s="180"/>
    </row>
    <row r="491" spans="1:1" x14ac:dyDescent="0.3">
      <c r="A491" s="180"/>
    </row>
    <row r="492" spans="1:1" x14ac:dyDescent="0.3">
      <c r="A492" s="180"/>
    </row>
    <row r="493" spans="1:1" x14ac:dyDescent="0.3">
      <c r="A493" s="180"/>
    </row>
    <row r="494" spans="1:1" x14ac:dyDescent="0.3">
      <c r="A494" s="180"/>
    </row>
    <row r="495" spans="1:1" x14ac:dyDescent="0.3">
      <c r="A495" s="180"/>
    </row>
    <row r="496" spans="1:1" x14ac:dyDescent="0.3">
      <c r="A496" s="180"/>
    </row>
    <row r="497" spans="1:1" x14ac:dyDescent="0.3">
      <c r="A497" s="180"/>
    </row>
    <row r="498" spans="1:1" x14ac:dyDescent="0.3">
      <c r="A498" s="180"/>
    </row>
    <row r="499" spans="1:1" x14ac:dyDescent="0.3">
      <c r="A499" s="180"/>
    </row>
    <row r="500" spans="1:1" x14ac:dyDescent="0.3">
      <c r="A500" s="180"/>
    </row>
    <row r="501" spans="1:1" x14ac:dyDescent="0.3">
      <c r="A501" s="180"/>
    </row>
    <row r="502" spans="1:1" x14ac:dyDescent="0.3">
      <c r="A502" s="180"/>
    </row>
    <row r="503" spans="1:1" x14ac:dyDescent="0.3">
      <c r="A503" s="180"/>
    </row>
    <row r="504" spans="1:1" x14ac:dyDescent="0.3">
      <c r="A504" s="180"/>
    </row>
    <row r="505" spans="1:1" x14ac:dyDescent="0.3">
      <c r="A505" s="180"/>
    </row>
    <row r="506" spans="1:1" x14ac:dyDescent="0.3">
      <c r="A506" s="180"/>
    </row>
    <row r="507" spans="1:1" x14ac:dyDescent="0.3">
      <c r="A507" s="180"/>
    </row>
    <row r="508" spans="1:1" x14ac:dyDescent="0.3">
      <c r="A508" s="180"/>
    </row>
    <row r="509" spans="1:1" x14ac:dyDescent="0.3">
      <c r="A509" s="180"/>
    </row>
    <row r="510" spans="1:1" x14ac:dyDescent="0.3">
      <c r="A510" s="180"/>
    </row>
    <row r="511" spans="1:1" x14ac:dyDescent="0.3">
      <c r="A511" s="180"/>
    </row>
    <row r="512" spans="1:1" x14ac:dyDescent="0.3">
      <c r="A512" s="180"/>
    </row>
    <row r="513" spans="1:1" x14ac:dyDescent="0.3">
      <c r="A513" s="180"/>
    </row>
    <row r="514" spans="1:1" x14ac:dyDescent="0.3">
      <c r="A514" s="180"/>
    </row>
    <row r="515" spans="1:1" x14ac:dyDescent="0.3">
      <c r="A515" s="180"/>
    </row>
    <row r="516" spans="1:1" x14ac:dyDescent="0.3">
      <c r="A516" s="180"/>
    </row>
    <row r="517" spans="1:1" x14ac:dyDescent="0.3">
      <c r="A517" s="180"/>
    </row>
    <row r="518" spans="1:1" x14ac:dyDescent="0.3">
      <c r="A518" s="180"/>
    </row>
    <row r="519" spans="1:1" x14ac:dyDescent="0.3">
      <c r="A519" s="180"/>
    </row>
    <row r="520" spans="1:1" x14ac:dyDescent="0.3">
      <c r="A520" s="180"/>
    </row>
    <row r="521" spans="1:1" x14ac:dyDescent="0.3">
      <c r="A521" s="180"/>
    </row>
    <row r="522" spans="1:1" x14ac:dyDescent="0.3">
      <c r="A522" s="180"/>
    </row>
    <row r="523" spans="1:1" x14ac:dyDescent="0.3">
      <c r="A523" s="180"/>
    </row>
    <row r="524" spans="1:1" x14ac:dyDescent="0.3">
      <c r="A524" s="180"/>
    </row>
    <row r="525" spans="1:1" x14ac:dyDescent="0.3">
      <c r="A525" s="180"/>
    </row>
    <row r="526" spans="1:1" x14ac:dyDescent="0.3">
      <c r="A526" s="180"/>
    </row>
    <row r="527" spans="1:1" x14ac:dyDescent="0.3">
      <c r="A527" s="180"/>
    </row>
    <row r="528" spans="1:1" x14ac:dyDescent="0.3">
      <c r="A528" s="180"/>
    </row>
    <row r="529" spans="1:1" x14ac:dyDescent="0.3">
      <c r="A529" s="180"/>
    </row>
    <row r="530" spans="1:1" x14ac:dyDescent="0.3">
      <c r="A530" s="180"/>
    </row>
    <row r="531" spans="1:1" x14ac:dyDescent="0.3">
      <c r="A531" s="180"/>
    </row>
    <row r="532" spans="1:1" x14ac:dyDescent="0.3">
      <c r="A532" s="180"/>
    </row>
    <row r="533" spans="1:1" x14ac:dyDescent="0.3">
      <c r="A533" s="180"/>
    </row>
    <row r="534" spans="1:1" x14ac:dyDescent="0.3">
      <c r="A534" s="180"/>
    </row>
    <row r="535" spans="1:1" x14ac:dyDescent="0.3">
      <c r="A535" s="180"/>
    </row>
    <row r="536" spans="1:1" x14ac:dyDescent="0.3">
      <c r="A536" s="180"/>
    </row>
    <row r="537" spans="1:1" x14ac:dyDescent="0.3">
      <c r="A537" s="180"/>
    </row>
    <row r="538" spans="1:1" x14ac:dyDescent="0.3">
      <c r="A538" s="180"/>
    </row>
    <row r="539" spans="1:1" x14ac:dyDescent="0.3">
      <c r="A539" s="180"/>
    </row>
    <row r="540" spans="1:1" x14ac:dyDescent="0.3">
      <c r="A540" s="180"/>
    </row>
    <row r="541" spans="1:1" x14ac:dyDescent="0.3">
      <c r="A541" s="180"/>
    </row>
    <row r="542" spans="1:1" x14ac:dyDescent="0.3">
      <c r="A542" s="180"/>
    </row>
    <row r="543" spans="1:1" x14ac:dyDescent="0.3">
      <c r="A543" s="180"/>
    </row>
    <row r="544" spans="1:1" x14ac:dyDescent="0.3">
      <c r="A544" s="180"/>
    </row>
    <row r="545" spans="1:1" x14ac:dyDescent="0.3">
      <c r="A545" s="180"/>
    </row>
    <row r="546" spans="1:1" x14ac:dyDescent="0.3">
      <c r="A546" s="180"/>
    </row>
    <row r="547" spans="1:1" x14ac:dyDescent="0.3">
      <c r="A547" s="180"/>
    </row>
    <row r="548" spans="1:1" x14ac:dyDescent="0.3">
      <c r="A548" s="180"/>
    </row>
    <row r="549" spans="1:1" x14ac:dyDescent="0.3">
      <c r="A549" s="180"/>
    </row>
    <row r="550" spans="1:1" x14ac:dyDescent="0.3">
      <c r="A550" s="180"/>
    </row>
    <row r="551" spans="1:1" x14ac:dyDescent="0.3">
      <c r="A551" s="180"/>
    </row>
    <row r="552" spans="1:1" x14ac:dyDescent="0.3">
      <c r="A552" s="180"/>
    </row>
    <row r="553" spans="1:1" x14ac:dyDescent="0.3">
      <c r="A553" s="180"/>
    </row>
    <row r="554" spans="1:1" x14ac:dyDescent="0.3">
      <c r="A554" s="180"/>
    </row>
    <row r="555" spans="1:1" x14ac:dyDescent="0.3">
      <c r="A555" s="180"/>
    </row>
    <row r="556" spans="1:1" x14ac:dyDescent="0.3">
      <c r="A556" s="180"/>
    </row>
    <row r="557" spans="1:1" x14ac:dyDescent="0.3">
      <c r="A557" s="180"/>
    </row>
    <row r="558" spans="1:1" x14ac:dyDescent="0.3">
      <c r="A558" s="180"/>
    </row>
    <row r="559" spans="1:1" x14ac:dyDescent="0.3">
      <c r="A559" s="180"/>
    </row>
    <row r="560" spans="1:1" x14ac:dyDescent="0.3">
      <c r="A560" s="180"/>
    </row>
    <row r="561" spans="1:1" x14ac:dyDescent="0.3">
      <c r="A561" s="180"/>
    </row>
    <row r="562" spans="1:1" x14ac:dyDescent="0.3">
      <c r="A562" s="180"/>
    </row>
    <row r="563" spans="1:1" x14ac:dyDescent="0.3">
      <c r="A563" s="180"/>
    </row>
    <row r="564" spans="1:1" x14ac:dyDescent="0.3">
      <c r="A564" s="180"/>
    </row>
    <row r="565" spans="1:1" x14ac:dyDescent="0.3">
      <c r="A565" s="180"/>
    </row>
    <row r="566" spans="1:1" x14ac:dyDescent="0.3">
      <c r="A566" s="180"/>
    </row>
    <row r="567" spans="1:1" x14ac:dyDescent="0.3">
      <c r="A567" s="180"/>
    </row>
    <row r="568" spans="1:1" x14ac:dyDescent="0.3">
      <c r="A568" s="180"/>
    </row>
    <row r="569" spans="1:1" x14ac:dyDescent="0.3">
      <c r="A569" s="180"/>
    </row>
    <row r="570" spans="1:1" x14ac:dyDescent="0.3">
      <c r="A570" s="180"/>
    </row>
    <row r="571" spans="1:1" x14ac:dyDescent="0.3">
      <c r="A571" s="180"/>
    </row>
    <row r="572" spans="1:1" x14ac:dyDescent="0.3">
      <c r="A572" s="180"/>
    </row>
    <row r="573" spans="1:1" x14ac:dyDescent="0.3">
      <c r="A573" s="180"/>
    </row>
    <row r="574" spans="1:1" x14ac:dyDescent="0.3">
      <c r="A574" s="180"/>
    </row>
    <row r="575" spans="1:1" x14ac:dyDescent="0.3">
      <c r="A575" s="180"/>
    </row>
    <row r="576" spans="1:1" x14ac:dyDescent="0.3">
      <c r="A576" s="180"/>
    </row>
    <row r="577" spans="1:1" x14ac:dyDescent="0.3">
      <c r="A577" s="180"/>
    </row>
    <row r="578" spans="1:1" x14ac:dyDescent="0.3">
      <c r="A578" s="180"/>
    </row>
    <row r="579" spans="1:1" x14ac:dyDescent="0.3">
      <c r="A579" s="180"/>
    </row>
    <row r="580" spans="1:1" x14ac:dyDescent="0.3">
      <c r="A580" s="180"/>
    </row>
    <row r="581" spans="1:1" x14ac:dyDescent="0.3">
      <c r="A581" s="180"/>
    </row>
    <row r="582" spans="1:1" x14ac:dyDescent="0.3">
      <c r="A582" s="180"/>
    </row>
    <row r="583" spans="1:1" x14ac:dyDescent="0.3">
      <c r="A583" s="180"/>
    </row>
    <row r="584" spans="1:1" x14ac:dyDescent="0.3">
      <c r="A584" s="180"/>
    </row>
    <row r="585" spans="1:1" x14ac:dyDescent="0.3">
      <c r="A585" s="180"/>
    </row>
    <row r="586" spans="1:1" x14ac:dyDescent="0.3">
      <c r="A586" s="180"/>
    </row>
    <row r="587" spans="1:1" x14ac:dyDescent="0.3">
      <c r="A587" s="180"/>
    </row>
    <row r="588" spans="1:1" x14ac:dyDescent="0.3">
      <c r="A588" s="180"/>
    </row>
    <row r="589" spans="1:1" x14ac:dyDescent="0.3">
      <c r="A589" s="180"/>
    </row>
    <row r="590" spans="1:1" x14ac:dyDescent="0.3">
      <c r="A590" s="180"/>
    </row>
    <row r="591" spans="1:1" x14ac:dyDescent="0.3">
      <c r="A591" s="180"/>
    </row>
    <row r="592" spans="1:1" x14ac:dyDescent="0.3">
      <c r="A592" s="180"/>
    </row>
    <row r="593" spans="1:1" x14ac:dyDescent="0.3">
      <c r="A593" s="180"/>
    </row>
    <row r="594" spans="1:1" x14ac:dyDescent="0.3">
      <c r="A594" s="180"/>
    </row>
    <row r="595" spans="1:1" x14ac:dyDescent="0.3">
      <c r="A595" s="180"/>
    </row>
    <row r="596" spans="1:1" x14ac:dyDescent="0.3">
      <c r="A596" s="180"/>
    </row>
    <row r="597" spans="1:1" x14ac:dyDescent="0.3">
      <c r="A597" s="180"/>
    </row>
    <row r="598" spans="1:1" x14ac:dyDescent="0.3">
      <c r="A598" s="180"/>
    </row>
    <row r="599" spans="1:1" x14ac:dyDescent="0.3">
      <c r="A599" s="180"/>
    </row>
    <row r="600" spans="1:1" x14ac:dyDescent="0.3">
      <c r="A600" s="180"/>
    </row>
    <row r="601" spans="1:1" x14ac:dyDescent="0.3">
      <c r="A601" s="180"/>
    </row>
    <row r="602" spans="1:1" x14ac:dyDescent="0.3">
      <c r="A602" s="180"/>
    </row>
    <row r="603" spans="1:1" x14ac:dyDescent="0.3">
      <c r="A603" s="180"/>
    </row>
    <row r="604" spans="1:1" x14ac:dyDescent="0.3">
      <c r="A604" s="180"/>
    </row>
    <row r="605" spans="1:1" x14ac:dyDescent="0.3">
      <c r="A605" s="180"/>
    </row>
    <row r="606" spans="1:1" x14ac:dyDescent="0.3">
      <c r="A606" s="180"/>
    </row>
    <row r="607" spans="1:1" x14ac:dyDescent="0.3">
      <c r="A607" s="180"/>
    </row>
    <row r="608" spans="1:1" x14ac:dyDescent="0.3">
      <c r="A608" s="180"/>
    </row>
    <row r="609" spans="1:1" x14ac:dyDescent="0.3">
      <c r="A609" s="180"/>
    </row>
    <row r="610" spans="1:1" x14ac:dyDescent="0.3">
      <c r="A610" s="180"/>
    </row>
    <row r="611" spans="1:1" x14ac:dyDescent="0.3">
      <c r="A611" s="180"/>
    </row>
    <row r="612" spans="1:1" x14ac:dyDescent="0.3">
      <c r="A612" s="180"/>
    </row>
    <row r="613" spans="1:1" x14ac:dyDescent="0.3">
      <c r="A613" s="180"/>
    </row>
    <row r="614" spans="1:1" x14ac:dyDescent="0.3">
      <c r="A614" s="180"/>
    </row>
    <row r="615" spans="1:1" x14ac:dyDescent="0.3">
      <c r="A615" s="180"/>
    </row>
    <row r="616" spans="1:1" x14ac:dyDescent="0.3">
      <c r="A616" s="180"/>
    </row>
    <row r="617" spans="1:1" x14ac:dyDescent="0.3">
      <c r="A617" s="180"/>
    </row>
    <row r="618" spans="1:1" x14ac:dyDescent="0.3">
      <c r="A618" s="180"/>
    </row>
    <row r="619" spans="1:1" x14ac:dyDescent="0.3">
      <c r="A619" s="180"/>
    </row>
    <row r="620" spans="1:1" x14ac:dyDescent="0.3">
      <c r="A620" s="180"/>
    </row>
    <row r="621" spans="1:1" x14ac:dyDescent="0.3">
      <c r="A621" s="180"/>
    </row>
    <row r="622" spans="1:1" x14ac:dyDescent="0.3">
      <c r="A622" s="180"/>
    </row>
    <row r="623" spans="1:1" x14ac:dyDescent="0.3">
      <c r="A623" s="180"/>
    </row>
    <row r="624" spans="1:1" x14ac:dyDescent="0.3">
      <c r="A624" s="180"/>
    </row>
    <row r="625" spans="1:1" x14ac:dyDescent="0.3">
      <c r="A625" s="180"/>
    </row>
    <row r="626" spans="1:1" x14ac:dyDescent="0.3">
      <c r="A626" s="180"/>
    </row>
    <row r="627" spans="1:1" x14ac:dyDescent="0.3">
      <c r="A627" s="180"/>
    </row>
    <row r="628" spans="1:1" x14ac:dyDescent="0.3">
      <c r="A628" s="180"/>
    </row>
    <row r="629" spans="1:1" x14ac:dyDescent="0.3">
      <c r="A629" s="180"/>
    </row>
    <row r="630" spans="1:1" x14ac:dyDescent="0.3">
      <c r="A630" s="180"/>
    </row>
    <row r="631" spans="1:1" x14ac:dyDescent="0.3">
      <c r="A631" s="180"/>
    </row>
    <row r="632" spans="1:1" x14ac:dyDescent="0.3">
      <c r="A632" s="180"/>
    </row>
    <row r="633" spans="1:1" x14ac:dyDescent="0.3">
      <c r="A633" s="180"/>
    </row>
    <row r="634" spans="1:1" x14ac:dyDescent="0.3">
      <c r="A634" s="180"/>
    </row>
    <row r="635" spans="1:1" x14ac:dyDescent="0.3">
      <c r="A635" s="180"/>
    </row>
    <row r="636" spans="1:1" x14ac:dyDescent="0.3">
      <c r="A636" s="180"/>
    </row>
    <row r="637" spans="1:1" x14ac:dyDescent="0.3">
      <c r="A637" s="180"/>
    </row>
    <row r="638" spans="1:1" x14ac:dyDescent="0.3">
      <c r="A638" s="180"/>
    </row>
    <row r="639" spans="1:1" x14ac:dyDescent="0.3">
      <c r="A639" s="180"/>
    </row>
    <row r="640" spans="1:1" x14ac:dyDescent="0.3">
      <c r="A640" s="180"/>
    </row>
    <row r="641" spans="1:1" x14ac:dyDescent="0.3">
      <c r="A641" s="180"/>
    </row>
    <row r="642" spans="1:1" x14ac:dyDescent="0.3">
      <c r="A642" s="180"/>
    </row>
    <row r="643" spans="1:1" x14ac:dyDescent="0.3">
      <c r="A643" s="180"/>
    </row>
    <row r="644" spans="1:1" x14ac:dyDescent="0.3">
      <c r="A644" s="180"/>
    </row>
    <row r="645" spans="1:1" x14ac:dyDescent="0.3">
      <c r="A645" s="180"/>
    </row>
    <row r="646" spans="1:1" x14ac:dyDescent="0.3">
      <c r="A646" s="180"/>
    </row>
    <row r="647" spans="1:1" x14ac:dyDescent="0.3">
      <c r="A647" s="180"/>
    </row>
    <row r="648" spans="1:1" x14ac:dyDescent="0.3">
      <c r="A648" s="180"/>
    </row>
    <row r="649" spans="1:1" x14ac:dyDescent="0.3">
      <c r="A649" s="180"/>
    </row>
    <row r="650" spans="1:1" x14ac:dyDescent="0.3">
      <c r="A650" s="180"/>
    </row>
    <row r="651" spans="1:1" x14ac:dyDescent="0.3">
      <c r="A651" s="180"/>
    </row>
    <row r="652" spans="1:1" x14ac:dyDescent="0.3">
      <c r="A652" s="180"/>
    </row>
    <row r="653" spans="1:1" x14ac:dyDescent="0.3">
      <c r="A653" s="180"/>
    </row>
    <row r="654" spans="1:1" x14ac:dyDescent="0.3">
      <c r="A654" s="180"/>
    </row>
    <row r="655" spans="1:1" x14ac:dyDescent="0.3">
      <c r="A655" s="180"/>
    </row>
    <row r="656" spans="1:1" x14ac:dyDescent="0.3">
      <c r="A656" s="180"/>
    </row>
    <row r="657" spans="1:1" x14ac:dyDescent="0.3">
      <c r="A657" s="180"/>
    </row>
    <row r="658" spans="1:1" x14ac:dyDescent="0.3">
      <c r="A658" s="180"/>
    </row>
    <row r="659" spans="1:1" x14ac:dyDescent="0.3">
      <c r="A659" s="180"/>
    </row>
    <row r="660" spans="1:1" x14ac:dyDescent="0.3">
      <c r="A660" s="180"/>
    </row>
    <row r="661" spans="1:1" x14ac:dyDescent="0.3">
      <c r="A661" s="180"/>
    </row>
    <row r="662" spans="1:1" x14ac:dyDescent="0.3">
      <c r="A662" s="180"/>
    </row>
    <row r="663" spans="1:1" x14ac:dyDescent="0.3">
      <c r="A663" s="180"/>
    </row>
    <row r="664" spans="1:1" x14ac:dyDescent="0.3">
      <c r="A664" s="180"/>
    </row>
    <row r="665" spans="1:1" x14ac:dyDescent="0.3">
      <c r="A665" s="180"/>
    </row>
    <row r="666" spans="1:1" x14ac:dyDescent="0.3">
      <c r="A666" s="180"/>
    </row>
    <row r="667" spans="1:1" x14ac:dyDescent="0.3">
      <c r="A667" s="180"/>
    </row>
    <row r="668" spans="1:1" x14ac:dyDescent="0.3">
      <c r="A668" s="180"/>
    </row>
    <row r="669" spans="1:1" x14ac:dyDescent="0.3">
      <c r="A669" s="180"/>
    </row>
    <row r="670" spans="1:1" x14ac:dyDescent="0.3">
      <c r="A670" s="180"/>
    </row>
    <row r="671" spans="1:1" x14ac:dyDescent="0.3">
      <c r="A671" s="180"/>
    </row>
    <row r="672" spans="1:1" x14ac:dyDescent="0.3">
      <c r="A672" s="180"/>
    </row>
    <row r="673" spans="1:1" x14ac:dyDescent="0.3">
      <c r="A673" s="180"/>
    </row>
    <row r="674" spans="1:1" x14ac:dyDescent="0.3">
      <c r="A674" s="180"/>
    </row>
    <row r="675" spans="1:1" x14ac:dyDescent="0.3">
      <c r="A675" s="180"/>
    </row>
    <row r="676" spans="1:1" x14ac:dyDescent="0.3">
      <c r="A676" s="180"/>
    </row>
    <row r="677" spans="1:1" x14ac:dyDescent="0.3">
      <c r="A677" s="180"/>
    </row>
    <row r="678" spans="1:1" x14ac:dyDescent="0.3">
      <c r="A678" s="180"/>
    </row>
    <row r="679" spans="1:1" x14ac:dyDescent="0.3">
      <c r="A679" s="180"/>
    </row>
    <row r="680" spans="1:1" x14ac:dyDescent="0.3">
      <c r="A680" s="180"/>
    </row>
    <row r="681" spans="1:1" x14ac:dyDescent="0.3">
      <c r="A681" s="180"/>
    </row>
    <row r="682" spans="1:1" x14ac:dyDescent="0.3">
      <c r="A682" s="180"/>
    </row>
    <row r="683" spans="1:1" x14ac:dyDescent="0.3">
      <c r="A683" s="180"/>
    </row>
    <row r="684" spans="1:1" x14ac:dyDescent="0.3">
      <c r="A684" s="180"/>
    </row>
    <row r="685" spans="1:1" x14ac:dyDescent="0.3">
      <c r="A685" s="180"/>
    </row>
    <row r="686" spans="1:1" x14ac:dyDescent="0.3">
      <c r="A686" s="180"/>
    </row>
    <row r="687" spans="1:1" x14ac:dyDescent="0.3">
      <c r="A687" s="180"/>
    </row>
    <row r="688" spans="1:1" x14ac:dyDescent="0.3">
      <c r="A688" s="180"/>
    </row>
    <row r="689" spans="1:1" x14ac:dyDescent="0.3">
      <c r="A689" s="180"/>
    </row>
    <row r="690" spans="1:1" x14ac:dyDescent="0.3">
      <c r="A690" s="180"/>
    </row>
    <row r="691" spans="1:1" x14ac:dyDescent="0.3">
      <c r="A691" s="180"/>
    </row>
    <row r="692" spans="1:1" x14ac:dyDescent="0.3">
      <c r="A692" s="180"/>
    </row>
    <row r="693" spans="1:1" x14ac:dyDescent="0.3">
      <c r="A693" s="180"/>
    </row>
    <row r="694" spans="1:1" x14ac:dyDescent="0.3">
      <c r="A694" s="180"/>
    </row>
    <row r="695" spans="1:1" x14ac:dyDescent="0.3">
      <c r="A695" s="180"/>
    </row>
    <row r="696" spans="1:1" x14ac:dyDescent="0.3">
      <c r="A696" s="180"/>
    </row>
    <row r="697" spans="1:1" x14ac:dyDescent="0.3">
      <c r="A697" s="180"/>
    </row>
    <row r="698" spans="1:1" x14ac:dyDescent="0.3">
      <c r="A698" s="180"/>
    </row>
    <row r="699" spans="1:1" x14ac:dyDescent="0.3">
      <c r="A699" s="180"/>
    </row>
    <row r="700" spans="1:1" x14ac:dyDescent="0.3">
      <c r="A700" s="180"/>
    </row>
    <row r="701" spans="1:1" x14ac:dyDescent="0.3">
      <c r="A701" s="180"/>
    </row>
    <row r="702" spans="1:1" x14ac:dyDescent="0.3">
      <c r="A702" s="180"/>
    </row>
    <row r="703" spans="1:1" x14ac:dyDescent="0.3">
      <c r="A703" s="180"/>
    </row>
    <row r="704" spans="1:1" x14ac:dyDescent="0.3">
      <c r="A704" s="180"/>
    </row>
    <row r="705" spans="1:1" x14ac:dyDescent="0.3">
      <c r="A705" s="180"/>
    </row>
    <row r="706" spans="1:1" x14ac:dyDescent="0.3">
      <c r="A706" s="180"/>
    </row>
    <row r="707" spans="1:1" x14ac:dyDescent="0.3">
      <c r="A707" s="180"/>
    </row>
    <row r="708" spans="1:1" x14ac:dyDescent="0.3">
      <c r="A708" s="180"/>
    </row>
    <row r="709" spans="1:1" x14ac:dyDescent="0.3">
      <c r="A709" s="180"/>
    </row>
    <row r="710" spans="1:1" x14ac:dyDescent="0.3">
      <c r="A710" s="180"/>
    </row>
    <row r="711" spans="1:1" x14ac:dyDescent="0.3">
      <c r="A711" s="180"/>
    </row>
    <row r="712" spans="1:1" x14ac:dyDescent="0.3">
      <c r="A712" s="180"/>
    </row>
    <row r="713" spans="1:1" x14ac:dyDescent="0.3">
      <c r="A713" s="180"/>
    </row>
    <row r="714" spans="1:1" x14ac:dyDescent="0.3">
      <c r="A714" s="180"/>
    </row>
    <row r="715" spans="1:1" x14ac:dyDescent="0.3">
      <c r="A715" s="180"/>
    </row>
    <row r="716" spans="1:1" x14ac:dyDescent="0.3">
      <c r="A716" s="180"/>
    </row>
    <row r="717" spans="1:1" x14ac:dyDescent="0.3">
      <c r="A717" s="180"/>
    </row>
    <row r="718" spans="1:1" x14ac:dyDescent="0.3">
      <c r="A718" s="180"/>
    </row>
    <row r="719" spans="1:1" x14ac:dyDescent="0.3">
      <c r="A719" s="180"/>
    </row>
    <row r="720" spans="1:1" x14ac:dyDescent="0.3">
      <c r="A720" s="180"/>
    </row>
    <row r="721" spans="1:1" x14ac:dyDescent="0.3">
      <c r="A721" s="180"/>
    </row>
    <row r="722" spans="1:1" x14ac:dyDescent="0.3">
      <c r="A722" s="180"/>
    </row>
    <row r="723" spans="1:1" x14ac:dyDescent="0.3">
      <c r="A723" s="180"/>
    </row>
    <row r="724" spans="1:1" x14ac:dyDescent="0.3">
      <c r="A724" s="180"/>
    </row>
    <row r="725" spans="1:1" x14ac:dyDescent="0.3">
      <c r="A725" s="180"/>
    </row>
    <row r="726" spans="1:1" x14ac:dyDescent="0.3">
      <c r="A726" s="180"/>
    </row>
    <row r="727" spans="1:1" x14ac:dyDescent="0.3">
      <c r="A727" s="180"/>
    </row>
    <row r="728" spans="1:1" x14ac:dyDescent="0.3">
      <c r="A728" s="180"/>
    </row>
    <row r="729" spans="1:1" x14ac:dyDescent="0.3">
      <c r="A729" s="180"/>
    </row>
    <row r="730" spans="1:1" x14ac:dyDescent="0.3">
      <c r="A730" s="180"/>
    </row>
    <row r="731" spans="1:1" x14ac:dyDescent="0.3">
      <c r="A731" s="180"/>
    </row>
    <row r="732" spans="1:1" x14ac:dyDescent="0.3">
      <c r="A732" s="180"/>
    </row>
    <row r="733" spans="1:1" x14ac:dyDescent="0.3">
      <c r="A733" s="180"/>
    </row>
    <row r="734" spans="1:1" x14ac:dyDescent="0.3">
      <c r="A734" s="180"/>
    </row>
    <row r="735" spans="1:1" x14ac:dyDescent="0.3">
      <c r="A735" s="180"/>
    </row>
    <row r="736" spans="1:1" x14ac:dyDescent="0.3">
      <c r="A736" s="180"/>
    </row>
    <row r="737" spans="1:1" x14ac:dyDescent="0.3">
      <c r="A737" s="180"/>
    </row>
    <row r="738" spans="1:1" x14ac:dyDescent="0.3">
      <c r="A738" s="180"/>
    </row>
    <row r="739" spans="1:1" x14ac:dyDescent="0.3">
      <c r="A739" s="180"/>
    </row>
    <row r="740" spans="1:1" x14ac:dyDescent="0.3">
      <c r="A740" s="180"/>
    </row>
    <row r="741" spans="1:1" x14ac:dyDescent="0.3">
      <c r="A741" s="180"/>
    </row>
    <row r="742" spans="1:1" x14ac:dyDescent="0.3">
      <c r="A742" s="180"/>
    </row>
    <row r="743" spans="1:1" x14ac:dyDescent="0.3">
      <c r="A743" s="180"/>
    </row>
    <row r="744" spans="1:1" x14ac:dyDescent="0.3">
      <c r="A744" s="180"/>
    </row>
    <row r="745" spans="1:1" x14ac:dyDescent="0.3">
      <c r="A745" s="180"/>
    </row>
    <row r="746" spans="1:1" x14ac:dyDescent="0.3">
      <c r="A746" s="180"/>
    </row>
    <row r="747" spans="1:1" x14ac:dyDescent="0.3">
      <c r="A747" s="180"/>
    </row>
    <row r="748" spans="1:1" x14ac:dyDescent="0.3">
      <c r="A748" s="180"/>
    </row>
    <row r="749" spans="1:1" x14ac:dyDescent="0.3">
      <c r="A749" s="180"/>
    </row>
    <row r="750" spans="1:1" x14ac:dyDescent="0.3">
      <c r="A750" s="180"/>
    </row>
  </sheetData>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6BE52250-3A83-4CFF-B9D6-1911286E1772}">
          <x14:formula1>
            <xm:f>'reference '!$B$2:$B$25</xm:f>
          </x14:formula1>
          <xm:sqref>D2:D760</xm:sqref>
        </x14:dataValidation>
        <x14:dataValidation type="list" allowBlank="1" showInputMessage="1" showErrorMessage="1" xr:uid="{A9F9437F-1805-43AB-8733-CFB119CF0910}">
          <x14:formula1>
            <xm:f>'reference '!$B$26:$B$30</xm:f>
          </x14:formula1>
          <xm:sqref>E2:E752</xm:sqref>
        </x14:dataValidation>
        <x14:dataValidation type="list" allowBlank="1" showInputMessage="1" showErrorMessage="1" xr:uid="{A44DAE33-0FAB-4265-9065-4B2F6F2E6DCE}">
          <x14:formula1>
            <xm:f>'reference '!$G$3:$G$43</xm:f>
          </x14:formula1>
          <xm:sqref>F2:F752</xm:sqref>
        </x14:dataValidation>
        <x14:dataValidation type="list" allowBlank="1" showInputMessage="1" showErrorMessage="1" xr:uid="{23542C34-E2C0-463E-9C1A-1D86898042A3}">
          <x14:formula1>
            <xm:f>'reference '!$K$3:$K$40</xm:f>
          </x14:formula1>
          <xm:sqref>G2:G752</xm:sqref>
        </x14:dataValidation>
        <x14:dataValidation type="list" allowBlank="1" showInputMessage="1" showErrorMessage="1" xr:uid="{E0A0E2E6-6B41-446F-8C2F-6F1691E6CDFC}">
          <x14:formula1>
            <xm:f>'reference '!$O$3:$O$43</xm:f>
          </x14:formula1>
          <xm:sqref>H2:H752</xm:sqref>
        </x14:dataValidation>
        <x14:dataValidation type="list" allowBlank="1" showInputMessage="1" showErrorMessage="1" xr:uid="{3FC61713-0254-4327-9839-8F2038575741}">
          <x14:formula1>
            <xm:f>'reference '!$S$3:$S$27</xm:f>
          </x14:formula1>
          <xm:sqref>I2:I752</xm:sqref>
        </x14:dataValidation>
        <x14:dataValidation type="list" allowBlank="1" showInputMessage="1" showErrorMessage="1" xr:uid="{6E16D83E-A6DF-4376-AF2A-7533EA2605E3}">
          <x14:formula1>
            <xm:f>'reference '!$W$3:$W$103</xm:f>
          </x14:formula1>
          <xm:sqref>J2:J752</xm:sqref>
        </x14:dataValidation>
        <x14:dataValidation type="list" allowBlank="1" showInputMessage="1" showErrorMessage="1" xr:uid="{BD9D1B03-C0A2-4E34-8BF2-E52A3EA12690}">
          <x14:formula1>
            <xm:f>'reference '!$AA$3:$AA$103</xm:f>
          </x14:formula1>
          <xm:sqref>K2:K752</xm:sqref>
        </x14:dataValidation>
        <x14:dataValidation type="list" allowBlank="1" showInputMessage="1" showErrorMessage="1" xr:uid="{318F0916-EF2D-4D3D-86F9-57DD5A09E99F}">
          <x14:formula1>
            <xm:f>'reference '!$AI$13:$AI$15</xm:f>
          </x14:formula1>
          <xm:sqref>L2:L752</xm:sqref>
        </x14:dataValidation>
        <x14:dataValidation type="list" allowBlank="1" showInputMessage="1" showErrorMessage="1" xr:uid="{C22EB8ED-E654-4E8B-BB5B-C278E0CEEBFD}">
          <x14:formula1>
            <xm:f>'reference '!$AE$3:$AE$44</xm:f>
          </x14:formula1>
          <xm:sqref>M2:M752 O2:O752</xm:sqref>
        </x14:dataValidation>
        <x14:dataValidation type="list" allowBlank="1" showInputMessage="1" showErrorMessage="1" xr:uid="{E34A0C39-1BD3-4B58-870F-C93AC65EFE26}">
          <x14:formula1>
            <xm:f>'reference '!$AI$19:$AI$20</xm:f>
          </x14:formula1>
          <xm:sqref>N2:N752</xm:sqref>
        </x14:dataValidation>
        <x14:dataValidation type="list" allowBlank="1" showInputMessage="1" showErrorMessage="1" xr:uid="{D68AF243-31F9-4772-AF48-01975D3BE19D}">
          <x14:formula1>
            <xm:f>'reference '!$AI$23:$AI$24</xm:f>
          </x14:formula1>
          <xm:sqref>C2:C750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J106"/>
  <sheetViews>
    <sheetView workbookViewId="0">
      <selection activeCell="AI29" sqref="AI29"/>
    </sheetView>
  </sheetViews>
  <sheetFormatPr defaultRowHeight="15" x14ac:dyDescent="0.25"/>
  <cols>
    <col min="1" max="1" width="2" style="19" bestFit="1" customWidth="1"/>
    <col min="2" max="2" width="154.85546875" style="19" bestFit="1" customWidth="1"/>
    <col min="3" max="3" width="36.85546875" style="19" bestFit="1" customWidth="1"/>
    <col min="4" max="4" width="36.5703125" style="19" bestFit="1" customWidth="1"/>
    <col min="6" max="6" width="2" bestFit="1" customWidth="1"/>
    <col min="7" max="7" width="104.85546875" bestFit="1" customWidth="1"/>
    <col min="8" max="8" width="31.140625" bestFit="1" customWidth="1"/>
    <col min="9" max="9" width="31" bestFit="1" customWidth="1"/>
    <col min="10" max="10" width="2" bestFit="1" customWidth="1"/>
    <col min="11" max="11" width="92.140625" bestFit="1" customWidth="1"/>
    <col min="12" max="12" width="30.7109375" bestFit="1" customWidth="1"/>
    <col min="13" max="13" width="30.5703125" bestFit="1" customWidth="1"/>
    <col min="14" max="14" width="2" bestFit="1" customWidth="1"/>
    <col min="15" max="15" width="221.28515625" bestFit="1" customWidth="1"/>
    <col min="16" max="16" width="30.7109375" bestFit="1" customWidth="1"/>
    <col min="17" max="17" width="30.5703125" bestFit="1" customWidth="1"/>
    <col min="18" max="18" width="2" bestFit="1" customWidth="1"/>
    <col min="19" max="19" width="65.42578125" bestFit="1" customWidth="1"/>
    <col min="20" max="20" width="56" bestFit="1" customWidth="1"/>
    <col min="21" max="21" width="26.7109375" customWidth="1"/>
    <col min="22" max="22" width="2" bestFit="1" customWidth="1"/>
    <col min="23" max="23" width="255.7109375" bestFit="1" customWidth="1"/>
    <col min="24" max="24" width="53.7109375" bestFit="1" customWidth="1"/>
    <col min="25" max="25" width="53.5703125" bestFit="1" customWidth="1"/>
    <col min="26" max="26" width="2" bestFit="1" customWidth="1"/>
    <col min="27" max="27" width="255.7109375" bestFit="1" customWidth="1"/>
    <col min="28" max="28" width="53.7109375" bestFit="1" customWidth="1"/>
    <col min="29" max="29" width="53.5703125" bestFit="1" customWidth="1"/>
    <col min="30" max="30" width="2" bestFit="1" customWidth="1"/>
    <col min="31" max="31" width="120.5703125" bestFit="1" customWidth="1"/>
    <col min="32" max="33" width="20.42578125" bestFit="1" customWidth="1"/>
    <col min="34" max="34" width="74.5703125" bestFit="1" customWidth="1"/>
    <col min="35" max="35" width="150.28515625" bestFit="1" customWidth="1"/>
    <col min="36" max="36" width="39.5703125" bestFit="1" customWidth="1"/>
  </cols>
  <sheetData>
    <row r="1" spans="1:36" ht="15.75" thickBot="1" x14ac:dyDescent="0.3">
      <c r="C1" s="19">
        <f>COUNTIF(D3:D24,"?*")</f>
        <v>1</v>
      </c>
    </row>
    <row r="2" spans="1:36" s="11" customFormat="1" ht="15" customHeight="1" x14ac:dyDescent="0.25">
      <c r="A2" s="20"/>
      <c r="B2" s="21" t="s">
        <v>30</v>
      </c>
      <c r="C2" s="21" t="str">
        <f ca="1">OFFSET($D$3,,,COUNTIF($D$3:$D$25,"?*"))</f>
        <v>MCP - Commercial pack to ASTM D-3951</v>
      </c>
      <c r="D2" s="22"/>
      <c r="F2" s="32"/>
      <c r="G2" s="29" t="s">
        <v>53</v>
      </c>
      <c r="H2" s="21" t="str">
        <f>OFFSET($I$3,,,COUNTIF($I$3:$I$43,"?*"))</f>
        <v>XX See Method  code for this req.</v>
      </c>
      <c r="I2" s="29"/>
      <c r="J2" s="32"/>
      <c r="K2" s="29" t="s">
        <v>54</v>
      </c>
      <c r="L2" s="21" t="str">
        <f>OFFSET($M$3,,,COUNTIF($M$3:$M$43,"?*"))</f>
        <v>XX See Method code for this req.</v>
      </c>
      <c r="M2" s="33"/>
      <c r="N2" s="32"/>
      <c r="O2" s="29" t="s">
        <v>55</v>
      </c>
      <c r="P2" s="21" t="str">
        <f>OFFSET($Q$3,,,COUNTIF($Q$3:$Q$44,"?*"))</f>
        <v>XX See Method code for this req.</v>
      </c>
      <c r="Q2" s="21"/>
      <c r="R2" s="32"/>
      <c r="S2" s="29" t="s">
        <v>56</v>
      </c>
      <c r="T2" s="21" t="str">
        <f>OFFSET($T$3,,,COUNTIF($T$3:$T$27,"?*"))</f>
        <v>X As required to protect the item or elements of the package</v>
      </c>
      <c r="U2" s="33"/>
      <c r="W2" s="11" t="s">
        <v>314</v>
      </c>
      <c r="X2" s="21" t="str">
        <f>OFFSET($Y$3,,,COUNTIF($Y$3:$Y$103,"?*"))</f>
        <v>XX See Method of Preservation code for this requirement.</v>
      </c>
      <c r="AA2" s="11" t="s">
        <v>315</v>
      </c>
      <c r="AB2" s="21" t="str">
        <f>OFFSET($AC$3,,,COUNTIF($AC$3:$AC$101,"?*"))</f>
        <v>XX See Method of Preservation code for this requirement.</v>
      </c>
      <c r="AE2" s="11" t="s">
        <v>38</v>
      </c>
      <c r="AF2" s="21" t="str">
        <f>OFFSET($AG$3,,,COUNTIF($AG$3:$AG$44,"?*"))</f>
        <v>00 No special marking</v>
      </c>
      <c r="AH2" s="11" t="s">
        <v>57</v>
      </c>
      <c r="AI2" s="17" t="s">
        <v>58</v>
      </c>
      <c r="AJ2" s="11" t="s">
        <v>59</v>
      </c>
    </row>
    <row r="3" spans="1:36" ht="15" customHeight="1" x14ac:dyDescent="0.25">
      <c r="A3" s="23">
        <f>IF(ISNUMBER(SEARCH(ContractDataSheet!$B$23,'reference '!B3)),MAX($A$1:A2)+1,0)</f>
        <v>1</v>
      </c>
      <c r="B3" s="18" t="s">
        <v>310</v>
      </c>
      <c r="C3" s="18"/>
      <c r="D3" s="24" t="str">
        <f>IFERROR(VLOOKUP(ROWS($D$3:D3),$A$3:$B$25,2,0),"")</f>
        <v>MCP - Commercial pack to ASTM D-3951</v>
      </c>
      <c r="F3" s="23">
        <f>IF(ISNUMBER(SEARCH(ContractDataSheet!$B$25,'reference '!G3)),MAX($F$2:F2)+1,0)</f>
        <v>0</v>
      </c>
      <c r="G3" t="s">
        <v>61</v>
      </c>
      <c r="I3" s="18" t="str">
        <f>IFERROR(VLOOKUP(ROWS($I$3:I3),$F$3:$G$43,2,0),"")</f>
        <v>XX See Method  code for this req.</v>
      </c>
      <c r="J3" s="23">
        <f>IF(ISNUMBER(SEARCH(ContractDataSheet!$B$26,'reference '!K3)),MAX($J$2:J2)+1,0)</f>
        <v>0</v>
      </c>
      <c r="K3" t="s">
        <v>321</v>
      </c>
      <c r="M3" s="24" t="str">
        <f>IFERROR(VLOOKUP(ROWS($M$3:M3),$J$3:$L$40,2,0),"")</f>
        <v>XX See Method code for this req.</v>
      </c>
      <c r="N3" s="23">
        <f>IF(ISNUMBER(SEARCH(ContractDataSheet!$B$27,'reference '!O3)),MAX($N$2:N2)+1,0)</f>
        <v>0</v>
      </c>
      <c r="O3" t="s">
        <v>62</v>
      </c>
      <c r="Q3" s="24" t="str">
        <f>IFERROR(VLOOKUP(ROWS($Q$3:Q3),$N$3:$O$44,2,0),"")</f>
        <v>XX See Method code for this req.</v>
      </c>
      <c r="R3" s="23">
        <f>IF(ISNUMBER(SEARCH(ContractDataSheet!$B$28,'reference '!S3)),MAX($R$2:R2)+1,0)</f>
        <v>0</v>
      </c>
      <c r="S3" t="s">
        <v>63</v>
      </c>
      <c r="T3" s="24" t="str">
        <f>IFERROR(VLOOKUP(ROWS($T$3:T3),$R$3:$S$27,2,0),"")</f>
        <v>X As required to protect the item or elements of the package</v>
      </c>
      <c r="U3" s="24"/>
      <c r="V3" s="23">
        <f>IF(ISNUMBER(SEARCH(ContractDataSheet!$B$29,'reference '!W3)),MAX($V$2:V2)+1,0)</f>
        <v>0</v>
      </c>
      <c r="W3" t="s">
        <v>64</v>
      </c>
      <c r="Y3" s="24" t="str">
        <f>IFERROR(VLOOKUP(ROWS($Y$3:Y3),$V$3:$W$103,2,0),"")</f>
        <v>XX See Method of Preservation code for this requirement.</v>
      </c>
      <c r="Z3" s="23">
        <f>IF(ISNUMBER(SEARCH(ContractDataSheet!$B$32,'reference '!AA3)),MAX($Z$2:Z2)+1,0)</f>
        <v>0</v>
      </c>
      <c r="AA3" t="s">
        <v>64</v>
      </c>
      <c r="AC3" s="24" t="str">
        <f>IFERROR(VLOOKUP(ROWS($AC$3:AC3),$Z$3:$AA$103,2,0),"")</f>
        <v>XX See Method of Preservation code for this requirement.</v>
      </c>
      <c r="AD3" s="23">
        <f>IF(ISNUMBER(SEARCH(ContractDataSheet!$B$34,'reference '!AE3)),MAX($AD$2:AD2)+1,0)</f>
        <v>0</v>
      </c>
      <c r="AE3" t="s">
        <v>68</v>
      </c>
      <c r="AG3" s="24" t="str">
        <f>IFERROR(VLOOKUP(ROWS($AG$3:AG3),$AD$3:$AE$44,2,0),"")</f>
        <v>00 No special marking</v>
      </c>
      <c r="AH3" t="s">
        <v>65</v>
      </c>
      <c r="AI3" t="s">
        <v>66</v>
      </c>
      <c r="AJ3" t="s">
        <v>67</v>
      </c>
    </row>
    <row r="4" spans="1:36" ht="15" customHeight="1" x14ac:dyDescent="0.25">
      <c r="A4" s="23">
        <f>IF(ISNUMBER(SEARCH(ContractDataSheet!$B$23,'reference '!B4)),MAX($A$1:A3)+1,0)</f>
        <v>0</v>
      </c>
      <c r="B4" s="19" t="s">
        <v>69</v>
      </c>
      <c r="D4" s="24" t="str">
        <f>IFERROR(VLOOKUP(ROWS($D$3:D4),$A$3:$B$25,2,0),"")</f>
        <v/>
      </c>
      <c r="F4" s="23">
        <f>IF(ISNUMBER(SEARCH(ContractDataSheet!$B$25,'reference '!G4)),MAX($F$2:F3)+1,0)</f>
        <v>0</v>
      </c>
      <c r="G4" t="s">
        <v>71</v>
      </c>
      <c r="I4" s="18" t="str">
        <f>IFERROR(VLOOKUP(ROWS($I$3:I4),$F$3:$G$43,2,0),"")</f>
        <v/>
      </c>
      <c r="J4" s="23">
        <f>IF(ISNUMBER(SEARCH(ContractDataSheet!$B$26,'reference '!K4)),MAX($J$2:J3)+1,0)</f>
        <v>0</v>
      </c>
      <c r="K4" t="s">
        <v>322</v>
      </c>
      <c r="M4" s="24" t="str">
        <f>IFERROR(VLOOKUP(ROWS($M$3:M4),$J$3:$L$40,2,0),"")</f>
        <v/>
      </c>
      <c r="N4" s="23">
        <f>IF(ISNUMBER(SEARCH(ContractDataSheet!$B$27,'reference '!O4)),MAX($N$2:N3)+1,0)</f>
        <v>0</v>
      </c>
      <c r="O4" t="s">
        <v>72</v>
      </c>
      <c r="Q4" s="24" t="str">
        <f>IFERROR(VLOOKUP(ROWS($Q$3:Q4),$N$3:$O$44,2,0),"")</f>
        <v/>
      </c>
      <c r="R4" s="23">
        <f>IF(ISNUMBER(SEARCH(ContractDataSheet!$B$28,'reference '!S4)),MAX($R$2:R3)+1,0)</f>
        <v>0</v>
      </c>
      <c r="S4" t="s">
        <v>73</v>
      </c>
      <c r="T4" s="24" t="str">
        <f>IFERROR(VLOOKUP(ROWS($T$3:T4),$R$3:$S$27,2,0),"")</f>
        <v/>
      </c>
      <c r="U4" s="24"/>
      <c r="V4" s="23">
        <f>IF(ISNUMBER(SEARCH(ContractDataSheet!$B$29,'reference '!W4)),MAX($V$2:V3)+1,0)</f>
        <v>0</v>
      </c>
      <c r="W4" t="s">
        <v>74</v>
      </c>
      <c r="Y4" s="24" t="str">
        <f>IFERROR(VLOOKUP(ROWS($Y$3:Y4),$V$3:$W$103,2,0),"")</f>
        <v/>
      </c>
      <c r="Z4" s="23">
        <f>IF(ISNUMBER(SEARCH(ContractDataSheet!$B$32,'reference '!AA4)),MAX($Z$2:Z3)+1,0)</f>
        <v>0</v>
      </c>
      <c r="AA4" t="s">
        <v>74</v>
      </c>
      <c r="AC4" s="24" t="str">
        <f>IFERROR(VLOOKUP(ROWS($AC$3:AC4),$Z$3:$AA$103,2,0),"")</f>
        <v/>
      </c>
      <c r="AD4" s="23">
        <f>IF(ISNUMBER(SEARCH(ContractDataSheet!$B$34,'reference '!AE4)),MAX($AD$2:AD3)+1,0)</f>
        <v>0</v>
      </c>
      <c r="AE4" t="s">
        <v>77</v>
      </c>
      <c r="AG4" s="24" t="str">
        <f>IFERROR(VLOOKUP(ROWS($AG$3:AG4),$AD$3:$AE$44,2,0),"")</f>
        <v/>
      </c>
      <c r="AH4" t="s">
        <v>75</v>
      </c>
      <c r="AI4" t="s">
        <v>76</v>
      </c>
    </row>
    <row r="5" spans="1:36" ht="15" customHeight="1" x14ac:dyDescent="0.25">
      <c r="A5" s="23">
        <f>IF(ISNUMBER(SEARCH(ContractDataSheet!$B$23,'reference '!B5)),MAX($A$1:A4)+1,0)</f>
        <v>0</v>
      </c>
      <c r="B5" s="19" t="s">
        <v>78</v>
      </c>
      <c r="D5" s="24" t="str">
        <f>IFERROR(VLOOKUP(ROWS($D$3:D5),$A$3:$B$25,2,0),"")</f>
        <v/>
      </c>
      <c r="F5" s="23">
        <f>IF(ISNUMBER(SEARCH(ContractDataSheet!$B$25,'reference '!G5)),MAX($F$2:F4)+1,0)</f>
        <v>0</v>
      </c>
      <c r="G5" t="s">
        <v>80</v>
      </c>
      <c r="I5" s="18" t="str">
        <f>IFERROR(VLOOKUP(ROWS($I$3:I5),$F$3:$G$43,2,0),"")</f>
        <v/>
      </c>
      <c r="J5" s="23">
        <f>IF(ISNUMBER(SEARCH(ContractDataSheet!$B$26,'reference '!K5)),MAX($J$2:J4)+1,0)</f>
        <v>0</v>
      </c>
      <c r="K5" t="s">
        <v>323</v>
      </c>
      <c r="M5" s="24" t="str">
        <f>IFERROR(VLOOKUP(ROWS($M$3:M5),$J$3:$L$40,2,0),"")</f>
        <v/>
      </c>
      <c r="N5" s="23">
        <f>IF(ISNUMBER(SEARCH(ContractDataSheet!$B$27,'reference '!O5)),MAX($N$2:N4)+1,0)</f>
        <v>0</v>
      </c>
      <c r="O5" t="s">
        <v>81</v>
      </c>
      <c r="Q5" s="24" t="str">
        <f>IFERROR(VLOOKUP(ROWS($Q$3:Q5),$N$3:$O$44,2,0),"")</f>
        <v/>
      </c>
      <c r="R5" s="23">
        <f>IF(ISNUMBER(SEARCH(ContractDataSheet!$B$28,'reference '!S5)),MAX($R$2:R4)+1,0)</f>
        <v>0</v>
      </c>
      <c r="S5" t="s">
        <v>82</v>
      </c>
      <c r="T5" s="24" t="str">
        <f>IFERROR(VLOOKUP(ROWS($T$3:T5),$R$3:$S$27,2,0),"")</f>
        <v/>
      </c>
      <c r="U5" s="24"/>
      <c r="V5" s="23">
        <f>IF(ISNUMBER(SEARCH(ContractDataSheet!$B$29,'reference '!W5)),MAX($V$2:V4)+1,0)</f>
        <v>0</v>
      </c>
      <c r="W5" t="s">
        <v>83</v>
      </c>
      <c r="Y5" s="24" t="str">
        <f>IFERROR(VLOOKUP(ROWS($Y$3:Y5),$V$3:$W$103,2,0),"")</f>
        <v/>
      </c>
      <c r="Z5" s="23">
        <f>IF(ISNUMBER(SEARCH(ContractDataSheet!$B$32,'reference '!AA5)),MAX($Z$2:Z4)+1,0)</f>
        <v>0</v>
      </c>
      <c r="AA5" t="s">
        <v>83</v>
      </c>
      <c r="AC5" s="24" t="str">
        <f>IFERROR(VLOOKUP(ROWS($AC$3:AC5),$Z$3:$AA$103,2,0),"")</f>
        <v/>
      </c>
      <c r="AD5" s="23">
        <f>IF(ISNUMBER(SEARCH(ContractDataSheet!$B$34,'reference '!AE5)),MAX($AD$2:AD4)+1,0)</f>
        <v>0</v>
      </c>
      <c r="AE5" t="s">
        <v>86</v>
      </c>
      <c r="AG5" s="24" t="str">
        <f>IFERROR(VLOOKUP(ROWS($AG$3:AG5),$AD$3:$AE$44,2,0),"")</f>
        <v/>
      </c>
      <c r="AH5" t="s">
        <v>84</v>
      </c>
      <c r="AI5" t="s">
        <v>85</v>
      </c>
    </row>
    <row r="6" spans="1:36" ht="15" customHeight="1" x14ac:dyDescent="0.25">
      <c r="A6" s="23">
        <f>IF(ISNUMBER(SEARCH(ContractDataSheet!$B$23,'reference '!B6)),MAX($A$1:A5)+1,0)</f>
        <v>0</v>
      </c>
      <c r="B6" s="19" t="s">
        <v>87</v>
      </c>
      <c r="D6" s="24" t="str">
        <f>IFERROR(VLOOKUP(ROWS($D$3:D6),$A$3:$B$25,2,0),"")</f>
        <v/>
      </c>
      <c r="F6" s="23">
        <f>IF(ISNUMBER(SEARCH(ContractDataSheet!$B$25,'reference '!G6)),MAX($F$2:F5)+1,0)</f>
        <v>0</v>
      </c>
      <c r="G6" t="s">
        <v>89</v>
      </c>
      <c r="I6" s="18" t="str">
        <f>IFERROR(VLOOKUP(ROWS($I$3:I6),$F$3:$G$43,2,0),"")</f>
        <v/>
      </c>
      <c r="J6" s="23">
        <f>IF(ISNUMBER(SEARCH(ContractDataSheet!$B$26,'reference '!K6)),MAX($J$2:J5)+1,0)</f>
        <v>0</v>
      </c>
      <c r="K6" t="s">
        <v>325</v>
      </c>
      <c r="M6" s="24" t="str">
        <f>IFERROR(VLOOKUP(ROWS($M$3:M6),$J$3:$L$40,2,0),"")</f>
        <v/>
      </c>
      <c r="N6" s="23">
        <f>IF(ISNUMBER(SEARCH(ContractDataSheet!$B$27,'reference '!O6)),MAX($N$2:N5)+1,0)</f>
        <v>0</v>
      </c>
      <c r="O6" t="s">
        <v>90</v>
      </c>
      <c r="Q6" s="24" t="str">
        <f>IFERROR(VLOOKUP(ROWS($Q$3:Q6),$N$3:$O$44,2,0),"")</f>
        <v/>
      </c>
      <c r="R6" s="23">
        <f>IF(ISNUMBER(SEARCH(ContractDataSheet!$B$28,'reference '!S6)),MAX($R$2:R5)+1,0)</f>
        <v>0</v>
      </c>
      <c r="S6" t="s">
        <v>311</v>
      </c>
      <c r="T6" s="24" t="str">
        <f>IFERROR(VLOOKUP(ROWS($T$3:T6),$R$3:$S$27,2,0),"")</f>
        <v/>
      </c>
      <c r="U6" s="24"/>
      <c r="V6" s="23">
        <f>IF(ISNUMBER(SEARCH(ContractDataSheet!$B$29,'reference '!W6)),MAX($V$2:V5)+1,0)</f>
        <v>0</v>
      </c>
      <c r="W6" t="s">
        <v>91</v>
      </c>
      <c r="Y6" s="24" t="str">
        <f>IFERROR(VLOOKUP(ROWS($Y$3:Y6),$V$3:$W$103,2,0),"")</f>
        <v/>
      </c>
      <c r="Z6" s="23">
        <f>IF(ISNUMBER(SEARCH(ContractDataSheet!$B$32,'reference '!AA6)),MAX($Z$2:Z5)+1,0)</f>
        <v>0</v>
      </c>
      <c r="AA6" t="s">
        <v>91</v>
      </c>
      <c r="AC6" s="24" t="str">
        <f>IFERROR(VLOOKUP(ROWS($AC$3:AC6),$Z$3:$AA$103,2,0),"")</f>
        <v/>
      </c>
      <c r="AD6" s="23">
        <f>IF(ISNUMBER(SEARCH(ContractDataSheet!$B$34,'reference '!AE6)),MAX($AD$2:AD5)+1,0)</f>
        <v>0</v>
      </c>
      <c r="AE6" t="s">
        <v>94</v>
      </c>
      <c r="AG6" s="24" t="str">
        <f>IFERROR(VLOOKUP(ROWS($AG$3:AG6),$AD$3:$AE$44,2,0),"")</f>
        <v/>
      </c>
      <c r="AH6" t="s">
        <v>92</v>
      </c>
      <c r="AI6" t="s">
        <v>93</v>
      </c>
    </row>
    <row r="7" spans="1:36" ht="15" customHeight="1" x14ac:dyDescent="0.25">
      <c r="A7" s="23">
        <f>IF(ISNUMBER(SEARCH(ContractDataSheet!$B$23,'reference '!B7)),MAX($A$1:A6)+1,0)</f>
        <v>0</v>
      </c>
      <c r="B7" s="19" t="s">
        <v>95</v>
      </c>
      <c r="D7" s="24" t="str">
        <f>IFERROR(VLOOKUP(ROWS($D$3:D7),$A$3:$B$25,2,0),"")</f>
        <v/>
      </c>
      <c r="F7" s="23">
        <f>IF(ISNUMBER(SEARCH(ContractDataSheet!$B$25,'reference '!G7)),MAX($F$2:F6)+1,0)</f>
        <v>0</v>
      </c>
      <c r="G7" t="s">
        <v>96</v>
      </c>
      <c r="I7" s="18" t="str">
        <f>IFERROR(VLOOKUP(ROWS($I$3:I7),$F$3:$G$43,2,0),"")</f>
        <v/>
      </c>
      <c r="J7" s="23">
        <f>IF(ISNUMBER(SEARCH(ContractDataSheet!$B$26,'reference '!K7)),MAX($J$2:J6)+1,0)</f>
        <v>0</v>
      </c>
      <c r="K7" t="s">
        <v>324</v>
      </c>
      <c r="M7" s="24" t="str">
        <f>IFERROR(VLOOKUP(ROWS($M$3:M7),$J$3:$L$40,2,0),"")</f>
        <v/>
      </c>
      <c r="N7" s="23">
        <f>IF(ISNUMBER(SEARCH(ContractDataSheet!$B$27,'reference '!O7)),MAX($N$2:N6)+1,0)</f>
        <v>0</v>
      </c>
      <c r="O7" t="s">
        <v>97</v>
      </c>
      <c r="Q7" s="24" t="str">
        <f>IFERROR(VLOOKUP(ROWS($Q$3:Q7),$N$3:$O$44,2,0),"")</f>
        <v/>
      </c>
      <c r="R7" s="23">
        <f>IF(ISNUMBER(SEARCH(ContractDataSheet!$B$28,'reference '!S7)),MAX($R$2:R6)+1,0)</f>
        <v>0</v>
      </c>
      <c r="S7" t="s">
        <v>98</v>
      </c>
      <c r="T7" s="24" t="str">
        <f>IFERROR(VLOOKUP(ROWS($T$3:T7),$R$3:$S$27,2,0),"")</f>
        <v/>
      </c>
      <c r="U7" s="24"/>
      <c r="V7" s="23">
        <f>IF(ISNUMBER(SEARCH(ContractDataSheet!$B$29,'reference '!W7)),MAX($V$2:V6)+1,0)</f>
        <v>0</v>
      </c>
      <c r="W7" t="s">
        <v>99</v>
      </c>
      <c r="Y7" s="24" t="str">
        <f>IFERROR(VLOOKUP(ROWS($Y$3:Y7),$V$3:$W$103,2,0),"")</f>
        <v/>
      </c>
      <c r="Z7" s="23">
        <f>IF(ISNUMBER(SEARCH(ContractDataSheet!$B$32,'reference '!AA7)),MAX($Z$2:Z6)+1,0)</f>
        <v>0</v>
      </c>
      <c r="AA7" t="s">
        <v>99</v>
      </c>
      <c r="AC7" s="24" t="str">
        <f>IFERROR(VLOOKUP(ROWS($AC$3:AC7),$Z$3:$AA$103,2,0),"")</f>
        <v/>
      </c>
      <c r="AD7" s="23">
        <f>IF(ISNUMBER(SEARCH(ContractDataSheet!$B$34,'reference '!AE7)),MAX($AD$2:AD6)+1,0)</f>
        <v>0</v>
      </c>
      <c r="AE7" t="s">
        <v>102</v>
      </c>
      <c r="AG7" s="24" t="str">
        <f>IFERROR(VLOOKUP(ROWS($AG$3:AG7),$AD$3:$AE$44,2,0),"")</f>
        <v/>
      </c>
      <c r="AH7" t="s">
        <v>100</v>
      </c>
      <c r="AI7" t="s">
        <v>101</v>
      </c>
    </row>
    <row r="8" spans="1:36" ht="15" customHeight="1" x14ac:dyDescent="0.25">
      <c r="A8" s="23">
        <f>IF(ISNUMBER(SEARCH(ContractDataSheet!$B$23,'reference '!B8)),MAX($A$1:A7)+1,0)</f>
        <v>0</v>
      </c>
      <c r="B8" s="19" t="s">
        <v>103</v>
      </c>
      <c r="D8" s="24" t="str">
        <f>IFERROR(VLOOKUP(ROWS($D$3:D8),$A$3:$B$25,2,0),"")</f>
        <v/>
      </c>
      <c r="F8" s="23">
        <f>IF(ISNUMBER(SEARCH(ContractDataSheet!$B$25,'reference '!G8)),MAX($F$2:F7)+1,0)</f>
        <v>0</v>
      </c>
      <c r="G8" t="s">
        <v>104</v>
      </c>
      <c r="I8" s="18" t="str">
        <f>IFERROR(VLOOKUP(ROWS($I$3:I8),$F$3:$G$43,2,0),"")</f>
        <v/>
      </c>
      <c r="J8" s="23">
        <f>IF(ISNUMBER(SEARCH(ContractDataSheet!$B$26,'reference '!K8)),MAX($J$2:J7)+1,0)</f>
        <v>0</v>
      </c>
      <c r="K8" t="s">
        <v>326</v>
      </c>
      <c r="M8" s="24" t="str">
        <f>IFERROR(VLOOKUP(ROWS($M$3:M8),$J$3:$L$40,2,0),"")</f>
        <v/>
      </c>
      <c r="N8" s="23">
        <f>IF(ISNUMBER(SEARCH(ContractDataSheet!$B$27,'reference '!O8)),MAX($N$2:N7)+1,0)</f>
        <v>0</v>
      </c>
      <c r="O8" t="s">
        <v>105</v>
      </c>
      <c r="Q8" s="24" t="str">
        <f>IFERROR(VLOOKUP(ROWS($Q$3:Q8),$N$3:$O$44,2,0),"")</f>
        <v/>
      </c>
      <c r="R8" s="23">
        <f>IF(ISNUMBER(SEARCH(ContractDataSheet!$B$28,'reference '!S8)),MAX($R$2:R7)+1,0)</f>
        <v>0</v>
      </c>
      <c r="S8" t="s">
        <v>106</v>
      </c>
      <c r="T8" s="24" t="str">
        <f>IFERROR(VLOOKUP(ROWS($T$3:T8),$R$3:$S$27,2,0),"")</f>
        <v/>
      </c>
      <c r="U8" s="24"/>
      <c r="V8" s="23">
        <f>IF(ISNUMBER(SEARCH(ContractDataSheet!$B$29,'reference '!W8)),MAX($V$2:V7)+1,0)</f>
        <v>0</v>
      </c>
      <c r="W8" t="s">
        <v>107</v>
      </c>
      <c r="Y8" s="24" t="str">
        <f>IFERROR(VLOOKUP(ROWS($Y$3:Y8),$V$3:$W$103,2,0),"")</f>
        <v/>
      </c>
      <c r="Z8" s="23">
        <f>IF(ISNUMBER(SEARCH(ContractDataSheet!$B$32,'reference '!AA8)),MAX($Z$2:Z7)+1,0)</f>
        <v>0</v>
      </c>
      <c r="AA8" t="s">
        <v>107</v>
      </c>
      <c r="AC8" s="24" t="str">
        <f>IFERROR(VLOOKUP(ROWS($AC$3:AC8),$Z$3:$AA$103,2,0),"")</f>
        <v/>
      </c>
      <c r="AD8" s="23">
        <f>IF(ISNUMBER(SEARCH(ContractDataSheet!$B$34,'reference '!AE8)),MAX($AD$2:AD7)+1,0)</f>
        <v>0</v>
      </c>
      <c r="AE8" t="s">
        <v>110</v>
      </c>
      <c r="AG8" s="24" t="str">
        <f>IFERROR(VLOOKUP(ROWS($AG$3:AG8),$AD$3:$AE$44,2,0),"")</f>
        <v/>
      </c>
      <c r="AH8" t="s">
        <v>108</v>
      </c>
      <c r="AI8" t="s">
        <v>109</v>
      </c>
    </row>
    <row r="9" spans="1:36" ht="15" customHeight="1" x14ac:dyDescent="0.25">
      <c r="A9" s="23">
        <f>IF(ISNUMBER(SEARCH(ContractDataSheet!$B$23,'reference '!B9)),MAX($A$1:A8)+1,0)</f>
        <v>0</v>
      </c>
      <c r="B9" s="19" t="s">
        <v>111</v>
      </c>
      <c r="D9" s="24" t="str">
        <f>IFERROR(VLOOKUP(ROWS($D$3:D9),$A$3:$B$25,2,0),"")</f>
        <v/>
      </c>
      <c r="F9" s="23">
        <f>IF(ISNUMBER(SEARCH(ContractDataSheet!$B$25,'reference '!G9)),MAX($F$2:F8)+1,0)</f>
        <v>0</v>
      </c>
      <c r="G9" t="s">
        <v>112</v>
      </c>
      <c r="I9" s="18" t="str">
        <f>IFERROR(VLOOKUP(ROWS($I$3:I9),$F$3:$G$43,2,0),"")</f>
        <v/>
      </c>
      <c r="J9" s="23">
        <f>IF(ISNUMBER(SEARCH(ContractDataSheet!$B$26,'reference '!K9)),MAX($J$2:J8)+1,0)</f>
        <v>0</v>
      </c>
      <c r="K9" t="s">
        <v>113</v>
      </c>
      <c r="M9" s="24" t="str">
        <f>IFERROR(VLOOKUP(ROWS($M$3:M9),$J$3:$L$40,2,0),"")</f>
        <v/>
      </c>
      <c r="N9" s="23">
        <f>IF(ISNUMBER(SEARCH(ContractDataSheet!$B$27,'reference '!O9)),MAX($N$2:N8)+1,0)</f>
        <v>0</v>
      </c>
      <c r="O9" t="s">
        <v>114</v>
      </c>
      <c r="Q9" s="24" t="str">
        <f>IFERROR(VLOOKUP(ROWS($Q$3:Q9),$N$3:$O$44,2,0),"")</f>
        <v/>
      </c>
      <c r="R9" s="23">
        <f>IF(ISNUMBER(SEARCH(ContractDataSheet!$B$28,'reference '!S9)),MAX($R$2:R8)+1,0)</f>
        <v>0</v>
      </c>
      <c r="S9" t="s">
        <v>115</v>
      </c>
      <c r="T9" s="24" t="str">
        <f>IFERROR(VLOOKUP(ROWS($T$3:T9),$R$3:$S$27,2,0),"")</f>
        <v/>
      </c>
      <c r="U9" s="24"/>
      <c r="V9" s="23">
        <f>IF(ISNUMBER(SEARCH(ContractDataSheet!$B$29,'reference '!W9)),MAX($V$2:V8)+1,0)</f>
        <v>0</v>
      </c>
      <c r="W9" t="s">
        <v>116</v>
      </c>
      <c r="Y9" s="24" t="str">
        <f>IFERROR(VLOOKUP(ROWS($Y$3:Y9),$V$3:$W$103,2,0),"")</f>
        <v/>
      </c>
      <c r="Z9" s="23">
        <f>IF(ISNUMBER(SEARCH(ContractDataSheet!$B$32,'reference '!AA9)),MAX($Z$2:Z8)+1,0)</f>
        <v>0</v>
      </c>
      <c r="AA9" t="s">
        <v>116</v>
      </c>
      <c r="AC9" s="24" t="str">
        <f>IFERROR(VLOOKUP(ROWS($AC$3:AC9),$Z$3:$AA$103,2,0),"")</f>
        <v/>
      </c>
      <c r="AD9" s="23">
        <f>IF(ISNUMBER(SEARCH(ContractDataSheet!$B$34,'reference '!AE9)),MAX($AD$2:AD8)+1,0)</f>
        <v>0</v>
      </c>
      <c r="AE9" t="s">
        <v>118</v>
      </c>
      <c r="AG9" s="24" t="str">
        <f>IFERROR(VLOOKUP(ROWS($AG$3:AG9),$AD$3:$AE$44,2,0),"")</f>
        <v/>
      </c>
      <c r="AI9" t="s">
        <v>117</v>
      </c>
    </row>
    <row r="10" spans="1:36" ht="15" customHeight="1" x14ac:dyDescent="0.25">
      <c r="A10" s="23">
        <f>IF(ISNUMBER(SEARCH(ContractDataSheet!$B$23,'reference '!B10)),MAX($A$1:A9)+1,0)</f>
        <v>0</v>
      </c>
      <c r="B10" s="19" t="s">
        <v>119</v>
      </c>
      <c r="D10" s="24" t="str">
        <f>IFERROR(VLOOKUP(ROWS($D$3:D10),$A$3:$B$25,2,0),"")</f>
        <v/>
      </c>
      <c r="F10" s="23">
        <f>IF(ISNUMBER(SEARCH(ContractDataSheet!$B$25,'reference '!G10)),MAX($F$2:F9)+1,0)</f>
        <v>0</v>
      </c>
      <c r="G10" t="s">
        <v>120</v>
      </c>
      <c r="I10" s="18" t="str">
        <f>IFERROR(VLOOKUP(ROWS($I$3:I10),$F$3:$G$43,2,0),"")</f>
        <v/>
      </c>
      <c r="J10" s="23">
        <f>IF(ISNUMBER(SEARCH(ContractDataSheet!$B$26,'reference '!K10)),MAX($J$2:J9)+1,0)</f>
        <v>0</v>
      </c>
      <c r="K10" t="s">
        <v>318</v>
      </c>
      <c r="M10" s="24" t="str">
        <f>IFERROR(VLOOKUP(ROWS($M$3:M10),$J$3:$L$40,2,0),"")</f>
        <v/>
      </c>
      <c r="N10" s="23">
        <f>IF(ISNUMBER(SEARCH(ContractDataSheet!$B$27,'reference '!O10)),MAX($N$2:N9)+1,0)</f>
        <v>0</v>
      </c>
      <c r="O10" t="s">
        <v>121</v>
      </c>
      <c r="Q10" s="24" t="str">
        <f>IFERROR(VLOOKUP(ROWS($Q$3:Q10),$N$3:$O$44,2,0),"")</f>
        <v/>
      </c>
      <c r="R10" s="23">
        <f>IF(ISNUMBER(SEARCH(ContractDataSheet!$B$28,'reference '!S10)),MAX($R$2:R9)+1,0)</f>
        <v>0</v>
      </c>
      <c r="S10" t="s">
        <v>122</v>
      </c>
      <c r="T10" s="24" t="str">
        <f>IFERROR(VLOOKUP(ROWS($T$3:T10),$R$3:$S$27,2,0),"")</f>
        <v/>
      </c>
      <c r="U10" s="24"/>
      <c r="V10" s="23">
        <f>IF(ISNUMBER(SEARCH(ContractDataSheet!$B$29,'reference '!W10)),MAX($V$2:V9)+1,0)</f>
        <v>0</v>
      </c>
      <c r="W10" t="s">
        <v>363</v>
      </c>
      <c r="Y10" s="24" t="str">
        <f>IFERROR(VLOOKUP(ROWS($Y$3:Y10),$V$3:$W$103,2,0),"")</f>
        <v/>
      </c>
      <c r="Z10" s="23">
        <f>IF(ISNUMBER(SEARCH(ContractDataSheet!$B$32,'reference '!AA10)),MAX($Z$2:Z9)+1,0)</f>
        <v>0</v>
      </c>
      <c r="AA10" t="s">
        <v>363</v>
      </c>
      <c r="AC10" s="24" t="str">
        <f>IFERROR(VLOOKUP(ROWS($AC$3:AC10),$Z$3:$AA$103,2,0),"")</f>
        <v/>
      </c>
      <c r="AD10" s="23">
        <f>IF(ISNUMBER(SEARCH(ContractDataSheet!$B$34,'reference '!AE10)),MAX($AD$2:AD9)+1,0)</f>
        <v>0</v>
      </c>
      <c r="AE10" t="s">
        <v>123</v>
      </c>
      <c r="AG10" s="24" t="str">
        <f>IFERROR(VLOOKUP(ROWS($AG$3:AG10),$AD$3:$AE$44,2,0),"")</f>
        <v/>
      </c>
    </row>
    <row r="11" spans="1:36" ht="15" customHeight="1" x14ac:dyDescent="0.25">
      <c r="A11" s="23">
        <f>IF(ISNUMBER(SEARCH(ContractDataSheet!$B$23,'reference '!B11)),MAX($A$1:A10)+1,0)</f>
        <v>0</v>
      </c>
      <c r="B11" s="19" t="s">
        <v>124</v>
      </c>
      <c r="D11" s="24" t="str">
        <f>IFERROR(VLOOKUP(ROWS($D$3:D11),$A$3:$B$25,2,0),"")</f>
        <v/>
      </c>
      <c r="F11" s="23">
        <f>IF(ISNUMBER(SEARCH(ContractDataSheet!$B$25,'reference '!G11)),MAX($F$2:F10)+1,0)</f>
        <v>0</v>
      </c>
      <c r="G11" t="s">
        <v>125</v>
      </c>
      <c r="I11" s="18" t="str">
        <f>IFERROR(VLOOKUP(ROWS($I$3:I11),$F$3:$G$43,2,0),"")</f>
        <v/>
      </c>
      <c r="J11" s="23">
        <f>IF(ISNUMBER(SEARCH(ContractDataSheet!$B$26,'reference '!K11)),MAX($J$2:J10)+1,0)</f>
        <v>0</v>
      </c>
      <c r="K11" t="s">
        <v>319</v>
      </c>
      <c r="M11" s="24" t="str">
        <f>IFERROR(VLOOKUP(ROWS($M$3:M11),$J$3:$L$40,2,0),"")</f>
        <v/>
      </c>
      <c r="N11" s="23">
        <f>IF(ISNUMBER(SEARCH(ContractDataSheet!$B$27,'reference '!O11)),MAX($N$2:N10)+1,0)</f>
        <v>0</v>
      </c>
      <c r="O11" t="s">
        <v>126</v>
      </c>
      <c r="Q11" s="24" t="str">
        <f>IFERROR(VLOOKUP(ROWS($Q$3:Q11),$N$3:$O$44,2,0),"")</f>
        <v/>
      </c>
      <c r="R11" s="23">
        <f>IF(ISNUMBER(SEARCH(ContractDataSheet!$B$28,'reference '!S11)),MAX($R$2:R10)+1,0)</f>
        <v>0</v>
      </c>
      <c r="S11" t="s">
        <v>127</v>
      </c>
      <c r="T11" s="24" t="str">
        <f>IFERROR(VLOOKUP(ROWS($T$3:T11),$R$3:$S$27,2,0),"")</f>
        <v/>
      </c>
      <c r="U11" s="24"/>
      <c r="V11" s="23">
        <f>IF(ISNUMBER(SEARCH(ContractDataSheet!$B$29,'reference '!W11)),MAX($V$2:V10)+1,0)</f>
        <v>0</v>
      </c>
      <c r="W11" t="s">
        <v>364</v>
      </c>
      <c r="Y11" s="24" t="str">
        <f>IFERROR(VLOOKUP(ROWS($Y$3:Y11),$V$3:$W$103,2,0),"")</f>
        <v/>
      </c>
      <c r="Z11" s="23">
        <f>IF(ISNUMBER(SEARCH(ContractDataSheet!$B$32,'reference '!AA11)),MAX($Z$2:Z10)+1,0)</f>
        <v>0</v>
      </c>
      <c r="AA11" t="s">
        <v>364</v>
      </c>
      <c r="AC11" s="24" t="str">
        <f>IFERROR(VLOOKUP(ROWS($AC$3:AC11),$Z$3:$AA$103,2,0),"")</f>
        <v/>
      </c>
      <c r="AD11" s="23">
        <f>IF(ISNUMBER(SEARCH(ContractDataSheet!$B$34,'reference '!AE11)),MAX($AD$2:AD10)+1,0)</f>
        <v>0</v>
      </c>
      <c r="AE11" t="s">
        <v>128</v>
      </c>
      <c r="AG11" s="24" t="str">
        <f>IFERROR(VLOOKUP(ROWS($AG$3:AG11),$AD$3:$AE$44,2,0),"")</f>
        <v/>
      </c>
    </row>
    <row r="12" spans="1:36" ht="15" customHeight="1" x14ac:dyDescent="0.25">
      <c r="A12" s="23">
        <f>IF(ISNUMBER(SEARCH(ContractDataSheet!$B$23,'reference '!B12)),MAX($A$1:A11)+1,0)</f>
        <v>0</v>
      </c>
      <c r="B12" s="19" t="s">
        <v>129</v>
      </c>
      <c r="D12" s="24" t="str">
        <f>IFERROR(VLOOKUP(ROWS($D$3:D12),$A$3:$B$25,2,0),"")</f>
        <v/>
      </c>
      <c r="F12" s="23">
        <f>IF(ISNUMBER(SEARCH(ContractDataSheet!$B$25,'reference '!G12)),MAX($F$2:F11)+1,0)</f>
        <v>0</v>
      </c>
      <c r="G12" t="s">
        <v>130</v>
      </c>
      <c r="I12" s="18" t="str">
        <f>IFERROR(VLOOKUP(ROWS($I$3:I12),$F$3:$G$43,2,0),"")</f>
        <v/>
      </c>
      <c r="J12" s="23">
        <f>IF(ISNUMBER(SEARCH(ContractDataSheet!$B$26,'reference '!K12)),MAX($J$2:J11)+1,0)</f>
        <v>0</v>
      </c>
      <c r="K12" t="s">
        <v>320</v>
      </c>
      <c r="M12" s="24" t="str">
        <f>IFERROR(VLOOKUP(ROWS($M$3:M12),$J$3:$L$40,2,0),"")</f>
        <v/>
      </c>
      <c r="N12" s="23">
        <f>IF(ISNUMBER(SEARCH(ContractDataSheet!$B$27,'reference '!O12)),MAX($N$2:N11)+1,0)</f>
        <v>0</v>
      </c>
      <c r="O12" t="s">
        <v>131</v>
      </c>
      <c r="Q12" s="24" t="str">
        <f>IFERROR(VLOOKUP(ROWS($Q$3:Q12),$N$3:$O$44,2,0),"")</f>
        <v/>
      </c>
      <c r="R12" s="23">
        <f>IF(ISNUMBER(SEARCH(ContractDataSheet!$B$28,'reference '!S12)),MAX($R$2:R11)+1,0)</f>
        <v>0</v>
      </c>
      <c r="S12" t="s">
        <v>132</v>
      </c>
      <c r="T12" s="24" t="str">
        <f>IFERROR(VLOOKUP(ROWS($T$3:T12),$R$3:$S$27,2,0),"")</f>
        <v/>
      </c>
      <c r="U12" s="24"/>
      <c r="V12" s="23">
        <f>IF(ISNUMBER(SEARCH(ContractDataSheet!$B$29,'reference '!W12)),MAX($V$2:V11)+1,0)</f>
        <v>0</v>
      </c>
      <c r="W12" t="s">
        <v>365</v>
      </c>
      <c r="Y12" s="24" t="str">
        <f>IFERROR(VLOOKUP(ROWS($Y$3:Y12),$V$3:$W$103,2,0),"")</f>
        <v/>
      </c>
      <c r="Z12" s="23">
        <f>IF(ISNUMBER(SEARCH(ContractDataSheet!$B$32,'reference '!AA12)),MAX($Z$2:Z11)+1,0)</f>
        <v>0</v>
      </c>
      <c r="AA12" t="s">
        <v>365</v>
      </c>
      <c r="AC12" s="24" t="str">
        <f>IFERROR(VLOOKUP(ROWS($AC$3:AC12),$Z$3:$AA$103,2,0),"")</f>
        <v/>
      </c>
      <c r="AD12" s="23">
        <f>IF(ISNUMBER(SEARCH(ContractDataSheet!$B$34,'reference '!AE12)),MAX($AD$2:AD11)+1,0)</f>
        <v>0</v>
      </c>
      <c r="AE12" t="s">
        <v>133</v>
      </c>
      <c r="AG12" s="24" t="str">
        <f>IFERROR(VLOOKUP(ROWS($AG$3:AG12),$AD$3:$AE$44,2,0),"")</f>
        <v/>
      </c>
      <c r="AI12" t="s">
        <v>447</v>
      </c>
    </row>
    <row r="13" spans="1:36" ht="15" customHeight="1" x14ac:dyDescent="0.25">
      <c r="A13" s="23">
        <f>IF(ISNUMBER(SEARCH(ContractDataSheet!$B$23,'reference '!B13)),MAX($A$1:A12)+1,0)</f>
        <v>0</v>
      </c>
      <c r="B13" s="19" t="s">
        <v>134</v>
      </c>
      <c r="D13" s="24" t="str">
        <f>IFERROR(VLOOKUP(ROWS($D$3:D13),$A$3:$B$25,2,0),"")</f>
        <v/>
      </c>
      <c r="F13" s="23">
        <f>IF(ISNUMBER(SEARCH(ContractDataSheet!$B$25,'reference '!G13)),MAX($F$2:F12)+1,0)</f>
        <v>0</v>
      </c>
      <c r="G13" t="s">
        <v>135</v>
      </c>
      <c r="I13" s="18" t="str">
        <f>IFERROR(VLOOKUP(ROWS($I$3:I13),$F$3:$G$43,2,0),"")</f>
        <v/>
      </c>
      <c r="J13" s="23">
        <f>IF(ISNUMBER(SEARCH(ContractDataSheet!$B$26,'reference '!K13)),MAX($J$2:J12)+1,0)</f>
        <v>0</v>
      </c>
      <c r="K13" t="s">
        <v>327</v>
      </c>
      <c r="M13" s="24" t="str">
        <f>IFERROR(VLOOKUP(ROWS($M$3:M13),$J$3:$L$40,2,0),"")</f>
        <v/>
      </c>
      <c r="N13" s="23">
        <f>IF(ISNUMBER(SEARCH(ContractDataSheet!$B$27,'reference '!O13)),MAX($N$2:N12)+1,0)</f>
        <v>0</v>
      </c>
      <c r="O13" t="s">
        <v>136</v>
      </c>
      <c r="Q13" s="24" t="str">
        <f>IFERROR(VLOOKUP(ROWS($Q$3:Q13),$N$3:$O$44,2,0),"")</f>
        <v/>
      </c>
      <c r="R13" s="23">
        <f>IF(ISNUMBER(SEARCH(ContractDataSheet!$B$28,'reference '!S13)),MAX($R$2:R12)+1,0)</f>
        <v>0</v>
      </c>
      <c r="S13" t="s">
        <v>137</v>
      </c>
      <c r="T13" s="24" t="str">
        <f>IFERROR(VLOOKUP(ROWS($T$3:T13),$R$3:$S$27,2,0),"")</f>
        <v/>
      </c>
      <c r="U13" s="24"/>
      <c r="V13" s="23">
        <f>IF(ISNUMBER(SEARCH(ContractDataSheet!$B$29,'reference '!W13)),MAX($V$2:V12)+1,0)</f>
        <v>0</v>
      </c>
      <c r="W13" t="s">
        <v>366</v>
      </c>
      <c r="Y13" s="24" t="str">
        <f>IFERROR(VLOOKUP(ROWS($Y$3:Y13),$V$3:$W$103,2,0),"")</f>
        <v/>
      </c>
      <c r="Z13" s="23">
        <f>IF(ISNUMBER(SEARCH(ContractDataSheet!$B$32,'reference '!AA13)),MAX($Z$2:Z12)+1,0)</f>
        <v>0</v>
      </c>
      <c r="AA13" t="s">
        <v>366</v>
      </c>
      <c r="AC13" s="24" t="str">
        <f>IFERROR(VLOOKUP(ROWS($AC$3:AC13),$Z$3:$AA$103,2,0),"")</f>
        <v/>
      </c>
      <c r="AD13" s="23">
        <f>IF(ISNUMBER(SEARCH(ContractDataSheet!$B$34,'reference '!AE13)),MAX($AD$2:AD12)+1,0)</f>
        <v>0</v>
      </c>
      <c r="AE13" t="s">
        <v>138</v>
      </c>
      <c r="AG13" s="24" t="str">
        <f>IFERROR(VLOOKUP(ROWS($AG$3:AG13),$AD$3:$AE$44,2,0),"")</f>
        <v/>
      </c>
      <c r="AI13" t="s">
        <v>450</v>
      </c>
    </row>
    <row r="14" spans="1:36" ht="15" customHeight="1" x14ac:dyDescent="0.25">
      <c r="A14" s="23">
        <f>IF(ISNUMBER(SEARCH(ContractDataSheet!$B$23,'reference '!B14)),MAX($A$1:A13)+1,0)</f>
        <v>0</v>
      </c>
      <c r="B14" s="19" t="s">
        <v>139</v>
      </c>
      <c r="D14" s="24" t="str">
        <f>IFERROR(VLOOKUP(ROWS($D$3:D14),$A$3:$B$25,2,0),"")</f>
        <v/>
      </c>
      <c r="F14" s="23">
        <f>IF(ISNUMBER(SEARCH(ContractDataSheet!$B$25,'reference '!G14)),MAX($F$2:F13)+1,0)</f>
        <v>0</v>
      </c>
      <c r="G14" t="s">
        <v>140</v>
      </c>
      <c r="I14" s="18" t="str">
        <f>IFERROR(VLOOKUP(ROWS($I$3:I14),$F$3:$G$43,2,0),"")</f>
        <v/>
      </c>
      <c r="J14" s="23">
        <f>IF(ISNUMBER(SEARCH(ContractDataSheet!$B$26,'reference '!K14)),MAX($J$2:J13)+1,0)</f>
        <v>0</v>
      </c>
      <c r="K14" t="s">
        <v>141</v>
      </c>
      <c r="M14" s="24" t="str">
        <f>IFERROR(VLOOKUP(ROWS($M$3:M14),$J$3:$L$40,2,0),"")</f>
        <v/>
      </c>
      <c r="N14" s="23">
        <f>IF(ISNUMBER(SEARCH(ContractDataSheet!$B$27,'reference '!O14)),MAX($N$2:N13)+1,0)</f>
        <v>0</v>
      </c>
      <c r="O14" t="s">
        <v>142</v>
      </c>
      <c r="Q14" s="24" t="str">
        <f>IFERROR(VLOOKUP(ROWS($Q$3:Q14),$N$3:$O$44,2,0),"")</f>
        <v/>
      </c>
      <c r="R14" s="23">
        <f>IF(ISNUMBER(SEARCH(ContractDataSheet!$B$28,'reference '!S14)),MAX($R$2:R13)+1,0)</f>
        <v>0</v>
      </c>
      <c r="S14" t="s">
        <v>143</v>
      </c>
      <c r="T14" s="24" t="str">
        <f>IFERROR(VLOOKUP(ROWS($T$3:T14),$R$3:$S$27,2,0),"")</f>
        <v/>
      </c>
      <c r="U14" s="24"/>
      <c r="V14" s="23">
        <f>IF(ISNUMBER(SEARCH(ContractDataSheet!$B$29,'reference '!W14)),MAX($V$2:V13)+1,0)</f>
        <v>0</v>
      </c>
      <c r="W14" t="s">
        <v>367</v>
      </c>
      <c r="Y14" s="24" t="str">
        <f>IFERROR(VLOOKUP(ROWS($Y$3:Y14),$V$3:$W$103,2,0),"")</f>
        <v/>
      </c>
      <c r="Z14" s="23">
        <f>IF(ISNUMBER(SEARCH(ContractDataSheet!$B$32,'reference '!AA14)),MAX($Z$2:Z13)+1,0)</f>
        <v>0</v>
      </c>
      <c r="AA14" t="s">
        <v>367</v>
      </c>
      <c r="AC14" s="24" t="str">
        <f>IFERROR(VLOOKUP(ROWS($AC$3:AC14),$Z$3:$AA$103,2,0),"")</f>
        <v/>
      </c>
      <c r="AD14" s="23">
        <f>IF(ISNUMBER(SEARCH(ContractDataSheet!$B$34,'reference '!AE14)),MAX($AD$2:AD13)+1,0)</f>
        <v>0</v>
      </c>
      <c r="AE14" t="s">
        <v>144</v>
      </c>
      <c r="AG14" s="24" t="str">
        <f>IFERROR(VLOOKUP(ROWS($AG$3:AG14),$AD$3:$AE$44,2,0),"")</f>
        <v/>
      </c>
      <c r="AI14" s="179" t="s">
        <v>452</v>
      </c>
    </row>
    <row r="15" spans="1:36" ht="15" customHeight="1" x14ac:dyDescent="0.25">
      <c r="A15" s="23">
        <f>IF(ISNUMBER(SEARCH(ContractDataSheet!$B$23,'reference '!B15)),MAX($A$1:A14)+1,0)</f>
        <v>0</v>
      </c>
      <c r="B15" s="19" t="s">
        <v>145</v>
      </c>
      <c r="D15" s="24" t="str">
        <f>IFERROR(VLOOKUP(ROWS($D$3:D15),$A$3:$B$25,2,0),"")</f>
        <v/>
      </c>
      <c r="F15" s="23">
        <f>IF(ISNUMBER(SEARCH(ContractDataSheet!$B$25,'reference '!G15)),MAX($F$2:F14)+1,0)</f>
        <v>0</v>
      </c>
      <c r="G15" t="s">
        <v>146</v>
      </c>
      <c r="I15" s="18" t="str">
        <f>IFERROR(VLOOKUP(ROWS($I$3:I15),$F$3:$G$43,2,0),"")</f>
        <v/>
      </c>
      <c r="J15" s="23">
        <f>IF(ISNUMBER(SEARCH(ContractDataSheet!$B$26,'reference '!K15)),MAX($J$2:J14)+1,0)</f>
        <v>0</v>
      </c>
      <c r="K15" t="s">
        <v>147</v>
      </c>
      <c r="M15" s="24" t="str">
        <f>IFERROR(VLOOKUP(ROWS($M$3:M15),$J$3:$L$40,2,0),"")</f>
        <v/>
      </c>
      <c r="N15" s="23">
        <f>IF(ISNUMBER(SEARCH(ContractDataSheet!$B$27,'reference '!O15)),MAX($N$2:N14)+1,0)</f>
        <v>0</v>
      </c>
      <c r="O15" t="s">
        <v>148</v>
      </c>
      <c r="Q15" s="24" t="str">
        <f>IFERROR(VLOOKUP(ROWS($Q$3:Q15),$N$3:$O$44,2,0),"")</f>
        <v/>
      </c>
      <c r="R15" s="23">
        <f>IF(ISNUMBER(SEARCH(ContractDataSheet!$B$28,'reference '!S15)),MAX($R$2:R14)+1,0)</f>
        <v>0</v>
      </c>
      <c r="S15" t="s">
        <v>149</v>
      </c>
      <c r="T15" s="24" t="str">
        <f>IFERROR(VLOOKUP(ROWS($T$3:T15),$R$3:$S$27,2,0),"")</f>
        <v/>
      </c>
      <c r="U15" s="24"/>
      <c r="V15" s="23">
        <f>IF(ISNUMBER(SEARCH(ContractDataSheet!$B$29,'reference '!W15)),MAX($V$2:V14)+1,0)</f>
        <v>0</v>
      </c>
      <c r="W15" t="s">
        <v>150</v>
      </c>
      <c r="Y15" s="24" t="str">
        <f>IFERROR(VLOOKUP(ROWS($Y$3:Y15),$V$3:$W$103,2,0),"")</f>
        <v/>
      </c>
      <c r="Z15" s="23">
        <f>IF(ISNUMBER(SEARCH(ContractDataSheet!$B$32,'reference '!AA15)),MAX($Z$2:Z14)+1,0)</f>
        <v>0</v>
      </c>
      <c r="AA15" t="s">
        <v>150</v>
      </c>
      <c r="AC15" s="24" t="str">
        <f>IFERROR(VLOOKUP(ROWS($AC$3:AC15),$Z$3:$AA$103,2,0),"")</f>
        <v/>
      </c>
      <c r="AD15" s="23">
        <f>IF(ISNUMBER(SEARCH(ContractDataSheet!$B$34,'reference '!AE15)),MAX($AD$2:AD14)+1,0)</f>
        <v>0</v>
      </c>
      <c r="AE15" t="s">
        <v>151</v>
      </c>
      <c r="AG15" s="24" t="str">
        <f>IFERROR(VLOOKUP(ROWS($AG$3:AG15),$AD$3:$AE$44,2,0),"")</f>
        <v/>
      </c>
      <c r="AI15" t="s">
        <v>434</v>
      </c>
    </row>
    <row r="16" spans="1:36" ht="15" customHeight="1" x14ac:dyDescent="0.25">
      <c r="A16" s="23">
        <f>IF(ISNUMBER(SEARCH(ContractDataSheet!$B$23,'reference '!B16)),MAX($A$1:A15)+1,0)</f>
        <v>0</v>
      </c>
      <c r="B16" s="19" t="s">
        <v>152</v>
      </c>
      <c r="D16" s="24" t="str">
        <f>IFERROR(VLOOKUP(ROWS($D$3:D16),$A$3:$B$25,2,0),"")</f>
        <v/>
      </c>
      <c r="F16" s="23">
        <f>IF(ISNUMBER(SEARCH(ContractDataSheet!$B$25,'reference '!G16)),MAX($F$2:F15)+1,0)</f>
        <v>0</v>
      </c>
      <c r="G16" t="s">
        <v>153</v>
      </c>
      <c r="I16" s="18" t="str">
        <f>IFERROR(VLOOKUP(ROWS($I$3:I16),$F$3:$G$43,2,0),"")</f>
        <v/>
      </c>
      <c r="J16" s="23">
        <f>IF(ISNUMBER(SEARCH(ContractDataSheet!$B$26,'reference '!K16)),MAX($J$2:J15)+1,0)</f>
        <v>0</v>
      </c>
      <c r="K16" t="s">
        <v>154</v>
      </c>
      <c r="M16" s="24" t="str">
        <f>IFERROR(VLOOKUP(ROWS($M$3:M16),$J$3:$L$40,2,0),"")</f>
        <v/>
      </c>
      <c r="N16" s="23">
        <f>IF(ISNUMBER(SEARCH(ContractDataSheet!$B$27,'reference '!O16)),MAX($N$2:N15)+1,0)</f>
        <v>0</v>
      </c>
      <c r="O16" t="s">
        <v>155</v>
      </c>
      <c r="Q16" s="24" t="str">
        <f>IFERROR(VLOOKUP(ROWS($Q$3:Q16),$N$3:$O$44,2,0),"")</f>
        <v/>
      </c>
      <c r="R16" s="23">
        <f>IF(ISNUMBER(SEARCH(ContractDataSheet!$B$28,'reference '!S16)),MAX($R$2:R15)+1,0)</f>
        <v>0</v>
      </c>
      <c r="S16" t="s">
        <v>156</v>
      </c>
      <c r="T16" s="24" t="str">
        <f>IFERROR(VLOOKUP(ROWS($T$3:T16),$R$3:$S$27,2,0),"")</f>
        <v/>
      </c>
      <c r="U16" s="24"/>
      <c r="V16" s="23">
        <f>IF(ISNUMBER(SEARCH(ContractDataSheet!$B$29,'reference '!W16)),MAX($V$2:V15)+1,0)</f>
        <v>0</v>
      </c>
      <c r="W16" t="s">
        <v>383</v>
      </c>
      <c r="Y16" s="24" t="str">
        <f>IFERROR(VLOOKUP(ROWS($Y$3:Y16),$V$3:$W$103,2,0),"")</f>
        <v/>
      </c>
      <c r="Z16" s="23">
        <f>IF(ISNUMBER(SEARCH(ContractDataSheet!$B$32,'reference '!AA16)),MAX($Z$2:Z15)+1,0)</f>
        <v>0</v>
      </c>
      <c r="AA16" t="s">
        <v>383</v>
      </c>
      <c r="AC16" s="24" t="str">
        <f>IFERROR(VLOOKUP(ROWS($AC$3:AC16),$Z$3:$AA$103,2,0),"")</f>
        <v/>
      </c>
      <c r="AD16" s="23">
        <f>IF(ISNUMBER(SEARCH(ContractDataSheet!$B$34,'reference '!AE16)),MAX($AD$2:AD15)+1,0)</f>
        <v>0</v>
      </c>
      <c r="AE16" t="s">
        <v>157</v>
      </c>
      <c r="AG16" s="24" t="str">
        <f>IFERROR(VLOOKUP(ROWS($AG$3:AG16),$AD$3:$AE$44,2,0),"")</f>
        <v/>
      </c>
    </row>
    <row r="17" spans="1:35" ht="15" customHeight="1" x14ac:dyDescent="0.25">
      <c r="A17" s="23">
        <f>IF(ISNUMBER(SEARCH(ContractDataSheet!$B$23,'reference '!B17)),MAX($A$1:A16)+1,0)</f>
        <v>0</v>
      </c>
      <c r="B17" s="19" t="s">
        <v>158</v>
      </c>
      <c r="D17" s="24" t="str">
        <f>IFERROR(VLOOKUP(ROWS($D$3:D17),$A$3:$B$25,2,0),"")</f>
        <v/>
      </c>
      <c r="F17" s="23">
        <f>IF(ISNUMBER(SEARCH(ContractDataSheet!$B$25,'reference '!G17)),MAX($F$2:F16)+1,0)</f>
        <v>0</v>
      </c>
      <c r="G17" t="s">
        <v>159</v>
      </c>
      <c r="I17" s="18" t="str">
        <f>IFERROR(VLOOKUP(ROWS($I$3:I17),$F$3:$G$43,2,0),"")</f>
        <v/>
      </c>
      <c r="J17" s="23">
        <f>IF(ISNUMBER(SEARCH(ContractDataSheet!$B$26,'reference '!K17)),MAX($J$2:J16)+1,0)</f>
        <v>0</v>
      </c>
      <c r="K17" t="s">
        <v>160</v>
      </c>
      <c r="M17" s="24" t="str">
        <f>IFERROR(VLOOKUP(ROWS($M$3:M17),$J$3:$L$40,2,0),"")</f>
        <v/>
      </c>
      <c r="N17" s="23">
        <f>IF(ISNUMBER(SEARCH(ContractDataSheet!$B$27,'reference '!O17)),MAX($N$2:N16)+1,0)</f>
        <v>0</v>
      </c>
      <c r="O17" t="s">
        <v>161</v>
      </c>
      <c r="Q17" s="24" t="str">
        <f>IFERROR(VLOOKUP(ROWS($Q$3:Q17),$N$3:$O$44,2,0),"")</f>
        <v/>
      </c>
      <c r="R17" s="23">
        <f>IF(ISNUMBER(SEARCH(ContractDataSheet!$B$28,'reference '!S17)),MAX($R$2:R16)+1,0)</f>
        <v>0</v>
      </c>
      <c r="S17" t="s">
        <v>162</v>
      </c>
      <c r="T17" s="24" t="str">
        <f>IFERROR(VLOOKUP(ROWS($T$3:T17),$R$3:$S$27,2,0),"")</f>
        <v/>
      </c>
      <c r="U17" s="24"/>
      <c r="V17" s="23">
        <f>IF(ISNUMBER(SEARCH(ContractDataSheet!$B$29,'reference '!W17)),MAX($V$2:V16)+1,0)</f>
        <v>0</v>
      </c>
      <c r="W17" t="s">
        <v>368</v>
      </c>
      <c r="Y17" s="24" t="str">
        <f>IFERROR(VLOOKUP(ROWS($Y$3:Y17),$V$3:$W$103,2,0),"")</f>
        <v/>
      </c>
      <c r="Z17" s="23">
        <f>IF(ISNUMBER(SEARCH(ContractDataSheet!$B$32,'reference '!AA17)),MAX($Z$2:Z16)+1,0)</f>
        <v>0</v>
      </c>
      <c r="AA17" t="s">
        <v>368</v>
      </c>
      <c r="AC17" s="24" t="str">
        <f>IFERROR(VLOOKUP(ROWS($AC$3:AC17),$Z$3:$AA$103,2,0),"")</f>
        <v/>
      </c>
      <c r="AD17" s="23">
        <f>IF(ISNUMBER(SEARCH(ContractDataSheet!$B$34,'reference '!AE17)),MAX($AD$2:AD16)+1,0)</f>
        <v>0</v>
      </c>
      <c r="AE17" t="s">
        <v>163</v>
      </c>
      <c r="AG17" s="24" t="str">
        <f>IFERROR(VLOOKUP(ROWS($AG$3:AG17),$AD$3:$AE$44,2,0),"")</f>
        <v/>
      </c>
    </row>
    <row r="18" spans="1:35" ht="15" customHeight="1" x14ac:dyDescent="0.25">
      <c r="A18" s="23">
        <f>IF(ISNUMBER(SEARCH(ContractDataSheet!$B$23,'reference '!B18)),MAX($A$1:A17)+1,0)</f>
        <v>0</v>
      </c>
      <c r="B18" s="19" t="s">
        <v>164</v>
      </c>
      <c r="D18" s="24" t="str">
        <f>IFERROR(VLOOKUP(ROWS($D$3:D18),$A$3:$B$25,2,0),"")</f>
        <v/>
      </c>
      <c r="F18" s="23">
        <f>IF(ISNUMBER(SEARCH(ContractDataSheet!$B$25,'reference '!G18)),MAX($F$2:F17)+1,0)</f>
        <v>0</v>
      </c>
      <c r="G18" t="s">
        <v>165</v>
      </c>
      <c r="I18" s="18" t="str">
        <f>IFERROR(VLOOKUP(ROWS($I$3:I18),$F$3:$G$43,2,0),"")</f>
        <v/>
      </c>
      <c r="J18" s="23">
        <f>IF(ISNUMBER(SEARCH(ContractDataSheet!$B$26,'reference '!K18)),MAX($J$2:J17)+1,0)</f>
        <v>0</v>
      </c>
      <c r="K18" t="s">
        <v>166</v>
      </c>
      <c r="M18" s="24" t="str">
        <f>IFERROR(VLOOKUP(ROWS($M$3:M18),$J$3:$L$40,2,0),"")</f>
        <v/>
      </c>
      <c r="N18" s="23">
        <f>IF(ISNUMBER(SEARCH(ContractDataSheet!$B$27,'reference '!O18)),MAX($N$2:N17)+1,0)</f>
        <v>0</v>
      </c>
      <c r="O18" t="s">
        <v>167</v>
      </c>
      <c r="Q18" s="24" t="str">
        <f>IFERROR(VLOOKUP(ROWS($Q$3:Q18),$N$3:$O$44,2,0),"")</f>
        <v/>
      </c>
      <c r="R18" s="23">
        <f>IF(ISNUMBER(SEARCH(ContractDataSheet!$B$28,'reference '!S18)),MAX($R$2:R17)+1,0)</f>
        <v>0</v>
      </c>
      <c r="S18" t="s">
        <v>168</v>
      </c>
      <c r="T18" s="24" t="str">
        <f>IFERROR(VLOOKUP(ROWS($T$3:T18),$R$3:$S$27,2,0),"")</f>
        <v/>
      </c>
      <c r="U18" s="24"/>
      <c r="V18" s="23">
        <f>IF(ISNUMBER(SEARCH(ContractDataSheet!$B$29,'reference '!W18)),MAX($V$2:V17)+1,0)</f>
        <v>0</v>
      </c>
      <c r="W18" t="s">
        <v>328</v>
      </c>
      <c r="Y18" s="24" t="str">
        <f>IFERROR(VLOOKUP(ROWS($Y$3:Y18),$V$3:$W$103,2,0),"")</f>
        <v/>
      </c>
      <c r="Z18" s="23">
        <f>IF(ISNUMBER(SEARCH(ContractDataSheet!$B$32,'reference '!AA18)),MAX($Z$2:Z17)+1,0)</f>
        <v>0</v>
      </c>
      <c r="AA18" t="s">
        <v>328</v>
      </c>
      <c r="AC18" s="24" t="str">
        <f>IFERROR(VLOOKUP(ROWS($AC$3:AC18),$Z$3:$AA$103,2,0),"")</f>
        <v/>
      </c>
      <c r="AD18" s="23">
        <f>IF(ISNUMBER(SEARCH(ContractDataSheet!$B$34,'reference '!AE18)),MAX($AD$2:AD17)+1,0)</f>
        <v>0</v>
      </c>
      <c r="AE18" t="s">
        <v>169</v>
      </c>
      <c r="AG18" s="24" t="str">
        <f>IFERROR(VLOOKUP(ROWS($AG$3:AG18),$AD$3:$AE$44,2,0),"")</f>
        <v/>
      </c>
      <c r="AI18" t="s">
        <v>521</v>
      </c>
    </row>
    <row r="19" spans="1:35" ht="15" customHeight="1" x14ac:dyDescent="0.25">
      <c r="A19" s="23">
        <f>IF(ISNUMBER(SEARCH(ContractDataSheet!$B$23,'reference '!B19)),MAX($A$1:A18)+1,0)</f>
        <v>0</v>
      </c>
      <c r="B19" s="19" t="s">
        <v>170</v>
      </c>
      <c r="D19" s="24" t="str">
        <f>IFERROR(VLOOKUP(ROWS($D$3:D19),$A$3:$B$25,2,0),"")</f>
        <v/>
      </c>
      <c r="F19" s="23">
        <f>IF(ISNUMBER(SEARCH(ContractDataSheet!$B$25,'reference '!G19)),MAX($F$2:F18)+1,0)</f>
        <v>0</v>
      </c>
      <c r="G19" t="s">
        <v>171</v>
      </c>
      <c r="I19" s="18" t="str">
        <f>IFERROR(VLOOKUP(ROWS($I$3:I19),$F$3:$G$43,2,0),"")</f>
        <v/>
      </c>
      <c r="J19" s="23">
        <f>IF(ISNUMBER(SEARCH(ContractDataSheet!$B$26,'reference '!K19)),MAX($J$2:J18)+1,0)</f>
        <v>0</v>
      </c>
      <c r="K19" t="s">
        <v>172</v>
      </c>
      <c r="M19" s="24" t="str">
        <f>IFERROR(VLOOKUP(ROWS($M$3:M19),$J$3:$L$40,2,0),"")</f>
        <v/>
      </c>
      <c r="N19" s="23">
        <f>IF(ISNUMBER(SEARCH(ContractDataSheet!$B$27,'reference '!O19)),MAX($N$2:N18)+1,0)</f>
        <v>0</v>
      </c>
      <c r="O19" t="s">
        <v>173</v>
      </c>
      <c r="Q19" s="24" t="str">
        <f>IFERROR(VLOOKUP(ROWS($Q$3:Q19),$N$3:$O$44,2,0),"")</f>
        <v/>
      </c>
      <c r="R19" s="23">
        <f>IF(ISNUMBER(SEARCH(ContractDataSheet!$B$28,'reference '!S19)),MAX($R$2:R18)+1,0)</f>
        <v>0</v>
      </c>
      <c r="S19" t="s">
        <v>174</v>
      </c>
      <c r="T19" s="24" t="str">
        <f>IFERROR(VLOOKUP(ROWS($T$3:T19),$R$3:$S$27,2,0),"")</f>
        <v/>
      </c>
      <c r="U19" s="24"/>
      <c r="V19" s="23">
        <f>IF(ISNUMBER(SEARCH(ContractDataSheet!$B$29,'reference '!W19)),MAX($V$2:V18)+1,0)</f>
        <v>0</v>
      </c>
      <c r="W19" t="s">
        <v>175</v>
      </c>
      <c r="Y19" s="24" t="str">
        <f>IFERROR(VLOOKUP(ROWS($Y$3:Y19),$V$3:$W$103,2,0),"")</f>
        <v/>
      </c>
      <c r="Z19" s="23">
        <f>IF(ISNUMBER(SEARCH(ContractDataSheet!$B$32,'reference '!AA19)),MAX($Z$2:Z18)+1,0)</f>
        <v>0</v>
      </c>
      <c r="AA19" t="s">
        <v>175</v>
      </c>
      <c r="AC19" s="24" t="str">
        <f>IFERROR(VLOOKUP(ROWS($AC$3:AC19),$Z$3:$AA$103,2,0),"")</f>
        <v/>
      </c>
      <c r="AD19" s="23">
        <f>IF(ISNUMBER(SEARCH(ContractDataSheet!$B$34,'reference '!AE19)),MAX($AD$2:AD18)+1,0)</f>
        <v>0</v>
      </c>
      <c r="AE19" t="s">
        <v>176</v>
      </c>
      <c r="AG19" s="24" t="str">
        <f>IFERROR(VLOOKUP(ROWS($AG$3:AG19),$AD$3:$AE$44,2,0),"")</f>
        <v/>
      </c>
      <c r="AI19" t="s">
        <v>422</v>
      </c>
    </row>
    <row r="20" spans="1:35" ht="15" customHeight="1" x14ac:dyDescent="0.25">
      <c r="A20" s="23">
        <f>IF(ISNUMBER(SEARCH(ContractDataSheet!$B$23,'reference '!B20)),MAX($A$1:A19)+1,0)</f>
        <v>0</v>
      </c>
      <c r="B20" s="19" t="s">
        <v>177</v>
      </c>
      <c r="D20" s="24" t="str">
        <f>IFERROR(VLOOKUP(ROWS($D$3:D20),$A$3:$B$25,2,0),"")</f>
        <v/>
      </c>
      <c r="F20" s="23">
        <f>IF(ISNUMBER(SEARCH(ContractDataSheet!$B$25,'reference '!G20)),MAX($F$2:F19)+1,0)</f>
        <v>0</v>
      </c>
      <c r="G20" t="s">
        <v>178</v>
      </c>
      <c r="I20" s="18" t="str">
        <f>IFERROR(VLOOKUP(ROWS($I$3:I20),$F$3:$G$43,2,0),"")</f>
        <v/>
      </c>
      <c r="J20" s="23">
        <f>IF(ISNUMBER(SEARCH(ContractDataSheet!$B$26,'reference '!K20)),MAX($J$2:J19)+1,0)</f>
        <v>1</v>
      </c>
      <c r="K20" t="s">
        <v>416</v>
      </c>
      <c r="M20" s="24" t="str">
        <f>IFERROR(VLOOKUP(ROWS($M$3:M20),$J$3:$L$40,2,0),"")</f>
        <v/>
      </c>
      <c r="N20" s="23">
        <f>IF(ISNUMBER(SEARCH(ContractDataSheet!$B$27,'reference '!O20)),MAX($N$2:N19)+1,0)</f>
        <v>0</v>
      </c>
      <c r="O20" t="s">
        <v>179</v>
      </c>
      <c r="Q20" s="24" t="str">
        <f>IFERROR(VLOOKUP(ROWS($Q$3:Q20),$N$3:$O$44,2,0),"")</f>
        <v/>
      </c>
      <c r="R20" s="23">
        <f>IF(ISNUMBER(SEARCH(ContractDataSheet!$B$28,'reference '!S20)),MAX($R$2:R19)+1,0)</f>
        <v>0</v>
      </c>
      <c r="S20" t="s">
        <v>180</v>
      </c>
      <c r="T20" s="24" t="str">
        <f>IFERROR(VLOOKUP(ROWS($T$3:T20),$R$3:$S$27,2,0),"")</f>
        <v/>
      </c>
      <c r="U20" s="24"/>
      <c r="V20" s="23">
        <f>IF(ISNUMBER(SEARCH(ContractDataSheet!$B$29,'reference '!W20)),MAX($V$2:V19)+1,0)</f>
        <v>0</v>
      </c>
      <c r="W20" t="s">
        <v>329</v>
      </c>
      <c r="Y20" s="24" t="str">
        <f>IFERROR(VLOOKUP(ROWS($Y$3:Y20),$V$3:$W$103,2,0),"")</f>
        <v/>
      </c>
      <c r="Z20" s="23">
        <f>IF(ISNUMBER(SEARCH(ContractDataSheet!$B$32,'reference '!AA20)),MAX($Z$2:Z19)+1,0)</f>
        <v>0</v>
      </c>
      <c r="AA20" t="s">
        <v>329</v>
      </c>
      <c r="AC20" s="24" t="str">
        <f>IFERROR(VLOOKUP(ROWS($AC$3:AC20),$Z$3:$AA$103,2,0),"")</f>
        <v/>
      </c>
      <c r="AD20" s="23">
        <f>IF(ISNUMBER(SEARCH(ContractDataSheet!$B$34,'reference '!AE20)),MAX($AD$2:AD19)+1,0)</f>
        <v>0</v>
      </c>
      <c r="AE20" t="s">
        <v>181</v>
      </c>
      <c r="AG20" s="24" t="str">
        <f>IFERROR(VLOOKUP(ROWS($AG$3:AG20),$AD$3:$AE$44,2,0),"")</f>
        <v/>
      </c>
      <c r="AI20" t="s">
        <v>522</v>
      </c>
    </row>
    <row r="21" spans="1:35" ht="15" customHeight="1" x14ac:dyDescent="0.25">
      <c r="A21" s="23">
        <f>IF(ISNUMBER(SEARCH(ContractDataSheet!$B$23,'reference '!B21)),MAX($A$1:A20)+1,0)</f>
        <v>0</v>
      </c>
      <c r="B21" s="19" t="s">
        <v>182</v>
      </c>
      <c r="D21" s="24" t="str">
        <f>IFERROR(VLOOKUP(ROWS($D$3:D21),$A$3:$B$25,2,0),"")</f>
        <v/>
      </c>
      <c r="F21" s="23">
        <f>IF(ISNUMBER(SEARCH(ContractDataSheet!$B$25,'reference '!G21)),MAX($F$2:F20)+1,0)</f>
        <v>0</v>
      </c>
      <c r="G21" t="s">
        <v>183</v>
      </c>
      <c r="I21" s="18" t="str">
        <f>IFERROR(VLOOKUP(ROWS($I$3:I21),$F$3:$G$43,2,0),"")</f>
        <v/>
      </c>
      <c r="J21" s="23">
        <f>IF(ISNUMBER(SEARCH(ContractDataSheet!$B$26,'reference '!K21)),MAX($J$2:J20)+1,0)</f>
        <v>0</v>
      </c>
      <c r="K21" t="s">
        <v>184</v>
      </c>
      <c r="M21" s="24" t="str">
        <f>IFERROR(VLOOKUP(ROWS($M$3:M21),$J$3:$L$40,2,0),"")</f>
        <v/>
      </c>
      <c r="N21" s="23">
        <f>IF(ISNUMBER(SEARCH(ContractDataSheet!$B$27,'reference '!O21)),MAX($N$2:N20)+1,0)</f>
        <v>0</v>
      </c>
      <c r="O21" t="s">
        <v>185</v>
      </c>
      <c r="Q21" s="24" t="str">
        <f>IFERROR(VLOOKUP(ROWS($Q$3:Q21),$N$3:$O$44,2,0),"")</f>
        <v/>
      </c>
      <c r="R21" s="23">
        <f>IF(ISNUMBER(SEARCH(ContractDataSheet!$B$28,'reference '!S21)),MAX($R$2:R20)+1,0)</f>
        <v>0</v>
      </c>
      <c r="S21" t="s">
        <v>186</v>
      </c>
      <c r="T21" s="24" t="str">
        <f>IFERROR(VLOOKUP(ROWS($T$3:T21),$R$3:$S$27,2,0),"")</f>
        <v/>
      </c>
      <c r="U21" s="24"/>
      <c r="V21" s="23">
        <f>IF(ISNUMBER(SEARCH(ContractDataSheet!$B$29,'reference '!W21)),MAX($V$2:V20)+1,0)</f>
        <v>0</v>
      </c>
      <c r="W21" t="s">
        <v>187</v>
      </c>
      <c r="Y21" s="24" t="str">
        <f>IFERROR(VLOOKUP(ROWS($Y$3:Y21),$V$3:$W$103,2,0),"")</f>
        <v/>
      </c>
      <c r="Z21" s="23">
        <f>IF(ISNUMBER(SEARCH(ContractDataSheet!$B$32,'reference '!AA21)),MAX($Z$2:Z20)+1,0)</f>
        <v>0</v>
      </c>
      <c r="AA21" t="s">
        <v>187</v>
      </c>
      <c r="AC21" s="24" t="str">
        <f>IFERROR(VLOOKUP(ROWS($AC$3:AC21),$Z$3:$AA$103,2,0),"")</f>
        <v/>
      </c>
      <c r="AD21" s="23">
        <f>IF(ISNUMBER(SEARCH(ContractDataSheet!$B$34,'reference '!AE21)),MAX($AD$2:AD20)+1,0)</f>
        <v>0</v>
      </c>
      <c r="AE21" t="s">
        <v>188</v>
      </c>
      <c r="AG21" s="24" t="str">
        <f>IFERROR(VLOOKUP(ROWS($AG$3:AG21),$AD$3:$AE$44,2,0),"")</f>
        <v/>
      </c>
    </row>
    <row r="22" spans="1:35" ht="15" customHeight="1" x14ac:dyDescent="0.25">
      <c r="A22" s="23">
        <f>IF(ISNUMBER(SEARCH(ContractDataSheet!$B$23,'reference '!B22)),MAX($A$1:A21)+1,0)</f>
        <v>0</v>
      </c>
      <c r="B22" t="s">
        <v>189</v>
      </c>
      <c r="C22"/>
      <c r="D22" s="24" t="str">
        <f>IFERROR(VLOOKUP(ROWS($D$3:D22),$A$3:$B$25,2,0),"")</f>
        <v/>
      </c>
      <c r="F22" s="23">
        <f>IF(ISNUMBER(SEARCH(ContractDataSheet!$B$25,'reference '!G22)),MAX($F$2:F21)+1,0)</f>
        <v>0</v>
      </c>
      <c r="G22" t="s">
        <v>190</v>
      </c>
      <c r="I22" s="18" t="str">
        <f>IFERROR(VLOOKUP(ROWS($I$3:I22),$F$3:$G$43,2,0),"")</f>
        <v/>
      </c>
      <c r="J22" s="23">
        <f>IF(ISNUMBER(SEARCH(ContractDataSheet!$B$26,'reference '!K22)),MAX($J$2:J21)+1,0)</f>
        <v>0</v>
      </c>
      <c r="K22" t="s">
        <v>191</v>
      </c>
      <c r="M22" s="24" t="str">
        <f>IFERROR(VLOOKUP(ROWS($M$3:M22),$J$3:$L$40,2,0),"")</f>
        <v/>
      </c>
      <c r="N22" s="23">
        <f>IF(ISNUMBER(SEARCH(ContractDataSheet!$B$27,'reference '!O22)),MAX($N$2:N21)+1,0)</f>
        <v>0</v>
      </c>
      <c r="O22" t="s">
        <v>192</v>
      </c>
      <c r="Q22" s="24" t="str">
        <f>IFERROR(VLOOKUP(ROWS($Q$3:Q22),$N$3:$O$44,2,0),"")</f>
        <v/>
      </c>
      <c r="R22" s="23">
        <f>IF(ISNUMBER(SEARCH(ContractDataSheet!$B$28,'reference '!S22)),MAX($R$2:R21)+1,0)</f>
        <v>0</v>
      </c>
      <c r="S22" t="s">
        <v>193</v>
      </c>
      <c r="T22" s="24" t="str">
        <f>IFERROR(VLOOKUP(ROWS($T$3:T22),$R$3:$S$27,2,0),"")</f>
        <v/>
      </c>
      <c r="U22" s="24"/>
      <c r="V22" s="23">
        <f>IF(ISNUMBER(SEARCH(ContractDataSheet!$B$29,'reference '!W22)),MAX($V$2:V21)+1,0)</f>
        <v>0</v>
      </c>
      <c r="W22" t="s">
        <v>194</v>
      </c>
      <c r="Y22" s="24" t="str">
        <f>IFERROR(VLOOKUP(ROWS($Y$3:Y22),$V$3:$W$103,2,0),"")</f>
        <v/>
      </c>
      <c r="Z22" s="23">
        <f>IF(ISNUMBER(SEARCH(ContractDataSheet!$B$32,'reference '!AA22)),MAX($Z$2:Z21)+1,0)</f>
        <v>0</v>
      </c>
      <c r="AA22" t="s">
        <v>194</v>
      </c>
      <c r="AC22" s="24" t="str">
        <f>IFERROR(VLOOKUP(ROWS($AC$3:AC22),$Z$3:$AA$103,2,0),"")</f>
        <v/>
      </c>
      <c r="AD22" s="23">
        <f>IF(ISNUMBER(SEARCH(ContractDataSheet!$B$34,'reference '!AE22)),MAX($AD$2:AD21)+1,0)</f>
        <v>0</v>
      </c>
      <c r="AE22" t="s">
        <v>195</v>
      </c>
      <c r="AG22" s="24" t="str">
        <f>IFERROR(VLOOKUP(ROWS($AG$3:AG22),$AD$3:$AE$44,2,0),"")</f>
        <v/>
      </c>
      <c r="AI22" t="s">
        <v>441</v>
      </c>
    </row>
    <row r="23" spans="1:35" ht="15" customHeight="1" x14ac:dyDescent="0.25">
      <c r="A23" s="23">
        <f>IF(ISNUMBER(SEARCH(ContractDataSheet!$B$23,'reference '!B23)),MAX($A$1:A22)+1,0)</f>
        <v>0</v>
      </c>
      <c r="B23" s="19" t="s">
        <v>312</v>
      </c>
      <c r="C23"/>
      <c r="D23" s="24" t="str">
        <f>IFERROR(VLOOKUP(ROWS($D$3:D23),$A$3:$B$25,2,0),"")</f>
        <v/>
      </c>
      <c r="F23" s="23"/>
      <c r="I23" s="18"/>
      <c r="J23" s="23"/>
      <c r="M23" s="24"/>
      <c r="N23" s="23"/>
      <c r="Q23" s="24"/>
      <c r="R23" s="23"/>
      <c r="T23" s="24"/>
      <c r="U23" s="24"/>
      <c r="V23" s="23">
        <f>IF(ISNUMBER(SEARCH(ContractDataSheet!$B$29,'reference '!W23)),MAX($V$2:V22)+1,0)</f>
        <v>0</v>
      </c>
      <c r="Y23" s="24" t="str">
        <f>IFERROR(VLOOKUP(ROWS($Y$3:Y23),$V$3:$W$103,2,0),"")</f>
        <v/>
      </c>
      <c r="Z23" s="23">
        <f>IF(ISNUMBER(SEARCH(ContractDataSheet!$B$32,'reference '!AA23)),MAX($Z$2:Z22)+1,0)</f>
        <v>0</v>
      </c>
      <c r="AC23" s="24" t="str">
        <f>IFERROR(VLOOKUP(ROWS($AC$3:AC23),$Z$3:$AA$103,2,0),"")</f>
        <v/>
      </c>
      <c r="AD23" s="23"/>
      <c r="AG23" s="24"/>
      <c r="AI23" t="s">
        <v>449</v>
      </c>
    </row>
    <row r="24" spans="1:35" ht="15" customHeight="1" x14ac:dyDescent="0.25">
      <c r="A24" s="23">
        <f>IF(ISNUMBER(SEARCH(ContractDataSheet!$B$23,'reference '!B24)),MAX($A$1:A23)+1,0)</f>
        <v>0</v>
      </c>
      <c r="B24" t="s">
        <v>196</v>
      </c>
      <c r="C24"/>
      <c r="D24" s="24" t="str">
        <f>IFERROR(VLOOKUP(ROWS($D$3:D24),$A$3:$B$25,2,0),"")</f>
        <v/>
      </c>
      <c r="F24" s="23">
        <f>IF(ISNUMBER(SEARCH(ContractDataSheet!$B$25,'reference '!G24)),MAX($F$2:F22)+1,0)</f>
        <v>0</v>
      </c>
      <c r="G24" t="s">
        <v>197</v>
      </c>
      <c r="I24" s="18" t="str">
        <f>IFERROR(VLOOKUP(ROWS($I$3:I24),$F$3:$G$43,2,0),"")</f>
        <v/>
      </c>
      <c r="J24" s="23">
        <f>IF(ISNUMBER(SEARCH(ContractDataSheet!$B$26,'reference '!K24)),MAX($J$2:J22)+1,0)</f>
        <v>0</v>
      </c>
      <c r="K24" t="s">
        <v>198</v>
      </c>
      <c r="M24" s="24" t="str">
        <f>IFERROR(VLOOKUP(ROWS($M$3:M24),$J$3:$L$40,2,0),"")</f>
        <v/>
      </c>
      <c r="N24" s="23">
        <f>IF(ISNUMBER(SEARCH(ContractDataSheet!$B$27,'reference '!O24)),MAX($N$2:N22)+1,0)</f>
        <v>0</v>
      </c>
      <c r="O24" t="s">
        <v>199</v>
      </c>
      <c r="Q24" s="24" t="str">
        <f>IFERROR(VLOOKUP(ROWS($Q$3:Q24),$N$3:$O$44,2,0),"")</f>
        <v/>
      </c>
      <c r="R24" s="23">
        <f>IF(ISNUMBER(SEARCH(ContractDataSheet!$B$28,'reference '!S24)),MAX($R$2:R22)+1,0)</f>
        <v>0</v>
      </c>
      <c r="S24" t="s">
        <v>200</v>
      </c>
      <c r="T24" s="24" t="str">
        <f>IFERROR(VLOOKUP(ROWS($T$3:T24),$R$3:$S$27,2,0),"")</f>
        <v/>
      </c>
      <c r="U24" s="24"/>
      <c r="V24" s="23">
        <f>IF(ISNUMBER(SEARCH(ContractDataSheet!$B$29,'reference '!W24)),MAX($V$2:V23)+1,0)</f>
        <v>0</v>
      </c>
      <c r="W24" t="s">
        <v>330</v>
      </c>
      <c r="Y24" s="24" t="str">
        <f>IFERROR(VLOOKUP(ROWS($Y$3:Y24),$V$3:$W$103,2,0),"")</f>
        <v/>
      </c>
      <c r="Z24" s="23">
        <f>IF(ISNUMBER(SEARCH(ContractDataSheet!$B$32,'reference '!AA24)),MAX($Z$2:Z23)+1,0)</f>
        <v>0</v>
      </c>
      <c r="AA24" t="s">
        <v>330</v>
      </c>
      <c r="AC24" s="24" t="str">
        <f>IFERROR(VLOOKUP(ROWS($AC$3:AC24),$Z$3:$AA$103,2,0),"")</f>
        <v/>
      </c>
      <c r="AD24" s="23">
        <f>IF(ISNUMBER(SEARCH(ContractDataSheet!$B$34,'reference '!AE24)),MAX($AD$2:AD22)+1,0)</f>
        <v>0</v>
      </c>
      <c r="AE24" t="s">
        <v>201</v>
      </c>
      <c r="AG24" s="24" t="str">
        <f>IFERROR(VLOOKUP(ROWS($AG$3:AG24),$AD$3:$AE$44,2,0),"")</f>
        <v/>
      </c>
      <c r="AI24" t="s">
        <v>451</v>
      </c>
    </row>
    <row r="25" spans="1:35" ht="15" customHeight="1" thickBot="1" x14ac:dyDescent="0.3">
      <c r="A25" s="23">
        <f>IF(ISNUMBER(SEARCH(ContractDataSheet!$B$23,'reference '!B25)),MAX($A$1:A24)+1,0)</f>
        <v>0</v>
      </c>
      <c r="B25" s="19" t="s">
        <v>316</v>
      </c>
      <c r="D25" s="24" t="str">
        <f>IFERROR(VLOOKUP(ROWS($D$3:D25),$A$3:$B$25,2,0),"")</f>
        <v/>
      </c>
      <c r="F25" s="23">
        <f>IF(ISNUMBER(SEARCH(ContractDataSheet!$B$25,'reference '!G25)),MAX($F$2:F24)+1,0)</f>
        <v>0</v>
      </c>
      <c r="G25" t="s">
        <v>202</v>
      </c>
      <c r="I25" s="18" t="str">
        <f>IFERROR(VLOOKUP(ROWS($I$3:I25),$F$3:$G$43,2,0),"")</f>
        <v/>
      </c>
      <c r="J25" s="23">
        <f>IF(ISNUMBER(SEARCH(ContractDataSheet!$B$26,'reference '!K25)),MAX($J$2:J24)+1,0)</f>
        <v>0</v>
      </c>
      <c r="K25" t="s">
        <v>203</v>
      </c>
      <c r="M25" s="24" t="str">
        <f>IFERROR(VLOOKUP(ROWS($M$3:M25),$J$3:$L$40,2,0),"")</f>
        <v/>
      </c>
      <c r="N25" s="23">
        <f>IF(ISNUMBER(SEARCH(ContractDataSheet!$B$27,'reference '!O25)),MAX($N$2:N24)+1,0)</f>
        <v>0</v>
      </c>
      <c r="O25" t="s">
        <v>204</v>
      </c>
      <c r="Q25" s="24" t="str">
        <f>IFERROR(VLOOKUP(ROWS($Q$3:Q25),$N$3:$O$44,2,0),"")</f>
        <v/>
      </c>
      <c r="R25" s="23">
        <f>IF(ISNUMBER(SEARCH(ContractDataSheet!$B$28,'reference '!S25)),MAX($R$2:R24)+1,0)</f>
        <v>0</v>
      </c>
      <c r="S25" t="s">
        <v>205</v>
      </c>
      <c r="T25" s="24" t="str">
        <f>IFERROR(VLOOKUP(ROWS($T$3:T25),$R$3:$S$27,2,0),"")</f>
        <v/>
      </c>
      <c r="U25" s="24"/>
      <c r="V25" s="23">
        <f>IF(ISNUMBER(SEARCH(ContractDataSheet!$B$29,'reference '!W25)),MAX($V$2:V24)+1,0)</f>
        <v>0</v>
      </c>
      <c r="W25" t="s">
        <v>331</v>
      </c>
      <c r="Y25" s="24" t="str">
        <f>IFERROR(VLOOKUP(ROWS($Y$3:Y25),$V$3:$W$103,2,0),"")</f>
        <v/>
      </c>
      <c r="Z25" s="23">
        <f>IF(ISNUMBER(SEARCH(ContractDataSheet!$B$32,'reference '!AA25)),MAX($Z$2:Z24)+1,0)</f>
        <v>0</v>
      </c>
      <c r="AA25" t="s">
        <v>331</v>
      </c>
      <c r="AC25" s="24" t="str">
        <f>IFERROR(VLOOKUP(ROWS($AC$3:AC25),$Z$3:$AA$103,2,0),"")</f>
        <v/>
      </c>
      <c r="AD25" s="23">
        <f>IF(ISNUMBER(SEARCH(ContractDataSheet!$B$34,'reference '!AE25)),MAX($AD$2:AD24)+1,0)</f>
        <v>0</v>
      </c>
      <c r="AE25" t="s">
        <v>206</v>
      </c>
      <c r="AG25" s="24" t="str">
        <f>IFERROR(VLOOKUP(ROWS($AG$3:AG25),$AD$3:$AE$44,2,0),"")</f>
        <v/>
      </c>
    </row>
    <row r="26" spans="1:35" ht="15" customHeight="1" x14ac:dyDescent="0.25">
      <c r="A26" s="28"/>
      <c r="B26" s="29" t="s">
        <v>32</v>
      </c>
      <c r="C26" s="21" t="str">
        <f>OFFSET($D$27,,,COUNTIF($D$27:$D$30,"?*"))</f>
        <v>X - See method of preservation code</v>
      </c>
      <c r="D26" s="30"/>
      <c r="F26" s="23">
        <f>IF(ISNUMBER(SEARCH(ContractDataSheet!$B$25,'reference '!G26)),MAX($F$2:F25)+1,0)</f>
        <v>0</v>
      </c>
      <c r="G26" t="s">
        <v>207</v>
      </c>
      <c r="I26" s="18" t="str">
        <f>IFERROR(VLOOKUP(ROWS($I$3:I26),$F$3:$G$43,2,0),"")</f>
        <v/>
      </c>
      <c r="J26" s="23">
        <f>IF(ISNUMBER(SEARCH(ContractDataSheet!$B$26,'reference '!K26)),MAX($J$2:J25)+1,0)</f>
        <v>0</v>
      </c>
      <c r="K26" t="s">
        <v>208</v>
      </c>
      <c r="M26" s="24" t="str">
        <f>IFERROR(VLOOKUP(ROWS($M$3:M26),$J$3:$L$40,2,0),"")</f>
        <v/>
      </c>
      <c r="N26" s="23">
        <f>IF(ISNUMBER(SEARCH(ContractDataSheet!$B$27,'reference '!O26)),MAX($N$2:N25)+1,0)</f>
        <v>0</v>
      </c>
      <c r="O26" t="s">
        <v>209</v>
      </c>
      <c r="Q26" s="24" t="str">
        <f>IFERROR(VLOOKUP(ROWS($Q$3:Q26),$N$3:$O$44,2,0),"")</f>
        <v/>
      </c>
      <c r="R26" s="23">
        <f>IF(ISNUMBER(SEARCH(ContractDataSheet!$B$28,'reference '!S26)),MAX($R$2:R25)+1,0)</f>
        <v>1</v>
      </c>
      <c r="S26" t="s">
        <v>210</v>
      </c>
      <c r="T26" s="24" t="str">
        <f>IFERROR(VLOOKUP(ROWS($T$3:T26),$R$3:$S$27,2,0),"")</f>
        <v/>
      </c>
      <c r="U26" s="24"/>
      <c r="V26" s="23">
        <f>IF(ISNUMBER(SEARCH(ContractDataSheet!$B$29,'reference '!W26)),MAX($V$2:V25)+1,0)</f>
        <v>0</v>
      </c>
      <c r="W26" t="s">
        <v>332</v>
      </c>
      <c r="Y26" s="24" t="str">
        <f>IFERROR(VLOOKUP(ROWS($Y$3:Y26),$V$3:$W$103,2,0),"")</f>
        <v/>
      </c>
      <c r="Z26" s="23">
        <f>IF(ISNUMBER(SEARCH(ContractDataSheet!$B$32,'reference '!AA26)),MAX($Z$2:Z25)+1,0)</f>
        <v>0</v>
      </c>
      <c r="AA26" t="s">
        <v>332</v>
      </c>
      <c r="AC26" s="24" t="str">
        <f>IFERROR(VLOOKUP(ROWS($AC$3:AC26),$Z$3:$AA$103,2,0),"")</f>
        <v/>
      </c>
      <c r="AD26" s="23">
        <f>IF(ISNUMBER(SEARCH(ContractDataSheet!$B$34,'reference '!AE26)),MAX($AD$2:AD25)+1,0)</f>
        <v>0</v>
      </c>
      <c r="AE26" t="s">
        <v>211</v>
      </c>
      <c r="AG26" s="24" t="str">
        <f>IFERROR(VLOOKUP(ROWS($AG$3:AG26),$AD$3:$AE$44,2,0),"")</f>
        <v/>
      </c>
    </row>
    <row r="27" spans="1:35" ht="15" customHeight="1" thickBot="1" x14ac:dyDescent="0.3">
      <c r="A27" s="23">
        <f>IF(ISNUMBER(SEARCH(ContractDataSheet!$B$24,'reference '!B27)),MAX($A$26:A26)+1,0)</f>
        <v>0</v>
      </c>
      <c r="B27" t="s">
        <v>60</v>
      </c>
      <c r="D27" s="24" t="str">
        <f>IFERROR(VLOOKUP(ROWS($D$27:D27),$A$27:$B$30,2,0),"")</f>
        <v>X - See method of preservation code</v>
      </c>
      <c r="F27" s="23">
        <f>IF(ISNUMBER(SEARCH(ContractDataSheet!$B$25,'reference '!G27)),MAX($F$2:F26)+1,0)</f>
        <v>0</v>
      </c>
      <c r="G27" t="s">
        <v>212</v>
      </c>
      <c r="I27" s="18" t="str">
        <f>IFERROR(VLOOKUP(ROWS($I$3:I27),$F$3:$G$43,2,0),"")</f>
        <v/>
      </c>
      <c r="J27" s="23">
        <f>IF(ISNUMBER(SEARCH(ContractDataSheet!$B$26,'reference '!K27)),MAX($J$2:J26)+1,0)</f>
        <v>0</v>
      </c>
      <c r="K27" t="s">
        <v>213</v>
      </c>
      <c r="M27" s="24" t="str">
        <f>IFERROR(VLOOKUP(ROWS($M$3:M27),$J$3:$L$40,2,0),"")</f>
        <v/>
      </c>
      <c r="N27" s="23">
        <f>IF(ISNUMBER(SEARCH(ContractDataSheet!$B$27,'reference '!O27)),MAX($N$2:N26)+1,0)</f>
        <v>0</v>
      </c>
      <c r="O27" t="s">
        <v>214</v>
      </c>
      <c r="Q27" s="24" t="str">
        <f>IFERROR(VLOOKUP(ROWS($Q$3:Q27),$N$3:$O$44,2,0),"")</f>
        <v/>
      </c>
      <c r="R27" s="23">
        <f>IF(ISNUMBER(SEARCH(ContractDataSheet!$B$28,'reference '!S27)),MAX($R$2:R26)+1,0)</f>
        <v>0</v>
      </c>
      <c r="S27" s="26" t="s">
        <v>215</v>
      </c>
      <c r="T27" s="24" t="str">
        <f>IFERROR(VLOOKUP(ROWS($T$3:T27),$R$3:$S$27,2,0),"")</f>
        <v/>
      </c>
      <c r="U27" s="24"/>
      <c r="V27" s="23">
        <f>IF(ISNUMBER(SEARCH(ContractDataSheet!$B$29,'reference '!W27)),MAX($V$2:V26)+1,0)</f>
        <v>0</v>
      </c>
      <c r="W27" t="s">
        <v>216</v>
      </c>
      <c r="Y27" s="24" t="str">
        <f>IFERROR(VLOOKUP(ROWS($Y$3:Y27),$V$3:$W$103,2,0),"")</f>
        <v/>
      </c>
      <c r="Z27" s="23">
        <f>IF(ISNUMBER(SEARCH(ContractDataSheet!$B$32,'reference '!AA27)),MAX($Z$2:Z26)+1,0)</f>
        <v>0</v>
      </c>
      <c r="AA27" t="s">
        <v>216</v>
      </c>
      <c r="AC27" s="24" t="str">
        <f>IFERROR(VLOOKUP(ROWS($AC$3:AC27),$Z$3:$AA$103,2,0),"")</f>
        <v/>
      </c>
      <c r="AD27" s="23">
        <f>IF(ISNUMBER(SEARCH(ContractDataSheet!$B$34,'reference '!AE27)),MAX($AD$2:AD26)+1,0)</f>
        <v>0</v>
      </c>
      <c r="AE27" t="s">
        <v>217</v>
      </c>
      <c r="AG27" s="24" t="str">
        <f>IFERROR(VLOOKUP(ROWS($AG$3:AG27),$AD$3:$AE$44,2,0),"")</f>
        <v/>
      </c>
    </row>
    <row r="28" spans="1:35" ht="15" customHeight="1" x14ac:dyDescent="0.25">
      <c r="A28" s="23">
        <f>IF(ISNUMBER(SEARCH(ContractDataSheet!$B$24,'reference '!B28)),MAX($A$26:A27)+1,0)</f>
        <v>0</v>
      </c>
      <c r="B28" t="s">
        <v>70</v>
      </c>
      <c r="D28" s="24" t="str">
        <f>IFERROR(VLOOKUP(ROWS($D$27:D28),$A$27:$B$30,2,0),"")</f>
        <v/>
      </c>
      <c r="F28" s="23">
        <f>IF(ISNUMBER(SEARCH(ContractDataSheet!$B$25,'reference '!G28)),MAX($F$2:F27)+1,0)</f>
        <v>0</v>
      </c>
      <c r="G28" t="s">
        <v>218</v>
      </c>
      <c r="I28" s="18" t="str">
        <f>IFERROR(VLOOKUP(ROWS($I$3:I28),$F$3:$G$43,2,0),"")</f>
        <v/>
      </c>
      <c r="J28" s="23">
        <f>IF(ISNUMBER(SEARCH(ContractDataSheet!$B$26,'reference '!K28)),MAX($J$2:J27)+1,0)</f>
        <v>0</v>
      </c>
      <c r="K28" t="s">
        <v>219</v>
      </c>
      <c r="M28" s="24" t="str">
        <f>IFERROR(VLOOKUP(ROWS($M$3:M28),$J$3:$L$40,2,0),"")</f>
        <v/>
      </c>
      <c r="N28" s="23">
        <f>IF(ISNUMBER(SEARCH(ContractDataSheet!$B$27,'reference '!O28)),MAX($N$2:N27)+1,0)</f>
        <v>0</v>
      </c>
      <c r="O28" t="s">
        <v>220</v>
      </c>
      <c r="Q28" s="24" t="str">
        <f>IFERROR(VLOOKUP(ROWS($Q$3:Q28),$N$3:$O$44,2,0),"")</f>
        <v/>
      </c>
      <c r="V28" s="23">
        <f>IF(ISNUMBER(SEARCH(ContractDataSheet!$B$29,'reference '!W28)),MAX($V$2:V27)+1,0)</f>
        <v>0</v>
      </c>
      <c r="W28" t="s">
        <v>337</v>
      </c>
      <c r="Y28" s="24" t="str">
        <f>IFERROR(VLOOKUP(ROWS($Y$3:Y28),$V$3:$W$103,2,0),"")</f>
        <v/>
      </c>
      <c r="Z28" s="23">
        <f>IF(ISNUMBER(SEARCH(ContractDataSheet!$B$32,'reference '!AA28)),MAX($Z$2:Z27)+1,0)</f>
        <v>0</v>
      </c>
      <c r="AA28" t="s">
        <v>337</v>
      </c>
      <c r="AC28" s="24" t="str">
        <f>IFERROR(VLOOKUP(ROWS($AC$3:AC28),$Z$3:$AA$103,2,0),"")</f>
        <v/>
      </c>
      <c r="AD28" s="23">
        <f>IF(ISNUMBER(SEARCH(ContractDataSheet!$B$34,'reference '!AE28)),MAX($AD$2:AD27)+1,0)</f>
        <v>0</v>
      </c>
      <c r="AE28" t="s">
        <v>221</v>
      </c>
      <c r="AG28" s="24" t="str">
        <f>IFERROR(VLOOKUP(ROWS($AG$3:AG28),$AD$3:$AE$44,2,0),"")</f>
        <v/>
      </c>
    </row>
    <row r="29" spans="1:35" ht="15" customHeight="1" x14ac:dyDescent="0.25">
      <c r="A29" s="23">
        <f>IF(ISNUMBER(SEARCH(ContractDataSheet!$B$24,'reference '!B29)),MAX($A$26:A28)+1,0)</f>
        <v>1</v>
      </c>
      <c r="B29" t="s">
        <v>79</v>
      </c>
      <c r="D29" s="24" t="str">
        <f>IFERROR(VLOOKUP(ROWS($D$27:D29),$A$27:$B$30,2,0),"")</f>
        <v/>
      </c>
      <c r="F29" s="23">
        <f>IF(ISNUMBER(SEARCH(ContractDataSheet!$B$25,'reference '!G29)),MAX($F$2:F28)+1,0)</f>
        <v>0</v>
      </c>
      <c r="G29" t="s">
        <v>222</v>
      </c>
      <c r="I29" s="18" t="str">
        <f>IFERROR(VLOOKUP(ROWS($I$3:I29),$F$3:$G$43,2,0),"")</f>
        <v/>
      </c>
      <c r="J29" s="23">
        <f>IF(ISNUMBER(SEARCH(ContractDataSheet!$B$26,'reference '!K29)),MAX($J$2:J28)+1,0)</f>
        <v>0</v>
      </c>
      <c r="K29" t="s">
        <v>223</v>
      </c>
      <c r="M29" s="24" t="str">
        <f>IFERROR(VLOOKUP(ROWS($M$3:M29),$J$3:$L$40,2,0),"")</f>
        <v/>
      </c>
      <c r="N29" s="23">
        <f>IF(ISNUMBER(SEARCH(ContractDataSheet!$B$27,'reference '!O29)),MAX($N$2:N28)+1,0)</f>
        <v>0</v>
      </c>
      <c r="O29" t="s">
        <v>224</v>
      </c>
      <c r="Q29" s="24" t="str">
        <f>IFERROR(VLOOKUP(ROWS($Q$3:Q29),$N$3:$O$44,2,0),"")</f>
        <v/>
      </c>
      <c r="V29" s="23">
        <f>IF(ISNUMBER(SEARCH(ContractDataSheet!$B$29,'reference '!W29)),MAX($V$2:V28)+1,0)</f>
        <v>0</v>
      </c>
      <c r="W29" t="s">
        <v>225</v>
      </c>
      <c r="Y29" s="24" t="str">
        <f>IFERROR(VLOOKUP(ROWS($Y$3:Y29),$V$3:$W$103,2,0),"")</f>
        <v/>
      </c>
      <c r="Z29" s="23">
        <f>IF(ISNUMBER(SEARCH(ContractDataSheet!$B$32,'reference '!AA29)),MAX($Z$2:Z28)+1,0)</f>
        <v>0</v>
      </c>
      <c r="AA29" t="s">
        <v>225</v>
      </c>
      <c r="AC29" s="24" t="str">
        <f>IFERROR(VLOOKUP(ROWS($AC$3:AC29),$Z$3:$AA$103,2,0),"")</f>
        <v/>
      </c>
      <c r="AD29" s="23">
        <f>IF(ISNUMBER(SEARCH(ContractDataSheet!$B$34,'reference '!AE29)),MAX($AD$2:AD28)+1,0)</f>
        <v>0</v>
      </c>
      <c r="AE29" t="s">
        <v>226</v>
      </c>
      <c r="AG29" s="24" t="str">
        <f>IFERROR(VLOOKUP(ROWS($AG$3:AG29),$AD$3:$AE$44,2,0),"")</f>
        <v/>
      </c>
    </row>
    <row r="30" spans="1:35" ht="15" customHeight="1" thickBot="1" x14ac:dyDescent="0.3">
      <c r="A30" s="25">
        <f>IF(ISNUMBER(SEARCH(ContractDataSheet!$B$24,'reference '!B30)),MAX($A$26:A29)+1,0)</f>
        <v>0</v>
      </c>
      <c r="B30" s="26" t="s">
        <v>88</v>
      </c>
      <c r="C30" s="31"/>
      <c r="D30" s="27" t="str">
        <f>IFERROR(VLOOKUP(ROWS($D$27:D30),$A$27:$B$30,2,0),"")</f>
        <v/>
      </c>
      <c r="F30" s="23">
        <f>IF(ISNUMBER(SEARCH(ContractDataSheet!$B$25,'reference '!G30)),MAX($F$2:F29)+1,0)</f>
        <v>0</v>
      </c>
      <c r="G30" t="s">
        <v>227</v>
      </c>
      <c r="I30" s="18" t="str">
        <f>IFERROR(VLOOKUP(ROWS($I$3:I30),$F$3:$G$43,2,0),"")</f>
        <v/>
      </c>
      <c r="J30" s="23">
        <f>IF(ISNUMBER(SEARCH(ContractDataSheet!$B$26,'reference '!K30)),MAX($J$2:J29)+1,0)</f>
        <v>0</v>
      </c>
      <c r="K30" t="s">
        <v>228</v>
      </c>
      <c r="M30" s="24" t="str">
        <f>IFERROR(VLOOKUP(ROWS($M$3:M30),$J$3:$L$40,2,0),"")</f>
        <v/>
      </c>
      <c r="N30" s="23">
        <f>IF(ISNUMBER(SEARCH(ContractDataSheet!$B$27,'reference '!O30)),MAX($N$2:N29)+1,0)</f>
        <v>0</v>
      </c>
      <c r="O30" t="s">
        <v>229</v>
      </c>
      <c r="Q30" s="24" t="str">
        <f>IFERROR(VLOOKUP(ROWS($Q$3:Q30),$N$3:$O$44,2,0),"")</f>
        <v/>
      </c>
      <c r="V30" s="23">
        <f>IF(ISNUMBER(SEARCH(ContractDataSheet!$B$29,'reference '!W30)),MAX($V$2:V29)+1,0)</f>
        <v>0</v>
      </c>
      <c r="W30" t="s">
        <v>335</v>
      </c>
      <c r="Y30" s="24" t="str">
        <f>IFERROR(VLOOKUP(ROWS($Y$3:Y30),$V$3:$W$103,2,0),"")</f>
        <v/>
      </c>
      <c r="Z30" s="23">
        <f>IF(ISNUMBER(SEARCH(ContractDataSheet!$B$32,'reference '!AA30)),MAX($Z$2:Z29)+1,0)</f>
        <v>0</v>
      </c>
      <c r="AA30" t="s">
        <v>335</v>
      </c>
      <c r="AC30" s="24" t="str">
        <f>IFERROR(VLOOKUP(ROWS($AC$3:AC30),$Z$3:$AA$103,2,0),"")</f>
        <v/>
      </c>
      <c r="AD30" s="23">
        <f>IF(ISNUMBER(SEARCH(ContractDataSheet!$B$34,'reference '!AE30)),MAX($AD$2:AD29)+1,0)</f>
        <v>0</v>
      </c>
      <c r="AE30" t="s">
        <v>230</v>
      </c>
      <c r="AG30" s="24" t="str">
        <f>IFERROR(VLOOKUP(ROWS($AG$3:AG30),$AD$3:$AE$44,2,0),"")</f>
        <v/>
      </c>
    </row>
    <row r="31" spans="1:35" ht="15" customHeight="1" x14ac:dyDescent="0.25">
      <c r="F31" s="23">
        <f>IF(ISNUMBER(SEARCH(ContractDataSheet!$B$25,'reference '!G31)),MAX($F$2:F30)+1,0)</f>
        <v>0</v>
      </c>
      <c r="G31" t="s">
        <v>231</v>
      </c>
      <c r="I31" s="18" t="str">
        <f>IFERROR(VLOOKUP(ROWS($I$3:I31),$F$3:$G$43,2,0),"")</f>
        <v/>
      </c>
      <c r="J31" s="23">
        <f>IF(ISNUMBER(SEARCH(ContractDataSheet!$B$26,'reference '!K31)),MAX($J$2:J30)+1,0)</f>
        <v>0</v>
      </c>
      <c r="K31" t="s">
        <v>232</v>
      </c>
      <c r="M31" s="24" t="str">
        <f>IFERROR(VLOOKUP(ROWS($M$3:M31),$J$3:$L$40,2,0),"")</f>
        <v/>
      </c>
      <c r="N31" s="23">
        <f>IF(ISNUMBER(SEARCH(ContractDataSheet!$B$27,'reference '!O31)),MAX($N$2:N30)+1,0)</f>
        <v>0</v>
      </c>
      <c r="O31" t="s">
        <v>233</v>
      </c>
      <c r="Q31" s="24" t="str">
        <f>IFERROR(VLOOKUP(ROWS($Q$3:Q31),$N$3:$O$44,2,0),"")</f>
        <v/>
      </c>
      <c r="V31" s="23">
        <f>IF(ISNUMBER(SEARCH(ContractDataSheet!$B$29,'reference '!W31)),MAX($V$2:V30)+1,0)</f>
        <v>0</v>
      </c>
      <c r="W31" t="s">
        <v>333</v>
      </c>
      <c r="Y31" s="24" t="str">
        <f>IFERROR(VLOOKUP(ROWS($Y$3:Y31),$V$3:$W$103,2,0),"")</f>
        <v/>
      </c>
      <c r="Z31" s="23">
        <f>IF(ISNUMBER(SEARCH(ContractDataSheet!$B$32,'reference '!AA31)),MAX($Z$2:Z30)+1,0)</f>
        <v>0</v>
      </c>
      <c r="AA31" t="s">
        <v>333</v>
      </c>
      <c r="AC31" s="24" t="str">
        <f>IFERROR(VLOOKUP(ROWS($AC$3:AC31),$Z$3:$AA$103,2,0),"")</f>
        <v/>
      </c>
      <c r="AD31" s="23">
        <f>IF(ISNUMBER(SEARCH(ContractDataSheet!$B$34,'reference '!AE31)),MAX($AD$2:AD30)+1,0)</f>
        <v>0</v>
      </c>
      <c r="AE31" t="s">
        <v>234</v>
      </c>
      <c r="AG31" s="24" t="str">
        <f>IFERROR(VLOOKUP(ROWS($AG$3:AG31),$AD$3:$AE$44,2,0),"")</f>
        <v/>
      </c>
    </row>
    <row r="32" spans="1:35" ht="15" customHeight="1" x14ac:dyDescent="0.25">
      <c r="F32" s="23">
        <f>IF(ISNUMBER(SEARCH(ContractDataSheet!$B$25,'reference '!G32)),MAX($F$2:F31)+1,0)</f>
        <v>0</v>
      </c>
      <c r="G32" t="s">
        <v>235</v>
      </c>
      <c r="I32" s="18" t="str">
        <f>IFERROR(VLOOKUP(ROWS($I$3:I32),$F$3:$G$43,2,0),"")</f>
        <v/>
      </c>
      <c r="J32" s="23">
        <f>IF(ISNUMBER(SEARCH(ContractDataSheet!$B$26,'reference '!K32)),MAX($J$2:J31)+1,0)</f>
        <v>0</v>
      </c>
      <c r="K32" t="s">
        <v>236</v>
      </c>
      <c r="M32" s="24" t="str">
        <f>IFERROR(VLOOKUP(ROWS($M$3:M32),$J$3:$L$40,2,0),"")</f>
        <v/>
      </c>
      <c r="N32" s="23">
        <f>IF(ISNUMBER(SEARCH(ContractDataSheet!$B$27,'reference '!O32)),MAX($N$2:N31)+1,0)</f>
        <v>0</v>
      </c>
      <c r="O32" t="s">
        <v>237</v>
      </c>
      <c r="Q32" s="24" t="str">
        <f>IFERROR(VLOOKUP(ROWS($Q$3:Q32),$N$3:$O$44,2,0),"")</f>
        <v/>
      </c>
      <c r="V32" s="23">
        <f>IF(ISNUMBER(SEARCH(ContractDataSheet!$B$29,'reference '!W32)),MAX($V$2:V31)+1,0)</f>
        <v>0</v>
      </c>
      <c r="W32" t="s">
        <v>336</v>
      </c>
      <c r="Y32" s="24" t="str">
        <f>IFERROR(VLOOKUP(ROWS($Y$3:Y32),$V$3:$W$103,2,0),"")</f>
        <v/>
      </c>
      <c r="Z32" s="23">
        <f>IF(ISNUMBER(SEARCH(ContractDataSheet!$B$32,'reference '!AA32)),MAX($Z$2:Z31)+1,0)</f>
        <v>0</v>
      </c>
      <c r="AA32" t="s">
        <v>336</v>
      </c>
      <c r="AC32" s="24" t="str">
        <f>IFERROR(VLOOKUP(ROWS($AC$3:AC32),$Z$3:$AA$103,2,0),"")</f>
        <v/>
      </c>
      <c r="AD32" s="23">
        <f>IF(ISNUMBER(SEARCH(ContractDataSheet!$B$34,'reference '!AE32)),MAX($AD$2:AD31)+1,0)</f>
        <v>0</v>
      </c>
      <c r="AE32" t="s">
        <v>238</v>
      </c>
      <c r="AG32" s="24" t="str">
        <f>IFERROR(VLOOKUP(ROWS($AG$3:AG32),$AD$3:$AE$44,2,0),"")</f>
        <v/>
      </c>
    </row>
    <row r="33" spans="6:33" ht="15" customHeight="1" x14ac:dyDescent="0.25">
      <c r="F33" s="23">
        <f>IF(ISNUMBER(SEARCH(ContractDataSheet!$B$25,'reference '!G33)),MAX($F$2:F32)+1,0)</f>
        <v>0</v>
      </c>
      <c r="G33" t="s">
        <v>239</v>
      </c>
      <c r="I33" s="18" t="str">
        <f>IFERROR(VLOOKUP(ROWS($I$3:I33),$F$3:$G$43,2,0),"")</f>
        <v/>
      </c>
      <c r="J33" s="23">
        <f>IF(ISNUMBER(SEARCH(ContractDataSheet!$B$26,'reference '!K33)),MAX($J$2:J32)+1,0)</f>
        <v>0</v>
      </c>
      <c r="K33" t="s">
        <v>240</v>
      </c>
      <c r="M33" s="24" t="str">
        <f>IFERROR(VLOOKUP(ROWS($M$3:M33),$J$3:$L$40,2,0),"")</f>
        <v/>
      </c>
      <c r="N33" s="23">
        <f>IF(ISNUMBER(SEARCH(ContractDataSheet!$B$27,'reference '!O33)),MAX($N$2:N32)+1,0)</f>
        <v>0</v>
      </c>
      <c r="O33" t="s">
        <v>241</v>
      </c>
      <c r="Q33" s="24" t="str">
        <f>IFERROR(VLOOKUP(ROWS($Q$3:Q33),$N$3:$O$44,2,0),"")</f>
        <v/>
      </c>
      <c r="V33" s="23">
        <f>IF(ISNUMBER(SEARCH(ContractDataSheet!$B$29,'reference '!W33)),MAX($V$2:V32)+1,0)</f>
        <v>0</v>
      </c>
      <c r="W33" t="s">
        <v>242</v>
      </c>
      <c r="Y33" s="24" t="str">
        <f>IFERROR(VLOOKUP(ROWS($Y$3:Y33),$V$3:$W$103,2,0),"")</f>
        <v/>
      </c>
      <c r="Z33" s="23">
        <f>IF(ISNUMBER(SEARCH(ContractDataSheet!$B$32,'reference '!AA33)),MAX($Z$2:Z32)+1,0)</f>
        <v>0</v>
      </c>
      <c r="AA33" t="s">
        <v>242</v>
      </c>
      <c r="AC33" s="24" t="str">
        <f>IFERROR(VLOOKUP(ROWS($AC$3:AC33),$Z$3:$AA$103,2,0),"")</f>
        <v/>
      </c>
      <c r="AD33" s="23">
        <f>IF(ISNUMBER(SEARCH(ContractDataSheet!$B$34,'reference '!AE33)),MAX($AD$2:AD32)+1,0)</f>
        <v>0</v>
      </c>
      <c r="AE33" t="s">
        <v>243</v>
      </c>
      <c r="AG33" s="24" t="str">
        <f>IFERROR(VLOOKUP(ROWS($AG$3:AG33),$AD$3:$AE$44,2,0),"")</f>
        <v/>
      </c>
    </row>
    <row r="34" spans="6:33" ht="15" customHeight="1" x14ac:dyDescent="0.25">
      <c r="F34" s="23">
        <f>IF(ISNUMBER(SEARCH(ContractDataSheet!$B$25,'reference '!G34)),MAX($F$2:F33)+1,0)</f>
        <v>0</v>
      </c>
      <c r="G34" t="s">
        <v>244</v>
      </c>
      <c r="I34" s="18" t="str">
        <f>IFERROR(VLOOKUP(ROWS($I$3:I34),$F$3:$G$43,2,0),"")</f>
        <v/>
      </c>
      <c r="J34" s="23">
        <f>IF(ISNUMBER(SEARCH(ContractDataSheet!$B$26,'reference '!K34)),MAX($J$2:J33)+1,0)</f>
        <v>0</v>
      </c>
      <c r="K34" t="s">
        <v>245</v>
      </c>
      <c r="M34" s="24" t="str">
        <f>IFERROR(VLOOKUP(ROWS($M$3:M34),$J$3:$L$40,2,0),"")</f>
        <v/>
      </c>
      <c r="N34" s="23">
        <f>IF(ISNUMBER(SEARCH(ContractDataSheet!$B$27,'reference '!O34)),MAX($N$2:N33)+1,0)</f>
        <v>0</v>
      </c>
      <c r="O34" t="s">
        <v>246</v>
      </c>
      <c r="Q34" s="24" t="str">
        <f>IFERROR(VLOOKUP(ROWS($Q$3:Q34),$N$3:$O$44,2,0),"")</f>
        <v/>
      </c>
      <c r="V34" s="23">
        <f>IF(ISNUMBER(SEARCH(ContractDataSheet!$B$29,'reference '!W34)),MAX($V$2:V33)+1,0)</f>
        <v>0</v>
      </c>
      <c r="W34" t="s">
        <v>247</v>
      </c>
      <c r="Y34" s="24" t="str">
        <f>IFERROR(VLOOKUP(ROWS($Y$3:Y34),$V$3:$W$103,2,0),"")</f>
        <v/>
      </c>
      <c r="Z34" s="23">
        <f>IF(ISNUMBER(SEARCH(ContractDataSheet!$B$32,'reference '!AA34)),MAX($Z$2:Z33)+1,0)</f>
        <v>0</v>
      </c>
      <c r="AA34" t="s">
        <v>247</v>
      </c>
      <c r="AC34" s="24" t="str">
        <f>IFERROR(VLOOKUP(ROWS($AC$3:AC34),$Z$3:$AA$103,2,0),"")</f>
        <v/>
      </c>
      <c r="AD34" s="23">
        <f>IF(ISNUMBER(SEARCH(ContractDataSheet!$B$34,'reference '!AE34)),MAX($AD$2:AD33)+1,0)</f>
        <v>0</v>
      </c>
      <c r="AE34" t="s">
        <v>248</v>
      </c>
      <c r="AG34" s="24" t="str">
        <f>IFERROR(VLOOKUP(ROWS($AG$3:AG34),$AD$3:$AE$44,2,0),"")</f>
        <v/>
      </c>
    </row>
    <row r="35" spans="6:33" ht="15" customHeight="1" x14ac:dyDescent="0.25">
      <c r="F35" s="23">
        <f>IF(ISNUMBER(SEARCH(ContractDataSheet!$B$25,'reference '!G35)),MAX($F$2:F34)+1,0)</f>
        <v>0</v>
      </c>
      <c r="G35" t="s">
        <v>249</v>
      </c>
      <c r="I35" s="18" t="str">
        <f>IFERROR(VLOOKUP(ROWS($I$3:I35),$F$3:$G$43,2,0),"")</f>
        <v/>
      </c>
      <c r="J35" s="23">
        <f>IF(ISNUMBER(SEARCH(ContractDataSheet!$B$26,'reference '!K35)),MAX($J$2:J34)+1,0)</f>
        <v>0</v>
      </c>
      <c r="K35" t="s">
        <v>250</v>
      </c>
      <c r="M35" s="24" t="str">
        <f>IFERROR(VLOOKUP(ROWS($M$3:M35),$J$3:$L$40,2,0),"")</f>
        <v/>
      </c>
      <c r="N35" s="23">
        <f>IF(ISNUMBER(SEARCH(ContractDataSheet!$B$27,'reference '!O35)),MAX($N$2:N34)+1,0)</f>
        <v>0</v>
      </c>
      <c r="O35" t="s">
        <v>433</v>
      </c>
      <c r="Q35" s="24" t="str">
        <f>IFERROR(VLOOKUP(ROWS($Q$3:Q35),$N$3:$O$44,2,0),"")</f>
        <v/>
      </c>
      <c r="V35" s="23">
        <f>IF(ISNUMBER(SEARCH(ContractDataSheet!$B$29,'reference '!W35)),MAX($V$2:V34)+1,0)</f>
        <v>0</v>
      </c>
      <c r="W35" t="s">
        <v>350</v>
      </c>
      <c r="Y35" s="24" t="str">
        <f>IFERROR(VLOOKUP(ROWS($Y$3:Y35),$V$3:$W$103,2,0),"")</f>
        <v/>
      </c>
      <c r="Z35" s="23">
        <f>IF(ISNUMBER(SEARCH(ContractDataSheet!$B$32,'reference '!AA35)),MAX($Z$2:Z34)+1,0)</f>
        <v>0</v>
      </c>
      <c r="AA35" t="s">
        <v>350</v>
      </c>
      <c r="AC35" s="24" t="str">
        <f>IFERROR(VLOOKUP(ROWS($AC$3:AC35),$Z$3:$AA$103,2,0),"")</f>
        <v/>
      </c>
      <c r="AD35" s="23">
        <f>IF(ISNUMBER(SEARCH(ContractDataSheet!$B$34,'reference '!AE35)),MAX($AD$2:AD34)+1,0)</f>
        <v>0</v>
      </c>
      <c r="AE35" t="s">
        <v>251</v>
      </c>
      <c r="AG35" s="24" t="str">
        <f>IFERROR(VLOOKUP(ROWS($AG$3:AG35),$AD$3:$AE$44,2,0),"")</f>
        <v/>
      </c>
    </row>
    <row r="36" spans="6:33" ht="15" customHeight="1" x14ac:dyDescent="0.25">
      <c r="F36" s="23">
        <f>IF(ISNUMBER(SEARCH(ContractDataSheet!$B$25,'reference '!G36)),MAX($F$2:F35)+1,0)</f>
        <v>0</v>
      </c>
      <c r="G36" t="s">
        <v>252</v>
      </c>
      <c r="I36" s="18" t="str">
        <f>IFERROR(VLOOKUP(ROWS($I$3:I36),$F$3:$G$43,2,0),"")</f>
        <v/>
      </c>
      <c r="J36" s="23">
        <f>IF(ISNUMBER(SEARCH(ContractDataSheet!$B$26,'reference '!K36)),MAX($J$2:J35)+1,0)</f>
        <v>0</v>
      </c>
      <c r="K36" t="s">
        <v>253</v>
      </c>
      <c r="M36" s="24" t="str">
        <f>IFERROR(VLOOKUP(ROWS($M$3:M36),$J$3:$L$40,2,0),"")</f>
        <v/>
      </c>
      <c r="N36" s="23">
        <f>IF(ISNUMBER(SEARCH(ContractDataSheet!$B$27,'reference '!O36)),MAX($N$2:N35)+1,0)</f>
        <v>0</v>
      </c>
      <c r="O36" t="s">
        <v>254</v>
      </c>
      <c r="Q36" s="24" t="str">
        <f>IFERROR(VLOOKUP(ROWS($Q$3:Q36),$N$3:$O$44,2,0),"")</f>
        <v/>
      </c>
      <c r="V36" s="23">
        <f>IF(ISNUMBER(SEARCH(ContractDataSheet!$B$29,'reference '!W36)),MAX($V$2:V35)+1,0)</f>
        <v>0</v>
      </c>
      <c r="W36" t="s">
        <v>255</v>
      </c>
      <c r="Y36" s="24" t="str">
        <f>IFERROR(VLOOKUP(ROWS($Y$3:Y36),$V$3:$W$103,2,0),"")</f>
        <v/>
      </c>
      <c r="Z36" s="23">
        <f>IF(ISNUMBER(SEARCH(ContractDataSheet!$B$32,'reference '!AA36)),MAX($Z$2:Z35)+1,0)</f>
        <v>0</v>
      </c>
      <c r="AA36" t="s">
        <v>255</v>
      </c>
      <c r="AC36" s="24" t="str">
        <f>IFERROR(VLOOKUP(ROWS($AC$3:AC36),$Z$3:$AA$103,2,0),"")</f>
        <v/>
      </c>
      <c r="AD36" s="23">
        <f>IF(ISNUMBER(SEARCH(ContractDataSheet!$B$34,'reference '!AE36)),MAX($AD$2:AD35)+1,0)</f>
        <v>0</v>
      </c>
      <c r="AE36" t="s">
        <v>256</v>
      </c>
      <c r="AG36" s="24" t="str">
        <f>IFERROR(VLOOKUP(ROWS($AG$3:AG36),$AD$3:$AE$44,2,0),"")</f>
        <v/>
      </c>
    </row>
    <row r="37" spans="6:33" ht="15" customHeight="1" x14ac:dyDescent="0.25">
      <c r="F37" s="23">
        <f>IF(ISNUMBER(SEARCH(ContractDataSheet!$B$25,'reference '!G37)),MAX($F$2:F36)+1,0)</f>
        <v>0</v>
      </c>
      <c r="G37" t="s">
        <v>257</v>
      </c>
      <c r="I37" s="18" t="str">
        <f>IFERROR(VLOOKUP(ROWS($I$3:I37),$F$3:$G$43,2,0),"")</f>
        <v/>
      </c>
      <c r="J37" s="23">
        <f>IF(ISNUMBER(SEARCH(ContractDataSheet!$B$26,'reference '!K37)),MAX($J$2:J36)+1,0)</f>
        <v>0</v>
      </c>
      <c r="K37" t="s">
        <v>258</v>
      </c>
      <c r="M37" s="24" t="str">
        <f>IFERROR(VLOOKUP(ROWS($M$3:M37),$J$3:$L$40,2,0),"")</f>
        <v/>
      </c>
      <c r="N37" s="23">
        <f>IF(ISNUMBER(SEARCH(ContractDataSheet!$B$27,'reference '!O37)),MAX($N$2:N36)+1,0)</f>
        <v>0</v>
      </c>
      <c r="O37" t="s">
        <v>259</v>
      </c>
      <c r="Q37" s="24" t="str">
        <f>IFERROR(VLOOKUP(ROWS($Q$3:Q37),$N$3:$O$44,2,0),"")</f>
        <v/>
      </c>
      <c r="V37" s="23">
        <f>IF(ISNUMBER(SEARCH(ContractDataSheet!$B$29,'reference '!W37)),MAX($V$2:V36)+1,0)</f>
        <v>0</v>
      </c>
      <c r="W37" t="s">
        <v>351</v>
      </c>
      <c r="Y37" s="24" t="str">
        <f>IFERROR(VLOOKUP(ROWS($Y$3:Y37),$V$3:$W$103,2,0),"")</f>
        <v/>
      </c>
      <c r="Z37" s="23">
        <f>IF(ISNUMBER(SEARCH(ContractDataSheet!$B$32,'reference '!AA37)),MAX($Z$2:Z36)+1,0)</f>
        <v>0</v>
      </c>
      <c r="AA37" t="s">
        <v>351</v>
      </c>
      <c r="AC37" s="24" t="str">
        <f>IFERROR(VLOOKUP(ROWS($AC$3:AC37),$Z$3:$AA$103,2,0),"")</f>
        <v/>
      </c>
      <c r="AD37" s="23">
        <f>IF(ISNUMBER(SEARCH(ContractDataSheet!$B$34,'reference '!AE37)),MAX($AD$2:AD36)+1,0)</f>
        <v>0</v>
      </c>
      <c r="AE37" t="s">
        <v>260</v>
      </c>
      <c r="AG37" s="24" t="str">
        <f>IFERROR(VLOOKUP(ROWS($AG$3:AG37),$AD$3:$AE$44,2,0),"")</f>
        <v/>
      </c>
    </row>
    <row r="38" spans="6:33" ht="15" customHeight="1" x14ac:dyDescent="0.25">
      <c r="F38" s="23">
        <f>IF(ISNUMBER(SEARCH(ContractDataSheet!$B$25,'reference '!G38)),MAX($F$2:F37)+1,0)</f>
        <v>0</v>
      </c>
      <c r="G38" t="s">
        <v>261</v>
      </c>
      <c r="I38" s="18" t="str">
        <f>IFERROR(VLOOKUP(ROWS($I$3:I38),$F$3:$G$43,2,0),"")</f>
        <v/>
      </c>
      <c r="J38" s="23">
        <f>IF(ISNUMBER(SEARCH(ContractDataSheet!$B$26,'reference '!K38)),MAX($J$2:J37)+1,0)</f>
        <v>0</v>
      </c>
      <c r="K38" t="s">
        <v>262</v>
      </c>
      <c r="M38" s="24" t="str">
        <f>IFERROR(VLOOKUP(ROWS($M$3:M38),$J$3:$L$40,2,0),"")</f>
        <v/>
      </c>
      <c r="N38" s="23">
        <f>IF(ISNUMBER(SEARCH(ContractDataSheet!$B$27,'reference '!O38)),MAX($N$2:N37)+1,0)</f>
        <v>0</v>
      </c>
      <c r="O38" t="s">
        <v>263</v>
      </c>
      <c r="Q38" s="24" t="str">
        <f>IFERROR(VLOOKUP(ROWS($Q$3:Q38),$N$3:$O$44,2,0),"")</f>
        <v/>
      </c>
      <c r="V38" s="23">
        <f>IF(ISNUMBER(SEARCH(ContractDataSheet!$B$29,'reference '!W38)),MAX($V$2:V37)+1,0)</f>
        <v>0</v>
      </c>
      <c r="W38" t="s">
        <v>352</v>
      </c>
      <c r="Y38" s="24" t="str">
        <f>IFERROR(VLOOKUP(ROWS($Y$3:Y38),$V$3:$W$103,2,0),"")</f>
        <v/>
      </c>
      <c r="Z38" s="23">
        <f>IF(ISNUMBER(SEARCH(ContractDataSheet!$B$32,'reference '!AA38)),MAX($Z$2:Z37)+1,0)</f>
        <v>0</v>
      </c>
      <c r="AA38" t="s">
        <v>352</v>
      </c>
      <c r="AC38" s="24" t="str">
        <f>IFERROR(VLOOKUP(ROWS($AC$3:AC38),$Z$3:$AA$103,2,0),"")</f>
        <v/>
      </c>
      <c r="AD38" s="23">
        <f>IF(ISNUMBER(SEARCH(ContractDataSheet!$B$34,'reference '!AE38)),MAX($AD$2:AD37)+1,0)</f>
        <v>0</v>
      </c>
      <c r="AE38" t="s">
        <v>264</v>
      </c>
      <c r="AG38" s="24" t="str">
        <f>IFERROR(VLOOKUP(ROWS($AG$3:AG38),$AD$3:$AE$44,2,0),"")</f>
        <v/>
      </c>
    </row>
    <row r="39" spans="6:33" ht="15" customHeight="1" x14ac:dyDescent="0.25">
      <c r="F39" s="23">
        <f>IF(ISNUMBER(SEARCH(ContractDataSheet!$B$25,'reference '!G39)),MAX($F$2:F38)+1,0)</f>
        <v>0</v>
      </c>
      <c r="G39" t="s">
        <v>265</v>
      </c>
      <c r="I39" s="18" t="str">
        <f>IFERROR(VLOOKUP(ROWS($I$3:I39),$F$3:$G$43,2,0),"")</f>
        <v/>
      </c>
      <c r="J39" s="23">
        <f>IF(ISNUMBER(SEARCH(ContractDataSheet!$B$26,'reference '!K39)),MAX($J$2:J38)+1,0)</f>
        <v>0</v>
      </c>
      <c r="K39" t="s">
        <v>266</v>
      </c>
      <c r="M39" s="24" t="str">
        <f>IFERROR(VLOOKUP(ROWS($M$3:M39),$J$3:$L$40,2,0),"")</f>
        <v/>
      </c>
      <c r="N39" s="23">
        <f>IF(ISNUMBER(SEARCH(ContractDataSheet!$B$27,'reference '!O39)),MAX($N$2:N38)+1,0)</f>
        <v>0</v>
      </c>
      <c r="O39" t="s">
        <v>267</v>
      </c>
      <c r="Q39" s="24" t="str">
        <f>IFERROR(VLOOKUP(ROWS($Q$3:Q39),$N$3:$O$44,2,0),"")</f>
        <v/>
      </c>
      <c r="V39" s="23">
        <f>IF(ISNUMBER(SEARCH(ContractDataSheet!$B$29,'reference '!W39)),MAX($V$2:V38)+1,0)</f>
        <v>0</v>
      </c>
      <c r="W39" t="s">
        <v>353</v>
      </c>
      <c r="Y39" s="24" t="str">
        <f>IFERROR(VLOOKUP(ROWS($Y$3:Y39),$V$3:$W$103,2,0),"")</f>
        <v/>
      </c>
      <c r="Z39" s="23">
        <f>IF(ISNUMBER(SEARCH(ContractDataSheet!$B$32,'reference '!AA39)),MAX($Z$2:Z38)+1,0)</f>
        <v>0</v>
      </c>
      <c r="AA39" t="s">
        <v>353</v>
      </c>
      <c r="AC39" s="24" t="str">
        <f>IFERROR(VLOOKUP(ROWS($AC$3:AC39),$Z$3:$AA$103,2,0),"")</f>
        <v/>
      </c>
      <c r="AD39" s="23">
        <f>IF(ISNUMBER(SEARCH(ContractDataSheet!$B$34,'reference '!AE39)),MAX($AD$2:AD38)+1,0)</f>
        <v>0</v>
      </c>
      <c r="AE39" t="s">
        <v>268</v>
      </c>
      <c r="AG39" s="24" t="str">
        <f>IFERROR(VLOOKUP(ROWS($AG$3:AG39),$AD$3:$AE$44,2,0),"")</f>
        <v/>
      </c>
    </row>
    <row r="40" spans="6:33" ht="15" customHeight="1" x14ac:dyDescent="0.25">
      <c r="F40" s="23">
        <f>IF(ISNUMBER(SEARCH(ContractDataSheet!$B$25,'reference '!G40)),MAX($F$2:F39)+1,0)</f>
        <v>0</v>
      </c>
      <c r="G40" t="s">
        <v>269</v>
      </c>
      <c r="I40" s="18" t="str">
        <f>IFERROR(VLOOKUP(ROWS($I$3:I40),$F$3:$G$43,2,0),"")</f>
        <v/>
      </c>
      <c r="J40" s="23">
        <f>IF(ISNUMBER(SEARCH(ContractDataSheet!$B$26,'reference '!K40)),MAX($J$2:J39)+1,0)</f>
        <v>0</v>
      </c>
      <c r="K40" t="s">
        <v>270</v>
      </c>
      <c r="M40" s="24" t="str">
        <f>IFERROR(VLOOKUP(ROWS($M$3:M40),$J$3:$L$40,2,0),"")</f>
        <v/>
      </c>
      <c r="N40" s="23">
        <f>IF(ISNUMBER(SEARCH(ContractDataSheet!$B$27,'reference '!O40)),MAX($N$2:N39)+1,0)</f>
        <v>0</v>
      </c>
      <c r="O40" t="s">
        <v>271</v>
      </c>
      <c r="Q40" s="24" t="str">
        <f>IFERROR(VLOOKUP(ROWS($Q$3:Q40),$N$3:$O$44,2,0),"")</f>
        <v/>
      </c>
      <c r="V40" s="23">
        <f>IF(ISNUMBER(SEARCH(ContractDataSheet!$B$29,'reference '!W40)),MAX($V$2:V39)+1,0)</f>
        <v>0</v>
      </c>
      <c r="W40" t="s">
        <v>354</v>
      </c>
      <c r="Y40" s="24" t="str">
        <f>IFERROR(VLOOKUP(ROWS($Y$3:Y40),$V$3:$W$103,2,0),"")</f>
        <v/>
      </c>
      <c r="Z40" s="23">
        <f>IF(ISNUMBER(SEARCH(ContractDataSheet!$B$32,'reference '!AA40)),MAX($Z$2:Z39)+1,0)</f>
        <v>0</v>
      </c>
      <c r="AA40" t="s">
        <v>354</v>
      </c>
      <c r="AC40" s="24" t="str">
        <f>IFERROR(VLOOKUP(ROWS($AC$3:AC40),$Z$3:$AA$103,2,0),"")</f>
        <v/>
      </c>
      <c r="AD40" s="23">
        <f>IF(ISNUMBER(SEARCH(ContractDataSheet!$B$34,'reference '!AE40)),MAX($AD$2:AD39)+1,0)</f>
        <v>0</v>
      </c>
      <c r="AE40" t="s">
        <v>272</v>
      </c>
      <c r="AG40" s="24" t="str">
        <f>IFERROR(VLOOKUP(ROWS($AG$3:AG40),$AD$3:$AE$44,2,0),"")</f>
        <v/>
      </c>
    </row>
    <row r="41" spans="6:33" ht="15" customHeight="1" x14ac:dyDescent="0.25">
      <c r="F41" s="23">
        <f>IF(ISNUMBER(SEARCH(ContractDataSheet!$B$25,'reference '!G41)),MAX($F$2:F40)+1,0)</f>
        <v>1</v>
      </c>
      <c r="G41" t="s">
        <v>415</v>
      </c>
      <c r="I41" s="18" t="str">
        <f>IFERROR(VLOOKUP(ROWS($I$3:I41),$F$3:$G$43,2,0),"")</f>
        <v/>
      </c>
      <c r="J41" s="35"/>
      <c r="M41" s="36"/>
      <c r="N41" s="23">
        <f>IF(ISNUMBER(SEARCH(ContractDataSheet!$B$27,'reference '!O41)),MAX($N$2:N40)+1,0)</f>
        <v>1</v>
      </c>
      <c r="O41" t="s">
        <v>416</v>
      </c>
      <c r="Q41" s="24" t="str">
        <f>IFERROR(VLOOKUP(ROWS($Q$3:Q41),$N$3:$O$44,2,0),"")</f>
        <v/>
      </c>
      <c r="V41" s="23">
        <f>IF(ISNUMBER(SEARCH(ContractDataSheet!$B$29,'reference '!W41)),MAX($V$2:V40)+1,0)</f>
        <v>0</v>
      </c>
      <c r="W41" t="s">
        <v>355</v>
      </c>
      <c r="Y41" s="24" t="str">
        <f>IFERROR(VLOOKUP(ROWS($Y$3:Y41),$V$3:$W$103,2,0),"")</f>
        <v/>
      </c>
      <c r="Z41" s="23">
        <f>IF(ISNUMBER(SEARCH(ContractDataSheet!$B$32,'reference '!AA41)),MAX($Z$2:Z40)+1,0)</f>
        <v>0</v>
      </c>
      <c r="AA41" t="s">
        <v>355</v>
      </c>
      <c r="AC41" s="24" t="str">
        <f>IFERROR(VLOOKUP(ROWS($AC$3:AC41),$Z$3:$AA$103,2,0),"")</f>
        <v/>
      </c>
      <c r="AD41" s="23">
        <f>IF(ISNUMBER(SEARCH(ContractDataSheet!$B$34,'reference '!AE41)),MAX($AD$2:AD40)+1,0)</f>
        <v>0</v>
      </c>
      <c r="AE41" t="s">
        <v>273</v>
      </c>
      <c r="AG41" s="24" t="str">
        <f>IFERROR(VLOOKUP(ROWS($AG$3:AG41),$AD$3:$AE$44,2,0),"")</f>
        <v/>
      </c>
    </row>
    <row r="42" spans="6:33" ht="15" customHeight="1" x14ac:dyDescent="0.25">
      <c r="F42" s="23">
        <f>IF(ISNUMBER(SEARCH(ContractDataSheet!$B$25,'reference '!G42)),MAX($F$2:F41)+1,0)</f>
        <v>0</v>
      </c>
      <c r="G42" t="s">
        <v>274</v>
      </c>
      <c r="I42" s="18" t="str">
        <f>IFERROR(VLOOKUP(ROWS($I$3:I42),$F$3:$G$43,2,0),"")</f>
        <v/>
      </c>
      <c r="J42" s="35"/>
      <c r="M42" s="36"/>
      <c r="N42" s="23">
        <f>IF(ISNUMBER(SEARCH(ContractDataSheet!$B$27,'reference '!O42)),MAX($N$2:N41)+1,0)</f>
        <v>0</v>
      </c>
      <c r="O42" t="s">
        <v>275</v>
      </c>
      <c r="Q42" s="24" t="str">
        <f>IFERROR(VLOOKUP(ROWS($Q$3:Q42),$N$3:$O$44,2,0),"")</f>
        <v/>
      </c>
      <c r="V42" s="23">
        <f>IF(ISNUMBER(SEARCH(ContractDataSheet!$B$29,'reference '!W42)),MAX($V$2:V41)+1,0)</f>
        <v>0</v>
      </c>
      <c r="W42" t="s">
        <v>356</v>
      </c>
      <c r="Y42" s="24" t="str">
        <f>IFERROR(VLOOKUP(ROWS($Y$3:Y42),$V$3:$W$103,2,0),"")</f>
        <v/>
      </c>
      <c r="Z42" s="23">
        <f>IF(ISNUMBER(SEARCH(ContractDataSheet!$B$32,'reference '!AA42)),MAX($Z$2:Z41)+1,0)</f>
        <v>0</v>
      </c>
      <c r="AA42" t="s">
        <v>356</v>
      </c>
      <c r="AC42" s="24" t="str">
        <f>IFERROR(VLOOKUP(ROWS($AC$3:AC42),$Z$3:$AA$103,2,0),"")</f>
        <v/>
      </c>
      <c r="AD42" s="23">
        <f>IF(ISNUMBER(SEARCH(ContractDataSheet!$B$34,'reference '!AE42)),MAX($AD$2:AD41)+1,0)</f>
        <v>0</v>
      </c>
      <c r="AE42" t="s">
        <v>276</v>
      </c>
      <c r="AG42" s="24" t="str">
        <f>IFERROR(VLOOKUP(ROWS($AG$3:AG42),$AD$3:$AE$44,2,0),"")</f>
        <v/>
      </c>
    </row>
    <row r="43" spans="6:33" ht="15" customHeight="1" thickBot="1" x14ac:dyDescent="0.3">
      <c r="F43" s="25">
        <f>IF(ISNUMBER(SEARCH(ContractDataSheet!$B$25,'reference '!G43)),MAX($F$2:F42)+1,0)</f>
        <v>0</v>
      </c>
      <c r="G43" s="26" t="s">
        <v>309</v>
      </c>
      <c r="H43" s="26"/>
      <c r="I43" s="34" t="str">
        <f>IFERROR(VLOOKUP(ROWS($I$3:I43),$F$3:$G$43,2,0),"")</f>
        <v/>
      </c>
      <c r="J43" s="35"/>
      <c r="M43" s="36"/>
      <c r="N43" s="23">
        <f>IF(ISNUMBER(SEARCH(ContractDataSheet!$B$27,'reference '!O43)),MAX($N$2:N42)+1,0)</f>
        <v>0</v>
      </c>
      <c r="O43" t="s">
        <v>191</v>
      </c>
      <c r="Q43" s="24" t="str">
        <f>IFERROR(VLOOKUP(ROWS($Q$3:Q43),$N$3:$O$44,2,0),"")</f>
        <v/>
      </c>
      <c r="V43" s="23">
        <f>IF(ISNUMBER(SEARCH(ContractDataSheet!$B$29,'reference '!W43)),MAX($V$2:V42)+1,0)</f>
        <v>0</v>
      </c>
      <c r="W43" t="s">
        <v>357</v>
      </c>
      <c r="Y43" s="24" t="str">
        <f>IFERROR(VLOOKUP(ROWS($Y$3:Y43),$V$3:$W$103,2,0),"")</f>
        <v/>
      </c>
      <c r="Z43" s="23">
        <f>IF(ISNUMBER(SEARCH(ContractDataSheet!$B$32,'reference '!AA43)),MAX($Z$2:Z42)+1,0)</f>
        <v>0</v>
      </c>
      <c r="AA43" t="s">
        <v>357</v>
      </c>
      <c r="AC43" s="24" t="str">
        <f>IFERROR(VLOOKUP(ROWS($AC$3:AC43),$Z$3:$AA$103,2,0),"")</f>
        <v/>
      </c>
      <c r="AD43" s="23">
        <f>IF(ISNUMBER(SEARCH(ContractDataSheet!$B$34,'reference '!AE43)),MAX($AD$2:AD42)+1,0)</f>
        <v>0</v>
      </c>
      <c r="AE43" t="s">
        <v>277</v>
      </c>
      <c r="AG43" s="24" t="str">
        <f>IFERROR(VLOOKUP(ROWS($AG$3:AG43),$AD$3:$AE$44,2,0),"")</f>
        <v/>
      </c>
    </row>
    <row r="44" spans="6:33" ht="15" customHeight="1" thickBot="1" x14ac:dyDescent="0.3">
      <c r="J44" s="37"/>
      <c r="K44" s="26"/>
      <c r="L44" s="26"/>
      <c r="M44" s="38"/>
      <c r="N44" s="37"/>
      <c r="O44" s="26"/>
      <c r="P44" s="26"/>
      <c r="Q44" s="38"/>
      <c r="V44" s="23">
        <f>IF(ISNUMBER(SEARCH(ContractDataSheet!$B$29,'reference '!W44)),MAX($V$2:V43)+1,0)</f>
        <v>0</v>
      </c>
      <c r="W44" t="s">
        <v>358</v>
      </c>
      <c r="Y44" s="24" t="str">
        <f>IFERROR(VLOOKUP(ROWS($Y$3:Y44),$V$3:$W$103,2,0),"")</f>
        <v/>
      </c>
      <c r="Z44" s="23">
        <f>IF(ISNUMBER(SEARCH(ContractDataSheet!$B$32,'reference '!AA44)),MAX($Z$2:Z43)+1,0)</f>
        <v>0</v>
      </c>
      <c r="AA44" t="s">
        <v>358</v>
      </c>
      <c r="AC44" s="24" t="str">
        <f>IFERROR(VLOOKUP(ROWS($AC$3:AC44),$Z$3:$AA$103,2,0),"")</f>
        <v/>
      </c>
      <c r="AD44" s="23">
        <f>IF(ISNUMBER(SEARCH(ContractDataSheet!$B$34,'reference '!AE44)),MAX($AD$2:AD43)+1,0)</f>
        <v>1</v>
      </c>
      <c r="AE44" t="s">
        <v>278</v>
      </c>
      <c r="AG44" s="24" t="str">
        <f>IFERROR(VLOOKUP(ROWS($AG$3:AG44),$AD$3:$AE$44,2,0),"")</f>
        <v/>
      </c>
    </row>
    <row r="45" spans="6:33" ht="15" customHeight="1" x14ac:dyDescent="0.25">
      <c r="V45" s="23">
        <f>IF(ISNUMBER(SEARCH(ContractDataSheet!$B$29,'reference '!W45)),MAX($V$2:V44)+1,0)</f>
        <v>0</v>
      </c>
      <c r="W45" t="s">
        <v>359</v>
      </c>
      <c r="Y45" s="24" t="str">
        <f>IFERROR(VLOOKUP(ROWS($Y$3:Y45),$V$3:$W$103,2,0),"")</f>
        <v/>
      </c>
      <c r="Z45" s="23">
        <f>IF(ISNUMBER(SEARCH(ContractDataSheet!$B$32,'reference '!AA45)),MAX($Z$2:Z44)+1,0)</f>
        <v>0</v>
      </c>
      <c r="AA45" t="s">
        <v>359</v>
      </c>
      <c r="AC45" s="24" t="str">
        <f>IFERROR(VLOOKUP(ROWS($AC$3:AC45),$Z$3:$AA$103,2,0),"")</f>
        <v/>
      </c>
    </row>
    <row r="46" spans="6:33" ht="15" customHeight="1" x14ac:dyDescent="0.25">
      <c r="V46" s="23">
        <f>IF(ISNUMBER(SEARCH(ContractDataSheet!$B$29,'reference '!W46)),MAX($V$2:V45)+1,0)</f>
        <v>0</v>
      </c>
      <c r="W46" t="s">
        <v>360</v>
      </c>
      <c r="Y46" s="24" t="str">
        <f>IFERROR(VLOOKUP(ROWS($Y$3:Y46),$V$3:$W$103,2,0),"")</f>
        <v/>
      </c>
      <c r="Z46" s="23">
        <f>IF(ISNUMBER(SEARCH(ContractDataSheet!$B$32,'reference '!AA46)),MAX($Z$2:Z45)+1,0)</f>
        <v>0</v>
      </c>
      <c r="AA46" t="s">
        <v>360</v>
      </c>
      <c r="AC46" s="24" t="str">
        <f>IFERROR(VLOOKUP(ROWS($AC$3:AC46),$Z$3:$AA$103,2,0),"")</f>
        <v/>
      </c>
    </row>
    <row r="47" spans="6:33" ht="15" customHeight="1" x14ac:dyDescent="0.25">
      <c r="V47" s="23">
        <f>IF(ISNUMBER(SEARCH(ContractDataSheet!$B$29,'reference '!W47)),MAX($V$2:V46)+1,0)</f>
        <v>0</v>
      </c>
      <c r="W47" t="s">
        <v>361</v>
      </c>
      <c r="Y47" s="24" t="str">
        <f>IFERROR(VLOOKUP(ROWS($Y$3:Y47),$V$3:$W$103,2,0),"")</f>
        <v/>
      </c>
      <c r="Z47" s="23">
        <f>IF(ISNUMBER(SEARCH(ContractDataSheet!$B$32,'reference '!AA47)),MAX($Z$2:Z46)+1,0)</f>
        <v>0</v>
      </c>
      <c r="AA47" t="s">
        <v>361</v>
      </c>
      <c r="AC47" s="24" t="str">
        <f>IFERROR(VLOOKUP(ROWS($AC$3:AC47),$Z$3:$AA$103,2,0),"")</f>
        <v/>
      </c>
    </row>
    <row r="48" spans="6:33" ht="15" customHeight="1" x14ac:dyDescent="0.25">
      <c r="V48" s="23">
        <f>IF(ISNUMBER(SEARCH(ContractDataSheet!$B$29,'reference '!W48)),MAX($V$2:V47)+1,0)</f>
        <v>0</v>
      </c>
      <c r="W48" t="s">
        <v>279</v>
      </c>
      <c r="Y48" s="24" t="str">
        <f>IFERROR(VLOOKUP(ROWS($Y$3:Y48),$V$3:$W$103,2,0),"")</f>
        <v/>
      </c>
      <c r="Z48" s="23">
        <f>IF(ISNUMBER(SEARCH(ContractDataSheet!$B$32,'reference '!AA48)),MAX($Z$2:Z47)+1,0)</f>
        <v>0</v>
      </c>
      <c r="AA48" t="s">
        <v>279</v>
      </c>
      <c r="AC48" s="24" t="str">
        <f>IFERROR(VLOOKUP(ROWS($AC$3:AC48),$Z$3:$AA$103,2,0),"")</f>
        <v/>
      </c>
    </row>
    <row r="49" spans="22:29" ht="15" customHeight="1" x14ac:dyDescent="0.25">
      <c r="V49" s="23">
        <f>IF(ISNUMBER(SEARCH(ContractDataSheet!$B$29,'reference '!W49)),MAX($V$2:V48)+1,0)</f>
        <v>0</v>
      </c>
      <c r="W49" t="s">
        <v>362</v>
      </c>
      <c r="Y49" s="24" t="str">
        <f>IFERROR(VLOOKUP(ROWS($Y$3:Y49),$V$3:$W$103,2,0),"")</f>
        <v/>
      </c>
      <c r="Z49" s="23">
        <f>IF(ISNUMBER(SEARCH(ContractDataSheet!$B$32,'reference '!AA49)),MAX($Z$2:Z48)+1,0)</f>
        <v>0</v>
      </c>
      <c r="AA49" t="s">
        <v>362</v>
      </c>
      <c r="AC49" s="24" t="str">
        <f>IFERROR(VLOOKUP(ROWS($AC$3:AC49),$Z$3:$AA$103,2,0),"")</f>
        <v/>
      </c>
    </row>
    <row r="50" spans="22:29" ht="15" customHeight="1" x14ac:dyDescent="0.25">
      <c r="V50" s="23">
        <f>IF(ISNUMBER(SEARCH(ContractDataSheet!$B$29,'reference '!W50)),MAX($V$2:V49)+1,0)</f>
        <v>0</v>
      </c>
      <c r="W50" t="s">
        <v>280</v>
      </c>
      <c r="Y50" s="24" t="str">
        <f>IFERROR(VLOOKUP(ROWS($Y$3:Y50),$V$3:$W$103,2,0),"")</f>
        <v/>
      </c>
      <c r="Z50" s="23">
        <f>IF(ISNUMBER(SEARCH(ContractDataSheet!$B$32,'reference '!AA50)),MAX($Z$2:Z49)+1,0)</f>
        <v>0</v>
      </c>
      <c r="AA50" t="s">
        <v>280</v>
      </c>
      <c r="AC50" s="24" t="str">
        <f>IFERROR(VLOOKUP(ROWS($AC$3:AC50),$Z$3:$AA$103,2,0),"")</f>
        <v/>
      </c>
    </row>
    <row r="51" spans="22:29" ht="15" customHeight="1" x14ac:dyDescent="0.25">
      <c r="V51" s="23">
        <f>IF(ISNUMBER(SEARCH(ContractDataSheet!$B$29,'reference '!W51)),MAX($V$2:V50)+1,0)</f>
        <v>0</v>
      </c>
      <c r="W51" t="s">
        <v>281</v>
      </c>
      <c r="Y51" s="24" t="str">
        <f>IFERROR(VLOOKUP(ROWS($Y$3:Y51),$V$3:$W$103,2,0),"")</f>
        <v/>
      </c>
      <c r="Z51" s="23">
        <f>IF(ISNUMBER(SEARCH(ContractDataSheet!$B$32,'reference '!AA51)),MAX($Z$2:Z50)+1,0)</f>
        <v>0</v>
      </c>
      <c r="AA51" t="s">
        <v>281</v>
      </c>
      <c r="AC51" s="24" t="str">
        <f>IFERROR(VLOOKUP(ROWS($AC$3:AC51),$Z$3:$AA$103,2,0),"")</f>
        <v/>
      </c>
    </row>
    <row r="52" spans="22:29" ht="15" customHeight="1" x14ac:dyDescent="0.25">
      <c r="V52" s="23">
        <f>IF(ISNUMBER(SEARCH(ContractDataSheet!$B$29,'reference '!W52)),MAX($V$2:V51)+1,0)</f>
        <v>0</v>
      </c>
      <c r="W52" t="s">
        <v>282</v>
      </c>
      <c r="Y52" s="24" t="str">
        <f>IFERROR(VLOOKUP(ROWS($Y$3:Y52),$V$3:$W$103,2,0),"")</f>
        <v/>
      </c>
      <c r="Z52" s="23">
        <f>IF(ISNUMBER(SEARCH(ContractDataSheet!$B$32,'reference '!AA52)),MAX($Z$2:Z51)+1,0)</f>
        <v>0</v>
      </c>
      <c r="AA52" t="s">
        <v>282</v>
      </c>
      <c r="AC52" s="24" t="str">
        <f>IFERROR(VLOOKUP(ROWS($AC$3:AC52),$Z$3:$AA$103,2,0),"")</f>
        <v/>
      </c>
    </row>
    <row r="53" spans="22:29" ht="15" customHeight="1" x14ac:dyDescent="0.25">
      <c r="V53" s="23">
        <f>IF(ISNUMBER(SEARCH(ContractDataSheet!$B$29,'reference '!W53)),MAX($V$2:V52)+1,0)</f>
        <v>0</v>
      </c>
      <c r="W53" t="s">
        <v>283</v>
      </c>
      <c r="Y53" s="24" t="str">
        <f>IFERROR(VLOOKUP(ROWS($Y$3:Y53),$V$3:$W$103,2,0),"")</f>
        <v/>
      </c>
      <c r="Z53" s="23">
        <f>IF(ISNUMBER(SEARCH(ContractDataSheet!$B$32,'reference '!AA53)),MAX($Z$2:Z52)+1,0)</f>
        <v>0</v>
      </c>
      <c r="AA53" t="s">
        <v>283</v>
      </c>
      <c r="AC53" s="24" t="str">
        <f>IFERROR(VLOOKUP(ROWS($AC$3:AC53),$Z$3:$AA$103,2,0),"")</f>
        <v/>
      </c>
    </row>
    <row r="54" spans="22:29" ht="15" customHeight="1" x14ac:dyDescent="0.25">
      <c r="V54" s="23">
        <f>IF(ISNUMBER(SEARCH(ContractDataSheet!$B$29,'reference '!W54)),MAX($V$2:V53)+1,0)</f>
        <v>0</v>
      </c>
      <c r="W54" t="s">
        <v>284</v>
      </c>
      <c r="Y54" s="24" t="str">
        <f>IFERROR(VLOOKUP(ROWS($Y$3:Y54),$V$3:$W$103,2,0),"")</f>
        <v/>
      </c>
      <c r="Z54" s="23">
        <f>IF(ISNUMBER(SEARCH(ContractDataSheet!$B$32,'reference '!AA54)),MAX($Z$2:Z53)+1,0)</f>
        <v>0</v>
      </c>
      <c r="AA54" t="s">
        <v>284</v>
      </c>
      <c r="AC54" s="24" t="str">
        <f>IFERROR(VLOOKUP(ROWS($AC$3:AC54),$Z$3:$AA$103,2,0),"")</f>
        <v/>
      </c>
    </row>
    <row r="55" spans="22:29" ht="15" customHeight="1" x14ac:dyDescent="0.25">
      <c r="V55" s="23">
        <f>IF(ISNUMBER(SEARCH(ContractDataSheet!$B$29,'reference '!W55)),MAX($V$2:V54)+1,0)</f>
        <v>0</v>
      </c>
      <c r="W55" t="s">
        <v>285</v>
      </c>
      <c r="Y55" s="24" t="str">
        <f>IFERROR(VLOOKUP(ROWS($Y$3:Y55),$V$3:$W$103,2,0),"")</f>
        <v/>
      </c>
      <c r="Z55" s="23">
        <f>IF(ISNUMBER(SEARCH(ContractDataSheet!$B$32,'reference '!AA55)),MAX($Z$2:Z54)+1,0)</f>
        <v>0</v>
      </c>
      <c r="AA55" t="s">
        <v>285</v>
      </c>
      <c r="AC55" s="24" t="str">
        <f>IFERROR(VLOOKUP(ROWS($AC$3:AC55),$Z$3:$AA$103,2,0),"")</f>
        <v/>
      </c>
    </row>
    <row r="56" spans="22:29" ht="15" customHeight="1" x14ac:dyDescent="0.25">
      <c r="V56" s="23">
        <f>IF(ISNUMBER(SEARCH(ContractDataSheet!$B$29,'reference '!W56)),MAX($V$2:V55)+1,0)</f>
        <v>0</v>
      </c>
      <c r="W56" t="s">
        <v>286</v>
      </c>
      <c r="Y56" s="24" t="str">
        <f>IFERROR(VLOOKUP(ROWS($Y$3:Y56),$V$3:$W$103,2,0),"")</f>
        <v/>
      </c>
      <c r="Z56" s="23">
        <f>IF(ISNUMBER(SEARCH(ContractDataSheet!$B$32,'reference '!AA56)),MAX($Z$2:Z55)+1,0)</f>
        <v>0</v>
      </c>
      <c r="AA56" t="s">
        <v>286</v>
      </c>
      <c r="AC56" s="24" t="str">
        <f>IFERROR(VLOOKUP(ROWS($AC$3:AC56),$Z$3:$AA$103,2,0),"")</f>
        <v/>
      </c>
    </row>
    <row r="57" spans="22:29" ht="15" customHeight="1" x14ac:dyDescent="0.25">
      <c r="V57" s="23">
        <f>IF(ISNUMBER(SEARCH(ContractDataSheet!$B$29,'reference '!W57)),MAX($V$2:V56)+1,0)</f>
        <v>0</v>
      </c>
      <c r="W57" t="s">
        <v>348</v>
      </c>
      <c r="Y57" s="24" t="str">
        <f>IFERROR(VLOOKUP(ROWS($Y$3:Y57),$V$3:$W$103,2,0),"")</f>
        <v/>
      </c>
      <c r="Z57" s="23">
        <f>IF(ISNUMBER(SEARCH(ContractDataSheet!$B$32,'reference '!AA57)),MAX($Z$2:Z56)+1,0)</f>
        <v>0</v>
      </c>
      <c r="AA57" t="s">
        <v>348</v>
      </c>
      <c r="AC57" s="24" t="str">
        <f>IFERROR(VLOOKUP(ROWS($AC$3:AC57),$Z$3:$AA$103,2,0),"")</f>
        <v/>
      </c>
    </row>
    <row r="58" spans="22:29" ht="15" customHeight="1" x14ac:dyDescent="0.25">
      <c r="V58" s="23">
        <f>IF(ISNUMBER(SEARCH(ContractDataSheet!$B$29,'reference '!W58)),MAX($V$2:V57)+1,0)</f>
        <v>0</v>
      </c>
      <c r="W58" t="s">
        <v>349</v>
      </c>
      <c r="Y58" s="24" t="str">
        <f>IFERROR(VLOOKUP(ROWS($Y$3:Y58),$V$3:$W$103,2,0),"")</f>
        <v/>
      </c>
      <c r="Z58" s="23">
        <f>IF(ISNUMBER(SEARCH(ContractDataSheet!$B$32,'reference '!AA58)),MAX($Z$2:Z57)+1,0)</f>
        <v>0</v>
      </c>
      <c r="AA58" t="s">
        <v>349</v>
      </c>
      <c r="AC58" s="24" t="str">
        <f>IFERROR(VLOOKUP(ROWS($AC$3:AC58),$Z$3:$AA$103,2,0),"")</f>
        <v/>
      </c>
    </row>
    <row r="59" spans="22:29" ht="15" customHeight="1" x14ac:dyDescent="0.25">
      <c r="V59" s="23">
        <f>IF(ISNUMBER(SEARCH(ContractDataSheet!$B$29,'reference '!W59)),MAX($V$2:V58)+1,0)</f>
        <v>0</v>
      </c>
      <c r="W59" t="s">
        <v>347</v>
      </c>
      <c r="Y59" s="24" t="str">
        <f>IFERROR(VLOOKUP(ROWS($Y$3:Y59),$V$3:$W$103,2,0),"")</f>
        <v/>
      </c>
      <c r="Z59" s="23">
        <f>IF(ISNUMBER(SEARCH(ContractDataSheet!$B$32,'reference '!AA59)),MAX($Z$2:Z58)+1,0)</f>
        <v>0</v>
      </c>
      <c r="AA59" t="s">
        <v>347</v>
      </c>
      <c r="AC59" s="24" t="str">
        <f>IFERROR(VLOOKUP(ROWS($AC$3:AC59),$Z$3:$AA$103,2,0),"")</f>
        <v/>
      </c>
    </row>
    <row r="60" spans="22:29" ht="15" customHeight="1" x14ac:dyDescent="0.25">
      <c r="V60" s="23">
        <f>IF(ISNUMBER(SEARCH(ContractDataSheet!$B$29,'reference '!W60)),MAX($V$2:V59)+1,0)</f>
        <v>0</v>
      </c>
      <c r="W60" t="s">
        <v>287</v>
      </c>
      <c r="Y60" s="24" t="str">
        <f>IFERROR(VLOOKUP(ROWS($Y$3:Y60),$V$3:$W$103,2,0),"")</f>
        <v/>
      </c>
      <c r="Z60" s="23">
        <f>IF(ISNUMBER(SEARCH(ContractDataSheet!$B$32,'reference '!AA60)),MAX($Z$2:Z59)+1,0)</f>
        <v>0</v>
      </c>
      <c r="AA60" t="s">
        <v>287</v>
      </c>
      <c r="AC60" s="24" t="str">
        <f>IFERROR(VLOOKUP(ROWS($AC$3:AC60),$Z$3:$AA$103,2,0),"")</f>
        <v/>
      </c>
    </row>
    <row r="61" spans="22:29" ht="15" customHeight="1" x14ac:dyDescent="0.25">
      <c r="V61" s="23">
        <f>IF(ISNUMBER(SEARCH(ContractDataSheet!$B$29,'reference '!W61)),MAX($V$2:V60)+1,0)</f>
        <v>0</v>
      </c>
      <c r="W61" t="s">
        <v>288</v>
      </c>
      <c r="Y61" s="24" t="str">
        <f>IFERROR(VLOOKUP(ROWS($Y$3:Y61),$V$3:$W$103,2,0),"")</f>
        <v/>
      </c>
      <c r="Z61" s="23">
        <f>IF(ISNUMBER(SEARCH(ContractDataSheet!$B$32,'reference '!AA61)),MAX($Z$2:Z60)+1,0)</f>
        <v>0</v>
      </c>
      <c r="AA61" t="s">
        <v>288</v>
      </c>
      <c r="AC61" s="24" t="str">
        <f>IFERROR(VLOOKUP(ROWS($AC$3:AC61),$Z$3:$AA$103,2,0),"")</f>
        <v/>
      </c>
    </row>
    <row r="62" spans="22:29" ht="15" customHeight="1" x14ac:dyDescent="0.25">
      <c r="V62" s="23">
        <f>IF(ISNUMBER(SEARCH(ContractDataSheet!$B$29,'reference '!W62)),MAX($V$2:V61)+1,0)</f>
        <v>0</v>
      </c>
      <c r="W62" t="s">
        <v>338</v>
      </c>
      <c r="Y62" s="24" t="str">
        <f>IFERROR(VLOOKUP(ROWS($Y$3:Y62),$V$3:$W$103,2,0),"")</f>
        <v/>
      </c>
      <c r="Z62" s="23">
        <f>IF(ISNUMBER(SEARCH(ContractDataSheet!$B$32,'reference '!AA62)),MAX($Z$2:Z61)+1,0)</f>
        <v>0</v>
      </c>
      <c r="AA62" t="s">
        <v>338</v>
      </c>
      <c r="AC62" s="24" t="str">
        <f>IFERROR(VLOOKUP(ROWS($AC$3:AC62),$Z$3:$AA$103,2,0),"")</f>
        <v/>
      </c>
    </row>
    <row r="63" spans="22:29" ht="15" customHeight="1" x14ac:dyDescent="0.25">
      <c r="V63" s="23">
        <f>IF(ISNUMBER(SEARCH(ContractDataSheet!$B$29,'reference '!W63)),MAX($V$2:V62)+1,0)</f>
        <v>0</v>
      </c>
      <c r="W63" t="s">
        <v>339</v>
      </c>
      <c r="Y63" s="24" t="str">
        <f>IFERROR(VLOOKUP(ROWS($Y$3:Y63),$V$3:$W$103,2,0),"")</f>
        <v/>
      </c>
      <c r="Z63" s="23">
        <f>IF(ISNUMBER(SEARCH(ContractDataSheet!$B$32,'reference '!AA63)),MAX($Z$2:Z62)+1,0)</f>
        <v>0</v>
      </c>
      <c r="AA63" t="s">
        <v>339</v>
      </c>
      <c r="AC63" s="24" t="str">
        <f>IFERROR(VLOOKUP(ROWS($AC$3:AC63),$Z$3:$AA$103,2,0),"")</f>
        <v/>
      </c>
    </row>
    <row r="64" spans="22:29" ht="15" customHeight="1" x14ac:dyDescent="0.25">
      <c r="V64" s="23">
        <f>IF(ISNUMBER(SEARCH(ContractDataSheet!$B$29,'reference '!W64)),MAX($V$2:V63)+1,0)</f>
        <v>0</v>
      </c>
      <c r="W64" t="s">
        <v>340</v>
      </c>
      <c r="Y64" s="24" t="str">
        <f>IFERROR(VLOOKUP(ROWS($Y$3:Y64),$V$3:$W$103,2,0),"")</f>
        <v/>
      </c>
      <c r="Z64" s="23">
        <f>IF(ISNUMBER(SEARCH(ContractDataSheet!$B$32,'reference '!AA64)),MAX($Z$2:Z63)+1,0)</f>
        <v>0</v>
      </c>
      <c r="AA64" t="s">
        <v>340</v>
      </c>
      <c r="AC64" s="24" t="str">
        <f>IFERROR(VLOOKUP(ROWS($AC$3:AC64),$Z$3:$AA$103,2,0),"")</f>
        <v/>
      </c>
    </row>
    <row r="65" spans="22:29" ht="15" customHeight="1" x14ac:dyDescent="0.25">
      <c r="V65" s="23">
        <f>IF(ISNUMBER(SEARCH(ContractDataSheet!$B$29,'reference '!W65)),MAX($V$2:V64)+1,0)</f>
        <v>0</v>
      </c>
      <c r="W65" t="s">
        <v>341</v>
      </c>
      <c r="Y65" s="24" t="str">
        <f>IFERROR(VLOOKUP(ROWS($Y$3:Y65),$V$3:$W$103,2,0),"")</f>
        <v/>
      </c>
      <c r="Z65" s="23">
        <f>IF(ISNUMBER(SEARCH(ContractDataSheet!$B$32,'reference '!AA65)),MAX($Z$2:Z64)+1,0)</f>
        <v>0</v>
      </c>
      <c r="AA65" t="s">
        <v>341</v>
      </c>
      <c r="AC65" s="24" t="str">
        <f>IFERROR(VLOOKUP(ROWS($AC$3:AC65),$Z$3:$AA$103,2,0),"")</f>
        <v/>
      </c>
    </row>
    <row r="66" spans="22:29" ht="15" customHeight="1" x14ac:dyDescent="0.25">
      <c r="V66" s="23">
        <f>IF(ISNUMBER(SEARCH(ContractDataSheet!$B$29,'reference '!W66)),MAX($V$2:V65)+1,0)</f>
        <v>0</v>
      </c>
      <c r="W66" t="s">
        <v>343</v>
      </c>
      <c r="Y66" s="24" t="str">
        <f>IFERROR(VLOOKUP(ROWS($Y$3:Y66),$V$3:$W$103,2,0),"")</f>
        <v/>
      </c>
      <c r="Z66" s="23">
        <f>IF(ISNUMBER(SEARCH(ContractDataSheet!$B$32,'reference '!AA66)),MAX($Z$2:Z65)+1,0)</f>
        <v>0</v>
      </c>
      <c r="AA66" t="s">
        <v>343</v>
      </c>
      <c r="AC66" s="24" t="str">
        <f>IFERROR(VLOOKUP(ROWS($AC$3:AC66),$Z$3:$AA$103,2,0),"")</f>
        <v/>
      </c>
    </row>
    <row r="67" spans="22:29" ht="15" customHeight="1" x14ac:dyDescent="0.25">
      <c r="V67" s="23">
        <f>IF(ISNUMBER(SEARCH(ContractDataSheet!$B$29,'reference '!W67)),MAX($V$2:V66)+1,0)</f>
        <v>0</v>
      </c>
      <c r="W67" t="s">
        <v>342</v>
      </c>
      <c r="Y67" s="24" t="str">
        <f>IFERROR(VLOOKUP(ROWS($Y$3:Y67),$V$3:$W$103,2,0),"")</f>
        <v/>
      </c>
      <c r="Z67" s="23">
        <f>IF(ISNUMBER(SEARCH(ContractDataSheet!$B$32,'reference '!AA67)),MAX($Z$2:Z66)+1,0)</f>
        <v>0</v>
      </c>
      <c r="AA67" t="s">
        <v>342</v>
      </c>
      <c r="AC67" s="24" t="str">
        <f>IFERROR(VLOOKUP(ROWS($AC$3:AC67),$Z$3:$AA$103,2,0),"")</f>
        <v/>
      </c>
    </row>
    <row r="68" spans="22:29" ht="15" customHeight="1" x14ac:dyDescent="0.25">
      <c r="V68" s="23">
        <f>IF(ISNUMBER(SEARCH(ContractDataSheet!$B$29,'reference '!W68)),MAX($V$2:V67)+1,0)</f>
        <v>0</v>
      </c>
      <c r="W68" t="s">
        <v>344</v>
      </c>
      <c r="Y68" s="24" t="str">
        <f>IFERROR(VLOOKUP(ROWS($Y$3:Y68),$V$3:$W$103,2,0),"")</f>
        <v/>
      </c>
      <c r="Z68" s="23">
        <f>IF(ISNUMBER(SEARCH(ContractDataSheet!$B$32,'reference '!AA68)),MAX($Z$2:Z67)+1,0)</f>
        <v>0</v>
      </c>
      <c r="AA68" t="s">
        <v>344</v>
      </c>
      <c r="AC68" s="24" t="str">
        <f>IFERROR(VLOOKUP(ROWS($AC$3:AC68),$Z$3:$AA$103,2,0),"")</f>
        <v/>
      </c>
    </row>
    <row r="69" spans="22:29" ht="15" customHeight="1" x14ac:dyDescent="0.25">
      <c r="V69" s="23">
        <f>IF(ISNUMBER(SEARCH(ContractDataSheet!$B$29,'reference '!W69)),MAX($V$2:V68)+1,0)</f>
        <v>0</v>
      </c>
      <c r="W69" t="s">
        <v>345</v>
      </c>
      <c r="Y69" s="24" t="str">
        <f>IFERROR(VLOOKUP(ROWS($Y$3:Y69),$V$3:$W$103,2,0),"")</f>
        <v/>
      </c>
      <c r="Z69" s="23">
        <f>IF(ISNUMBER(SEARCH(ContractDataSheet!$B$32,'reference '!AA69)),MAX($Z$2:Z68)+1,0)</f>
        <v>0</v>
      </c>
      <c r="AA69" t="s">
        <v>345</v>
      </c>
      <c r="AC69" s="24" t="str">
        <f>IFERROR(VLOOKUP(ROWS($AC$3:AC69),$Z$3:$AA$103,2,0),"")</f>
        <v/>
      </c>
    </row>
    <row r="70" spans="22:29" x14ac:dyDescent="0.25">
      <c r="V70" s="23">
        <f>IF(ISNUMBER(SEARCH(ContractDataSheet!$B$29,'reference '!W70)),MAX($V$2:V69)+1,0)</f>
        <v>0</v>
      </c>
      <c r="W70" t="s">
        <v>289</v>
      </c>
      <c r="Y70" s="24" t="str">
        <f>IFERROR(VLOOKUP(ROWS($Y$3:Y70),$V$3:$W$103,2,0),"")</f>
        <v/>
      </c>
      <c r="Z70" s="23">
        <f>IF(ISNUMBER(SEARCH(ContractDataSheet!$B$32,'reference '!AA70)),MAX($Z$2:Z69)+1,0)</f>
        <v>0</v>
      </c>
      <c r="AA70" t="s">
        <v>289</v>
      </c>
      <c r="AC70" s="24" t="str">
        <f>IFERROR(VLOOKUP(ROWS($AC$3:AC70),$Z$3:$AA$103,2,0),"")</f>
        <v/>
      </c>
    </row>
    <row r="71" spans="22:29" x14ac:dyDescent="0.25">
      <c r="V71" s="23">
        <f>IF(ISNUMBER(SEARCH(ContractDataSheet!$B$29,'reference '!W71)),MAX($V$2:V70)+1,0)</f>
        <v>0</v>
      </c>
      <c r="W71" t="s">
        <v>346</v>
      </c>
      <c r="Y71" s="24" t="str">
        <f>IFERROR(VLOOKUP(ROWS($Y$3:Y71),$V$3:$W$103,2,0),"")</f>
        <v/>
      </c>
      <c r="Z71" s="23">
        <f>IF(ISNUMBER(SEARCH(ContractDataSheet!$B$32,'reference '!AA71)),MAX($Z$2:Z70)+1,0)</f>
        <v>0</v>
      </c>
      <c r="AA71" t="s">
        <v>346</v>
      </c>
      <c r="AC71" s="24" t="str">
        <f>IFERROR(VLOOKUP(ROWS($AC$3:AC71),$Z$3:$AA$103,2,0),"")</f>
        <v/>
      </c>
    </row>
    <row r="72" spans="22:29" x14ac:dyDescent="0.25">
      <c r="V72" s="23">
        <f>IF(ISNUMBER(SEARCH(ContractDataSheet!$B$29,'reference '!W72)),MAX($V$2:V71)+1,0)</f>
        <v>0</v>
      </c>
      <c r="W72" t="s">
        <v>290</v>
      </c>
      <c r="Y72" s="24" t="str">
        <f>IFERROR(VLOOKUP(ROWS($Y$3:Y72),$V$3:$W$103,2,0),"")</f>
        <v/>
      </c>
      <c r="Z72" s="23">
        <f>IF(ISNUMBER(SEARCH(ContractDataSheet!$B$32,'reference '!AA72)),MAX($Z$2:Z71)+1,0)</f>
        <v>0</v>
      </c>
      <c r="AA72" t="s">
        <v>290</v>
      </c>
      <c r="AC72" s="24" t="str">
        <f>IFERROR(VLOOKUP(ROWS($AC$3:AC72),$Z$3:$AA$103,2,0),"")</f>
        <v/>
      </c>
    </row>
    <row r="73" spans="22:29" x14ac:dyDescent="0.25">
      <c r="V73" s="23">
        <f>IF(ISNUMBER(SEARCH(ContractDataSheet!$B$29,'reference '!W73)),MAX($V$2:V72)+1,0)</f>
        <v>0</v>
      </c>
      <c r="W73" t="s">
        <v>369</v>
      </c>
      <c r="Y73" s="24" t="str">
        <f>IFERROR(VLOOKUP(ROWS($Y$3:Y73),$V$3:$W$103,2,0),"")</f>
        <v/>
      </c>
      <c r="Z73" s="23">
        <f>IF(ISNUMBER(SEARCH(ContractDataSheet!$B$32,'reference '!AA73)),MAX($Z$2:Z72)+1,0)</f>
        <v>0</v>
      </c>
      <c r="AA73" t="s">
        <v>369</v>
      </c>
      <c r="AC73" s="24" t="str">
        <f>IFERROR(VLOOKUP(ROWS($AC$3:AC73),$Z$3:$AA$103,2,0),"")</f>
        <v/>
      </c>
    </row>
    <row r="74" spans="22:29" x14ac:dyDescent="0.25">
      <c r="V74" s="23">
        <f>IF(ISNUMBER(SEARCH(ContractDataSheet!$B$29,'reference '!W74)),MAX($V$2:V73)+1,0)</f>
        <v>0</v>
      </c>
      <c r="W74" t="s">
        <v>370</v>
      </c>
      <c r="Y74" s="24" t="str">
        <f>IFERROR(VLOOKUP(ROWS($Y$3:Y74),$V$3:$W$103,2,0),"")</f>
        <v/>
      </c>
      <c r="Z74" s="23">
        <f>IF(ISNUMBER(SEARCH(ContractDataSheet!$B$32,'reference '!AA74)),MAX($Z$2:Z73)+1,0)</f>
        <v>0</v>
      </c>
      <c r="AA74" t="s">
        <v>370</v>
      </c>
      <c r="AC74" s="24" t="str">
        <f>IFERROR(VLOOKUP(ROWS($AC$3:AC74),$Z$3:$AA$103,2,0),"")</f>
        <v/>
      </c>
    </row>
    <row r="75" spans="22:29" x14ac:dyDescent="0.25">
      <c r="V75" s="23">
        <f>IF(ISNUMBER(SEARCH(ContractDataSheet!$B$29,'reference '!W75)),MAX($V$2:V74)+1,0)</f>
        <v>0</v>
      </c>
      <c r="W75" t="s">
        <v>291</v>
      </c>
      <c r="Y75" s="24" t="str">
        <f>IFERROR(VLOOKUP(ROWS($Y$3:Y75),$V$3:$W$103,2,0),"")</f>
        <v/>
      </c>
      <c r="Z75" s="23">
        <f>IF(ISNUMBER(SEARCH(ContractDataSheet!$B$32,'reference '!AA75)),MAX($Z$2:Z74)+1,0)</f>
        <v>0</v>
      </c>
      <c r="AA75" t="s">
        <v>291</v>
      </c>
      <c r="AC75" s="24" t="str">
        <f>IFERROR(VLOOKUP(ROWS($AC$3:AC75),$Z$3:$AA$103,2,0),"")</f>
        <v/>
      </c>
    </row>
    <row r="76" spans="22:29" x14ac:dyDescent="0.25">
      <c r="V76" s="23">
        <f>IF(ISNUMBER(SEARCH(ContractDataSheet!$B$29,'reference '!W76)),MAX($V$2:V75)+1,0)</f>
        <v>0</v>
      </c>
      <c r="W76" t="s">
        <v>371</v>
      </c>
      <c r="Y76" s="24" t="str">
        <f>IFERROR(VLOOKUP(ROWS($Y$3:Y76),$V$3:$W$103,2,0),"")</f>
        <v/>
      </c>
      <c r="Z76" s="23">
        <f>IF(ISNUMBER(SEARCH(ContractDataSheet!$B$32,'reference '!AA76)),MAX($Z$2:Z75)+1,0)</f>
        <v>0</v>
      </c>
      <c r="AA76" t="s">
        <v>371</v>
      </c>
      <c r="AC76" s="24" t="str">
        <f>IFERROR(VLOOKUP(ROWS($AC$3:AC76),$Z$3:$AA$103,2,0),"")</f>
        <v/>
      </c>
    </row>
    <row r="77" spans="22:29" x14ac:dyDescent="0.25">
      <c r="V77" s="23">
        <f>IF(ISNUMBER(SEARCH(ContractDataSheet!$B$29,'reference '!W77)),MAX($V$2:V76)+1,0)</f>
        <v>0</v>
      </c>
      <c r="W77" t="s">
        <v>372</v>
      </c>
      <c r="Y77" s="24" t="str">
        <f>IFERROR(VLOOKUP(ROWS($Y$3:Y77),$V$3:$W$103,2,0),"")</f>
        <v/>
      </c>
      <c r="Z77" s="23">
        <f>IF(ISNUMBER(SEARCH(ContractDataSheet!$B$32,'reference '!AA77)),MAX($Z$2:Z76)+1,0)</f>
        <v>0</v>
      </c>
      <c r="AA77" t="s">
        <v>372</v>
      </c>
      <c r="AC77" s="24" t="str">
        <f>IFERROR(VLOOKUP(ROWS($AC$3:AC77),$Z$3:$AA$103,2,0),"")</f>
        <v/>
      </c>
    </row>
    <row r="78" spans="22:29" x14ac:dyDescent="0.25">
      <c r="V78" s="23">
        <f>IF(ISNUMBER(SEARCH(ContractDataSheet!$B$29,'reference '!W78)),MAX($V$2:V77)+1,0)</f>
        <v>0</v>
      </c>
      <c r="W78" t="s">
        <v>373</v>
      </c>
      <c r="Y78" s="24" t="str">
        <f>IFERROR(VLOOKUP(ROWS($Y$3:Y78),$V$3:$W$103,2,0),"")</f>
        <v/>
      </c>
      <c r="Z78" s="23">
        <f>IF(ISNUMBER(SEARCH(ContractDataSheet!$B$32,'reference '!AA78)),MAX($Z$2:Z77)+1,0)</f>
        <v>0</v>
      </c>
      <c r="AA78" t="s">
        <v>373</v>
      </c>
      <c r="AC78" s="24" t="str">
        <f>IFERROR(VLOOKUP(ROWS($AC$3:AC78),$Z$3:$AA$103,2,0),"")</f>
        <v/>
      </c>
    </row>
    <row r="79" spans="22:29" x14ac:dyDescent="0.25">
      <c r="V79" s="23">
        <f>IF(ISNUMBER(SEARCH(ContractDataSheet!$B$29,'reference '!W79)),MAX($V$2:V78)+1,0)</f>
        <v>0</v>
      </c>
      <c r="W79" t="s">
        <v>374</v>
      </c>
      <c r="Y79" s="24" t="str">
        <f>IFERROR(VLOOKUP(ROWS($Y$3:Y79),$V$3:$W$103,2,0),"")</f>
        <v/>
      </c>
      <c r="Z79" s="23">
        <f>IF(ISNUMBER(SEARCH(ContractDataSheet!$B$32,'reference '!AA79)),MAX($Z$2:Z78)+1,0)</f>
        <v>0</v>
      </c>
      <c r="AA79" t="s">
        <v>374</v>
      </c>
      <c r="AC79" s="24" t="str">
        <f>IFERROR(VLOOKUP(ROWS($AC$3:AC79),$Z$3:$AA$103,2,0),"")</f>
        <v/>
      </c>
    </row>
    <row r="80" spans="22:29" x14ac:dyDescent="0.25">
      <c r="V80" s="23">
        <f>IF(ISNUMBER(SEARCH(ContractDataSheet!$B$29,'reference '!W80)),MAX($V$2:V79)+1,0)</f>
        <v>0</v>
      </c>
      <c r="W80" t="s">
        <v>375</v>
      </c>
      <c r="Y80" s="24" t="str">
        <f>IFERROR(VLOOKUP(ROWS($Y$3:Y80),$V$3:$W$103,2,0),"")</f>
        <v/>
      </c>
      <c r="Z80" s="23">
        <f>IF(ISNUMBER(SEARCH(ContractDataSheet!$B$32,'reference '!AA80)),MAX($Z$2:Z79)+1,0)</f>
        <v>0</v>
      </c>
      <c r="AA80" t="s">
        <v>375</v>
      </c>
      <c r="AC80" s="24" t="str">
        <f>IFERROR(VLOOKUP(ROWS($AC$3:AC80),$Z$3:$AA$103,2,0),"")</f>
        <v/>
      </c>
    </row>
    <row r="81" spans="22:29" x14ac:dyDescent="0.25">
      <c r="V81" s="23">
        <f>IF(ISNUMBER(SEARCH(ContractDataSheet!$B$29,'reference '!W81)),MAX($V$2:V80)+1,0)</f>
        <v>0</v>
      </c>
      <c r="W81" t="s">
        <v>292</v>
      </c>
      <c r="Y81" s="24" t="str">
        <f>IFERROR(VLOOKUP(ROWS($Y$3:Y81),$V$3:$W$103,2,0),"")</f>
        <v/>
      </c>
      <c r="Z81" s="23">
        <f>IF(ISNUMBER(SEARCH(ContractDataSheet!$B$32,'reference '!AA81)),MAX($Z$2:Z80)+1,0)</f>
        <v>0</v>
      </c>
      <c r="AA81" t="s">
        <v>292</v>
      </c>
      <c r="AC81" s="24" t="str">
        <f>IFERROR(VLOOKUP(ROWS($AC$3:AC81),$Z$3:$AA$103,2,0),"")</f>
        <v/>
      </c>
    </row>
    <row r="82" spans="22:29" x14ac:dyDescent="0.25">
      <c r="V82" s="23">
        <f>IF(ISNUMBER(SEARCH(ContractDataSheet!$B$29,'reference '!W82)),MAX($V$2:V81)+1,0)</f>
        <v>0</v>
      </c>
      <c r="W82" t="s">
        <v>293</v>
      </c>
      <c r="Y82" s="24" t="str">
        <f>IFERROR(VLOOKUP(ROWS($Y$3:Y82),$V$3:$W$103,2,0),"")</f>
        <v/>
      </c>
      <c r="Z82" s="23">
        <f>IF(ISNUMBER(SEARCH(ContractDataSheet!$B$32,'reference '!AA82)),MAX($Z$2:Z81)+1,0)</f>
        <v>0</v>
      </c>
      <c r="AA82" t="s">
        <v>293</v>
      </c>
      <c r="AC82" s="24" t="str">
        <f>IFERROR(VLOOKUP(ROWS($AC$3:AC82),$Z$3:$AA$103,2,0),"")</f>
        <v/>
      </c>
    </row>
    <row r="83" spans="22:29" x14ac:dyDescent="0.25">
      <c r="V83" s="23">
        <f>IF(ISNUMBER(SEARCH(ContractDataSheet!$B$29,'reference '!W83)),MAX($V$2:V82)+1,0)</f>
        <v>0</v>
      </c>
      <c r="W83" t="s">
        <v>294</v>
      </c>
      <c r="Y83" s="24" t="str">
        <f>IFERROR(VLOOKUP(ROWS($Y$3:Y83),$V$3:$W$103,2,0),"")</f>
        <v/>
      </c>
      <c r="Z83" s="23">
        <f>IF(ISNUMBER(SEARCH(ContractDataSheet!$B$32,'reference '!AA83)),MAX($Z$2:Z82)+1,0)</f>
        <v>0</v>
      </c>
      <c r="AA83" t="s">
        <v>294</v>
      </c>
      <c r="AC83" s="24" t="str">
        <f>IFERROR(VLOOKUP(ROWS($AC$3:AC83),$Z$3:$AA$103,2,0),"")</f>
        <v/>
      </c>
    </row>
    <row r="84" spans="22:29" x14ac:dyDescent="0.25">
      <c r="V84" s="23">
        <f>IF(ISNUMBER(SEARCH(ContractDataSheet!$B$29,'reference '!W84)),MAX($V$2:V83)+1,0)</f>
        <v>0</v>
      </c>
      <c r="W84" t="s">
        <v>295</v>
      </c>
      <c r="Y84" s="24" t="str">
        <f>IFERROR(VLOOKUP(ROWS($Y$3:Y84),$V$3:$W$103,2,0),"")</f>
        <v/>
      </c>
      <c r="Z84" s="23">
        <f>IF(ISNUMBER(SEARCH(ContractDataSheet!$B$32,'reference '!AA84)),MAX($Z$2:Z83)+1,0)</f>
        <v>0</v>
      </c>
      <c r="AA84" t="s">
        <v>295</v>
      </c>
      <c r="AC84" s="24" t="str">
        <f>IFERROR(VLOOKUP(ROWS($AC$3:AC84),$Z$3:$AA$103,2,0),"")</f>
        <v/>
      </c>
    </row>
    <row r="85" spans="22:29" x14ac:dyDescent="0.25">
      <c r="V85" s="23">
        <f>IF(ISNUMBER(SEARCH(ContractDataSheet!$B$29,'reference '!W85)),MAX($V$2:V84)+1,0)</f>
        <v>0</v>
      </c>
      <c r="W85" t="s">
        <v>376</v>
      </c>
      <c r="Y85" s="24" t="str">
        <f>IFERROR(VLOOKUP(ROWS($Y$3:Y85),$V$3:$W$103,2,0),"")</f>
        <v/>
      </c>
      <c r="Z85" s="23">
        <f>IF(ISNUMBER(SEARCH(ContractDataSheet!$B$32,'reference '!AA85)),MAX($Z$2:Z84)+1,0)</f>
        <v>0</v>
      </c>
      <c r="AA85" t="s">
        <v>376</v>
      </c>
      <c r="AC85" s="24" t="str">
        <f>IFERROR(VLOOKUP(ROWS($AC$3:AC85),$Z$3:$AA$103,2,0),"")</f>
        <v/>
      </c>
    </row>
    <row r="86" spans="22:29" x14ac:dyDescent="0.25">
      <c r="V86" s="23">
        <f>IF(ISNUMBER(SEARCH(ContractDataSheet!$B$29,'reference '!W86)),MAX($V$2:V85)+1,0)</f>
        <v>0</v>
      </c>
      <c r="W86" t="s">
        <v>377</v>
      </c>
      <c r="Y86" s="24" t="str">
        <f>IFERROR(VLOOKUP(ROWS($Y$3:Y86),$V$3:$W$103,2,0),"")</f>
        <v/>
      </c>
      <c r="Z86" s="23">
        <f>IF(ISNUMBER(SEARCH(ContractDataSheet!$B$32,'reference '!AA86)),MAX($Z$2:Z85)+1,0)</f>
        <v>0</v>
      </c>
      <c r="AA86" t="s">
        <v>377</v>
      </c>
      <c r="AC86" s="24" t="str">
        <f>IFERROR(VLOOKUP(ROWS($AC$3:AC86),$Z$3:$AA$103,2,0),"")</f>
        <v/>
      </c>
    </row>
    <row r="87" spans="22:29" x14ac:dyDescent="0.25">
      <c r="V87" s="23">
        <f>IF(ISNUMBER(SEARCH(ContractDataSheet!$B$29,'reference '!W87)),MAX($V$2:V86)+1,0)</f>
        <v>0</v>
      </c>
      <c r="W87" t="s">
        <v>378</v>
      </c>
      <c r="Y87" s="24" t="str">
        <f>IFERROR(VLOOKUP(ROWS($Y$3:Y87),$V$3:$W$103,2,0),"")</f>
        <v/>
      </c>
      <c r="Z87" s="23">
        <f>IF(ISNUMBER(SEARCH(ContractDataSheet!$B$32,'reference '!AA87)),MAX($Z$2:Z86)+1,0)</f>
        <v>0</v>
      </c>
      <c r="AA87" t="s">
        <v>378</v>
      </c>
      <c r="AC87" s="24" t="str">
        <f>IFERROR(VLOOKUP(ROWS($AC$3:AC87),$Z$3:$AA$103,2,0),"")</f>
        <v/>
      </c>
    </row>
    <row r="88" spans="22:29" x14ac:dyDescent="0.25">
      <c r="V88" s="23">
        <f>IF(ISNUMBER(SEARCH(ContractDataSheet!$B$29,'reference '!W88)),MAX($V$2:V87)+1,0)</f>
        <v>0</v>
      </c>
      <c r="W88" t="s">
        <v>296</v>
      </c>
      <c r="Y88" s="24" t="str">
        <f>IFERROR(VLOOKUP(ROWS($Y$3:Y88),$V$3:$W$103,2,0),"")</f>
        <v/>
      </c>
      <c r="Z88" s="23">
        <f>IF(ISNUMBER(SEARCH(ContractDataSheet!$B$32,'reference '!AA88)),MAX($Z$2:Z87)+1,0)</f>
        <v>0</v>
      </c>
      <c r="AA88" t="s">
        <v>296</v>
      </c>
      <c r="AC88" s="24" t="str">
        <f>IFERROR(VLOOKUP(ROWS($AC$3:AC88),$Z$3:$AA$103,2,0),"")</f>
        <v/>
      </c>
    </row>
    <row r="89" spans="22:29" x14ac:dyDescent="0.25">
      <c r="V89" s="23">
        <f>IF(ISNUMBER(SEARCH(ContractDataSheet!$B$29,'reference '!W89)),MAX($V$2:V88)+1,0)</f>
        <v>0</v>
      </c>
      <c r="W89" t="s">
        <v>297</v>
      </c>
      <c r="Y89" s="24" t="str">
        <f>IFERROR(VLOOKUP(ROWS($Y$3:Y89),$V$3:$W$103,2,0),"")</f>
        <v/>
      </c>
      <c r="Z89" s="23">
        <f>IF(ISNUMBER(SEARCH(ContractDataSheet!$B$32,'reference '!AA89)),MAX($Z$2:Z88)+1,0)</f>
        <v>0</v>
      </c>
      <c r="AA89" t="s">
        <v>297</v>
      </c>
      <c r="AC89" s="24" t="str">
        <f>IFERROR(VLOOKUP(ROWS($AC$3:AC89),$Z$3:$AA$103,2,0),"")</f>
        <v/>
      </c>
    </row>
    <row r="90" spans="22:29" x14ac:dyDescent="0.25">
      <c r="V90" s="23">
        <f>IF(ISNUMBER(SEARCH(ContractDataSheet!$B$29,'reference '!W90)),MAX($V$2:V89)+1,0)</f>
        <v>0</v>
      </c>
      <c r="W90" t="s">
        <v>298</v>
      </c>
      <c r="Y90" s="24" t="str">
        <f>IFERROR(VLOOKUP(ROWS($Y$3:Y90),$V$3:$W$103,2,0),"")</f>
        <v/>
      </c>
      <c r="Z90" s="23">
        <f>IF(ISNUMBER(SEARCH(ContractDataSheet!$B$32,'reference '!AA90)),MAX($Z$2:Z89)+1,0)</f>
        <v>0</v>
      </c>
      <c r="AA90" t="s">
        <v>298</v>
      </c>
      <c r="AC90" s="24" t="str">
        <f>IFERROR(VLOOKUP(ROWS($AC$3:AC90),$Z$3:$AA$103,2,0),"")</f>
        <v/>
      </c>
    </row>
    <row r="91" spans="22:29" x14ac:dyDescent="0.25">
      <c r="V91" s="23">
        <f>IF(ISNUMBER(SEARCH(ContractDataSheet!$B$29,'reference '!W91)),MAX($V$2:V90)+1,0)</f>
        <v>0</v>
      </c>
      <c r="W91" t="s">
        <v>299</v>
      </c>
      <c r="Y91" s="24" t="str">
        <f>IFERROR(VLOOKUP(ROWS($Y$3:Y91),$V$3:$W$103,2,0),"")</f>
        <v/>
      </c>
      <c r="Z91" s="23">
        <f>IF(ISNUMBER(SEARCH(ContractDataSheet!$B$32,'reference '!AA91)),MAX($Z$2:Z90)+1,0)</f>
        <v>0</v>
      </c>
      <c r="AA91" t="s">
        <v>299</v>
      </c>
      <c r="AC91" s="24" t="str">
        <f>IFERROR(VLOOKUP(ROWS($AC$3:AC91),$Z$3:$AA$103,2,0),"")</f>
        <v/>
      </c>
    </row>
    <row r="92" spans="22:29" x14ac:dyDescent="0.25">
      <c r="V92" s="23">
        <f>IF(ISNUMBER(SEARCH(ContractDataSheet!$B$29,'reference '!W92)),MAX($V$2:V91)+1,0)</f>
        <v>0</v>
      </c>
      <c r="W92" t="s">
        <v>380</v>
      </c>
      <c r="Y92" s="24" t="str">
        <f>IFERROR(VLOOKUP(ROWS($Y$3:Y92),$V$3:$W$103,2,0),"")</f>
        <v/>
      </c>
      <c r="Z92" s="23">
        <f>IF(ISNUMBER(SEARCH(ContractDataSheet!$B$32,'reference '!AA92)),MAX($Z$2:Z91)+1,0)</f>
        <v>0</v>
      </c>
      <c r="AA92" t="s">
        <v>380</v>
      </c>
      <c r="AC92" s="24" t="str">
        <f>IFERROR(VLOOKUP(ROWS($AC$3:AC92),$Z$3:$AA$103,2,0),"")</f>
        <v/>
      </c>
    </row>
    <row r="93" spans="22:29" x14ac:dyDescent="0.25">
      <c r="V93" s="23">
        <f>IF(ISNUMBER(SEARCH(ContractDataSheet!$B$29,'reference '!W93)),MAX($V$2:V92)+1,0)</f>
        <v>0</v>
      </c>
      <c r="W93" t="s">
        <v>379</v>
      </c>
      <c r="Y93" s="24" t="str">
        <f>IFERROR(VLOOKUP(ROWS($Y$3:Y93),$V$3:$W$103,2,0),"")</f>
        <v/>
      </c>
      <c r="Z93" s="23">
        <f>IF(ISNUMBER(SEARCH(ContractDataSheet!$B$32,'reference '!AA93)),MAX($Z$2:Z92)+1,0)</f>
        <v>0</v>
      </c>
      <c r="AA93" t="s">
        <v>379</v>
      </c>
      <c r="AC93" s="24" t="str">
        <f>IFERROR(VLOOKUP(ROWS($AC$3:AC93),$Z$3:$AA$103,2,0),"")</f>
        <v/>
      </c>
    </row>
    <row r="94" spans="22:29" x14ac:dyDescent="0.25">
      <c r="V94" s="23">
        <f>IF(ISNUMBER(SEARCH(ContractDataSheet!$B$29,'reference '!W94)),MAX($V$2:V93)+1,0)</f>
        <v>0</v>
      </c>
      <c r="W94" t="s">
        <v>381</v>
      </c>
      <c r="Y94" s="24" t="str">
        <f>IFERROR(VLOOKUP(ROWS($Y$3:Y94),$V$3:$W$103,2,0),"")</f>
        <v/>
      </c>
      <c r="Z94" s="23">
        <f>IF(ISNUMBER(SEARCH(ContractDataSheet!$B$32,'reference '!AA94)),MAX($Z$2:Z93)+1,0)</f>
        <v>0</v>
      </c>
      <c r="AA94" t="s">
        <v>381</v>
      </c>
      <c r="AC94" s="24" t="str">
        <f>IFERROR(VLOOKUP(ROWS($AC$3:AC94),$Z$3:$AA$103,2,0),"")</f>
        <v/>
      </c>
    </row>
    <row r="95" spans="22:29" x14ac:dyDescent="0.25">
      <c r="V95" s="23">
        <f>IF(ISNUMBER(SEARCH(ContractDataSheet!$B$29,'reference '!W95)),MAX($V$2:V94)+1,0)</f>
        <v>0</v>
      </c>
      <c r="W95" t="s">
        <v>382</v>
      </c>
      <c r="Y95" s="24" t="str">
        <f>IFERROR(VLOOKUP(ROWS($Y$3:Y95),$V$3:$W$103,2,0),"")</f>
        <v/>
      </c>
      <c r="Z95" s="23">
        <f>IF(ISNUMBER(SEARCH(ContractDataSheet!$B$32,'reference '!AA95)),MAX($Z$2:Z94)+1,0)</f>
        <v>0</v>
      </c>
      <c r="AA95" t="s">
        <v>382</v>
      </c>
      <c r="AC95" s="24" t="str">
        <f>IFERROR(VLOOKUP(ROWS($AC$3:AC95),$Z$3:$AA$103,2,0),"")</f>
        <v/>
      </c>
    </row>
    <row r="96" spans="22:29" x14ac:dyDescent="0.25">
      <c r="V96" s="23">
        <f>IF(ISNUMBER(SEARCH(ContractDataSheet!$B$29,'reference '!W96)),MAX($V$2:V95)+1,0)</f>
        <v>0</v>
      </c>
      <c r="W96" t="s">
        <v>300</v>
      </c>
      <c r="Y96" s="24" t="str">
        <f>IFERROR(VLOOKUP(ROWS($Y$3:Y96),$V$3:$W$103,2,0),"")</f>
        <v/>
      </c>
      <c r="Z96" s="23">
        <f>IF(ISNUMBER(SEARCH(ContractDataSheet!$B$32,'reference '!AA96)),MAX($Z$2:Z95)+1,0)</f>
        <v>0</v>
      </c>
      <c r="AA96" t="s">
        <v>300</v>
      </c>
      <c r="AC96" s="24" t="str">
        <f>IFERROR(VLOOKUP(ROWS($AC$3:AC96),$Z$3:$AA$103,2,0),"")</f>
        <v/>
      </c>
    </row>
    <row r="97" spans="22:29" x14ac:dyDescent="0.25">
      <c r="V97" s="23">
        <f>IF(ISNUMBER(SEARCH(ContractDataSheet!$B$29,'reference '!W97)),MAX($V$2:V96)+1,0)</f>
        <v>0</v>
      </c>
      <c r="W97" t="s">
        <v>301</v>
      </c>
      <c r="Y97" s="24" t="str">
        <f>IFERROR(VLOOKUP(ROWS($Y$3:Y97),$V$3:$W$103,2,0),"")</f>
        <v/>
      </c>
      <c r="Z97" s="23">
        <f>IF(ISNUMBER(SEARCH(ContractDataSheet!$B$32,'reference '!AA97)),MAX($Z$2:Z96)+1,0)</f>
        <v>0</v>
      </c>
      <c r="AA97" t="s">
        <v>301</v>
      </c>
      <c r="AC97" s="24" t="str">
        <f>IFERROR(VLOOKUP(ROWS($AC$3:AC97),$Z$3:$AA$103,2,0),"")</f>
        <v/>
      </c>
    </row>
    <row r="98" spans="22:29" x14ac:dyDescent="0.25">
      <c r="V98" s="23">
        <f>IF(ISNUMBER(SEARCH(ContractDataSheet!$B$29,'reference '!W98)),MAX($V$2:V97)+1,0)</f>
        <v>0</v>
      </c>
      <c r="W98" t="s">
        <v>302</v>
      </c>
      <c r="Y98" s="24" t="str">
        <f>IFERROR(VLOOKUP(ROWS($Y$3:Y98),$V$3:$W$103,2,0),"")</f>
        <v/>
      </c>
      <c r="Z98" s="23">
        <f>IF(ISNUMBER(SEARCH(ContractDataSheet!$B$32,'reference '!AA98)),MAX($Z$2:Z97)+1,0)</f>
        <v>0</v>
      </c>
      <c r="AA98" t="s">
        <v>302</v>
      </c>
      <c r="AC98" s="24" t="str">
        <f>IFERROR(VLOOKUP(ROWS($AC$3:AC98),$Z$3:$AA$103,2,0),"")</f>
        <v/>
      </c>
    </row>
    <row r="99" spans="22:29" x14ac:dyDescent="0.25">
      <c r="V99" s="23">
        <f>IF(ISNUMBER(SEARCH(ContractDataSheet!$B$29,'reference '!W99)),MAX($V$2:V98)+1,0)</f>
        <v>1</v>
      </c>
      <c r="W99" t="s">
        <v>303</v>
      </c>
      <c r="Y99" s="24" t="str">
        <f>IFERROR(VLOOKUP(ROWS($Y$3:Y99),$V$3:$W$103,2,0),"")</f>
        <v/>
      </c>
      <c r="Z99" s="23">
        <f>IF(ISNUMBER(SEARCH(ContractDataSheet!$B$32,'reference '!AA99)),MAX($Z$2:Z98)+1,0)</f>
        <v>1</v>
      </c>
      <c r="AA99" t="s">
        <v>303</v>
      </c>
      <c r="AC99" s="24" t="str">
        <f>IFERROR(VLOOKUP(ROWS($AC$3:AC99),$Z$3:$AA$103,2,0),"")</f>
        <v/>
      </c>
    </row>
    <row r="100" spans="22:29" x14ac:dyDescent="0.25">
      <c r="V100" s="23">
        <f>IF(ISNUMBER(SEARCH(ContractDataSheet!$B$29,'reference '!W100)),MAX($V$2:V99)+1,0)</f>
        <v>0</v>
      </c>
      <c r="W100" t="s">
        <v>304</v>
      </c>
      <c r="Y100" s="24" t="str">
        <f>IFERROR(VLOOKUP(ROWS($Y$3:Y100),$V$3:$W$103,2,0),"")</f>
        <v/>
      </c>
      <c r="Z100" s="23">
        <f>IF(ISNUMBER(SEARCH(ContractDataSheet!$B$32,'reference '!AA100)),MAX($Z$2:Z99)+1,0)</f>
        <v>0</v>
      </c>
      <c r="AA100" t="s">
        <v>304</v>
      </c>
      <c r="AC100" s="24" t="str">
        <f>IFERROR(VLOOKUP(ROWS($AC$3:AC100),$Z$3:$AA$103,2,0),"")</f>
        <v/>
      </c>
    </row>
    <row r="101" spans="22:29" x14ac:dyDescent="0.25">
      <c r="V101" s="23">
        <f>IF(ISNUMBER(SEARCH(ContractDataSheet!$B$29,'reference '!W101)),MAX($V$2:V100)+1,0)</f>
        <v>0</v>
      </c>
      <c r="W101" t="s">
        <v>307</v>
      </c>
      <c r="Y101" s="24" t="str">
        <f>IFERROR(VLOOKUP(ROWS($Y$3:Y101),$V$3:$W$103,2,0),"")</f>
        <v/>
      </c>
      <c r="Z101" s="23">
        <f>IF(ISNUMBER(SEARCH(ContractDataSheet!$B$32,'reference '!AA101)),MAX($Z$2:Z100)+1,0)</f>
        <v>0</v>
      </c>
      <c r="AA101" t="s">
        <v>307</v>
      </c>
      <c r="AC101" s="24" t="str">
        <f>IFERROR(VLOOKUP(ROWS($AC$3:AC101),$Z$3:$AA$103,2,0),"")</f>
        <v/>
      </c>
    </row>
    <row r="102" spans="22:29" x14ac:dyDescent="0.25">
      <c r="V102" s="23">
        <f>IF(ISNUMBER(SEARCH(ContractDataSheet!$B$29,'reference '!W102)),MAX($V$2:V101)+1,0)</f>
        <v>0</v>
      </c>
      <c r="W102" t="s">
        <v>308</v>
      </c>
      <c r="Y102" s="24" t="str">
        <f>IFERROR(VLOOKUP(ROWS($Y$3:Y102),$V$3:$W$103,2,0),"")</f>
        <v/>
      </c>
      <c r="Z102" s="23">
        <f>IF(ISNUMBER(SEARCH(ContractDataSheet!$B$32,'reference '!AA102)),MAX($Z$2:Z101)+1,0)</f>
        <v>0</v>
      </c>
      <c r="AA102" t="s">
        <v>308</v>
      </c>
      <c r="AC102" s="24" t="str">
        <f>IFERROR(VLOOKUP(ROWS($AC$3:AC102),$Z$3:$AA$103,2,0),"")</f>
        <v/>
      </c>
    </row>
    <row r="103" spans="22:29" x14ac:dyDescent="0.25">
      <c r="V103" s="23">
        <f>IF(ISNUMBER(SEARCH(ContractDataSheet!$B$29,'reference '!W103)),MAX($V$2:V102)+1,0)</f>
        <v>0</v>
      </c>
      <c r="W103" t="s">
        <v>313</v>
      </c>
      <c r="Y103" s="24" t="str">
        <f>IFERROR(VLOOKUP(ROWS($Y$3:Y103),$V$3:$W$103,2,0),"")</f>
        <v/>
      </c>
      <c r="Z103" s="23">
        <f>IF(ISNUMBER(SEARCH(ContractDataSheet!$B$32,'reference '!AA103)),MAX($Z$2:Z102)+1,0)</f>
        <v>0</v>
      </c>
      <c r="AA103" t="s">
        <v>313</v>
      </c>
      <c r="AC103" s="24" t="str">
        <f>IFERROR(VLOOKUP(ROWS($AC$3:AC103),$Z$3:$AA$103,2,0),"")</f>
        <v/>
      </c>
    </row>
    <row r="104" spans="22:29" x14ac:dyDescent="0.25">
      <c r="Y104" s="24" t="str">
        <f>IFERROR(VLOOKUP(ROWS($Y$3:Y104),$V$3:$W$102,2,0),"")</f>
        <v/>
      </c>
      <c r="Z104" s="23"/>
      <c r="AC104" s="24" t="str">
        <f>IFERROR(VLOOKUP(ROWS($AC$3:AC104),$Z$3:$AA$101,2,0),"")</f>
        <v/>
      </c>
    </row>
    <row r="105" spans="22:29" x14ac:dyDescent="0.25">
      <c r="Z105" s="23"/>
    </row>
    <row r="106" spans="22:29" x14ac:dyDescent="0.25">
      <c r="Z106" s="23"/>
    </row>
  </sheetData>
  <pageMargins left="0.7" right="0.7" top="0.75" bottom="0.75" header="0.3" footer="0.3"/>
  <pageSetup orientation="portrait" r:id="rId1"/>
  <headerFooter>
    <oddHeader>&amp;C&amp;"Calibri"&amp;10&amp;K000000 Oshkosh Corporation Classification - Unrestricted&amp;1#_x000D_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Data</vt:lpstr>
      <vt:lpstr>ContractDataSheet</vt:lpstr>
      <vt:lpstr>Sheet2</vt:lpstr>
      <vt:lpstr>Packing Instructions</vt:lpstr>
      <vt:lpstr>reference </vt:lpstr>
      <vt:lpstr>o</vt:lpstr>
      <vt:lpstr>orderQ</vt:lpstr>
      <vt:lpstr>weight</vt:lpstr>
    </vt:vector>
  </TitlesOfParts>
  <Company>Oshkosh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Christman</dc:creator>
  <cp:lastModifiedBy>Joey Riley</cp:lastModifiedBy>
  <cp:lastPrinted>2021-07-22T18:07:05Z</cp:lastPrinted>
  <dcterms:created xsi:type="dcterms:W3CDTF">2016-11-30T12:35:01Z</dcterms:created>
  <dcterms:modified xsi:type="dcterms:W3CDTF">2022-10-25T15:31:09Z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ac479463-4e19-4cf4-84a9-c6d9f2829004</vt:lpwstr>
  </property>
  <property fmtid="{D5CDD505-2E9C-101B-9397-08002B2CF9AE}" pid="3" name="OshkoshCorporationClassification">
    <vt:lpwstr>Unrestricted</vt:lpwstr>
  </property>
  <property fmtid="{D5CDD505-2E9C-101B-9397-08002B2CF9AE}" pid="4" name="OshkoshCorporationVisual Marking">
    <vt:lpwstr>NO</vt:lpwstr>
  </property>
  <property fmtid="{D5CDD505-2E9C-101B-9397-08002B2CF9AE}" pid="5" name="Classification">
    <vt:lpwstr>Unrestricted</vt:lpwstr>
  </property>
  <property fmtid="{D5CDD505-2E9C-101B-9397-08002B2CF9AE}" pid="6" name="OshkoshDataType">
    <vt:lpwstr>Unrestricted</vt:lpwstr>
  </property>
  <property fmtid="{D5CDD505-2E9C-101B-9397-08002B2CF9AE}" pid="7" name="VisualMarking">
    <vt:lpwstr>NO</vt:lpwstr>
  </property>
  <property fmtid="{D5CDD505-2E9C-101B-9397-08002B2CF9AE}" pid="8" name="MSIP_Label_36994447-1ba5-4609-ae08-e5bd252dd33f_Enabled">
    <vt:lpwstr>True</vt:lpwstr>
  </property>
  <property fmtid="{D5CDD505-2E9C-101B-9397-08002B2CF9AE}" pid="9" name="MSIP_Label_36994447-1ba5-4609-ae08-e5bd252dd33f_SiteId">
    <vt:lpwstr>1d844aaf-abdd-4241-8239-4a5e7b69a3e0</vt:lpwstr>
  </property>
  <property fmtid="{D5CDD505-2E9C-101B-9397-08002B2CF9AE}" pid="10" name="MSIP_Label_36994447-1ba5-4609-ae08-e5bd252dd33f_Owner">
    <vt:lpwstr>261531@oshkoshglobal.com</vt:lpwstr>
  </property>
  <property fmtid="{D5CDD505-2E9C-101B-9397-08002B2CF9AE}" pid="11" name="MSIP_Label_36994447-1ba5-4609-ae08-e5bd252dd33f_SetDate">
    <vt:lpwstr>2019-03-04T20:17:54.4395392Z</vt:lpwstr>
  </property>
  <property fmtid="{D5CDD505-2E9C-101B-9397-08002B2CF9AE}" pid="12" name="MSIP_Label_36994447-1ba5-4609-ae08-e5bd252dd33f_Name">
    <vt:lpwstr>Restricted</vt:lpwstr>
  </property>
  <property fmtid="{D5CDD505-2E9C-101B-9397-08002B2CF9AE}" pid="13" name="MSIP_Label_36994447-1ba5-4609-ae08-e5bd252dd33f_Application">
    <vt:lpwstr>Microsoft Azure Information Protection</vt:lpwstr>
  </property>
  <property fmtid="{D5CDD505-2E9C-101B-9397-08002B2CF9AE}" pid="14" name="MSIP_Label_36994447-1ba5-4609-ae08-e5bd252dd33f_Extended_MSFT_Method">
    <vt:lpwstr>Automatic</vt:lpwstr>
  </property>
  <property fmtid="{D5CDD505-2E9C-101B-9397-08002B2CF9AE}" pid="15" name="MSIP_Label_0797f4d6-5188-454f-b963-c0c530434880_Enabled">
    <vt:lpwstr>true</vt:lpwstr>
  </property>
  <property fmtid="{D5CDD505-2E9C-101B-9397-08002B2CF9AE}" pid="16" name="MSIP_Label_0797f4d6-5188-454f-b963-c0c530434880_SetDate">
    <vt:lpwstr>2021-11-19T21:23:26Z</vt:lpwstr>
  </property>
  <property fmtid="{D5CDD505-2E9C-101B-9397-08002B2CF9AE}" pid="17" name="MSIP_Label_0797f4d6-5188-454f-b963-c0c530434880_Method">
    <vt:lpwstr>Privileged</vt:lpwstr>
  </property>
  <property fmtid="{D5CDD505-2E9C-101B-9397-08002B2CF9AE}" pid="18" name="MSIP_Label_0797f4d6-5188-454f-b963-c0c530434880_Name">
    <vt:lpwstr>Unrestricted - Visual Marking - YES</vt:lpwstr>
  </property>
  <property fmtid="{D5CDD505-2E9C-101B-9397-08002B2CF9AE}" pid="19" name="MSIP_Label_0797f4d6-5188-454f-b963-c0c530434880_SiteId">
    <vt:lpwstr>a84d585b-574d-4eb7-be2a-eaea93ef7b1f</vt:lpwstr>
  </property>
  <property fmtid="{D5CDD505-2E9C-101B-9397-08002B2CF9AE}" pid="20" name="MSIP_Label_0797f4d6-5188-454f-b963-c0c530434880_ActionId">
    <vt:lpwstr>1f557dd7-b57d-4d7e-863e-37b56411ce97</vt:lpwstr>
  </property>
  <property fmtid="{D5CDD505-2E9C-101B-9397-08002B2CF9AE}" pid="21" name="MSIP_Label_0797f4d6-5188-454f-b963-c0c530434880_ContentBits">
    <vt:lpwstr>1</vt:lpwstr>
  </property>
</Properties>
</file>