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8"/>
  <workbookPr/>
  <mc:AlternateContent xmlns:mc="http://schemas.openxmlformats.org/markup-compatibility/2006">
    <mc:Choice Requires="x15">
      <x15ac:absPath xmlns:x15ac="http://schemas.microsoft.com/office/spreadsheetml/2010/11/ac" url="D:\Users\llaguna\Downloads\"/>
    </mc:Choice>
  </mc:AlternateContent>
  <xr:revisionPtr revIDLastSave="0" documentId="11_C345D226F8D35DCBFE80DBC836113C863222CA42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ASOCIACIONES 1 TP SUR 2024" sheetId="1" r:id="rId1"/>
    <sheet name="00015616-2024" sheetId="2" r:id="rId2"/>
  </sheets>
  <definedNames>
    <definedName name="_xlnm.Print_Area" localSheetId="1">'00015616-2024'!$A$1:$J$18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6" i="1"/>
  <c r="P7" i="1"/>
  <c r="P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6" i="1"/>
  <c r="A5" i="1"/>
</calcChain>
</file>

<file path=xl/sharedStrings.xml><?xml version="1.0" encoding="utf-8"?>
<sst xmlns="http://schemas.openxmlformats.org/spreadsheetml/2006/main" count="113" uniqueCount="70">
  <si>
    <t>SOLICITUDES DE ASOCIACION TEMPORAL PRIMERA TP SUR 2024</t>
  </si>
  <si>
    <t>ADMINISTRADOS</t>
  </si>
  <si>
    <t>EMBARACIONES PARQUEDAS</t>
  </si>
  <si>
    <t>DJ ROTACION TRIPULANTES</t>
  </si>
  <si>
    <t>ROTACION EJECUADA</t>
  </si>
  <si>
    <t>ITEM</t>
  </si>
  <si>
    <t>REGISTRO</t>
  </si>
  <si>
    <t>ADMI. 1</t>
  </si>
  <si>
    <t>ADMI. 2</t>
  </si>
  <si>
    <t>ADMI. 3</t>
  </si>
  <si>
    <t>ADMI. 4</t>
  </si>
  <si>
    <t>N° de EPs Asociadas</t>
  </si>
  <si>
    <t>EP PARQ. 1</t>
  </si>
  <si>
    <t>MATRICULA</t>
  </si>
  <si>
    <t>EP PARQ. 2</t>
  </si>
  <si>
    <t>EP PARQ. 3</t>
  </si>
  <si>
    <r>
      <t xml:space="preserve">N° Eps
</t>
    </r>
    <r>
      <rPr>
        <b/>
        <sz val="11"/>
        <color rgb="FF0000FF"/>
        <rFont val="Calibri"/>
        <family val="2"/>
        <scheme val="minor"/>
      </rPr>
      <t xml:space="preserve"> DJ SIN TRIPULACION</t>
    </r>
  </si>
  <si>
    <r>
      <t xml:space="preserve">N° Eps  
</t>
    </r>
    <r>
      <rPr>
        <b/>
        <sz val="11"/>
        <color rgb="FFFF0000"/>
        <rFont val="Calibri"/>
        <family val="2"/>
        <scheme val="minor"/>
      </rPr>
      <t>LISTA ROTACION</t>
    </r>
  </si>
  <si>
    <t>N° E/Ps Parquedas</t>
  </si>
  <si>
    <t>CARTA MULTIPLE APRUEBA ASOCIAON</t>
  </si>
  <si>
    <t>ATENDIDO</t>
  </si>
  <si>
    <t>00016766-2024</t>
  </si>
  <si>
    <t>PESQUERA JANO S.A.C.</t>
  </si>
  <si>
    <t>JUAN MIGUEL MARIN TABOADA</t>
  </si>
  <si>
    <t>SANTO TORIBIO I</t>
  </si>
  <si>
    <t>CE-4120-PM</t>
  </si>
  <si>
    <t>00000002-2024-PRODUCE/DGPCHDI</t>
  </si>
  <si>
    <t>Martha Dominguez</t>
  </si>
  <si>
    <t>--------</t>
  </si>
  <si>
    <t>00015616-2024</t>
  </si>
  <si>
    <t>PESQUERA Z Y T S.A.C.</t>
  </si>
  <si>
    <t>PESQUERA MAZE S.R.L.</t>
  </si>
  <si>
    <t>VELA I</t>
  </si>
  <si>
    <t>CE-21701-CM</t>
  </si>
  <si>
    <t>ANTONIA</t>
  </si>
  <si>
    <t>HO-0975-CM</t>
  </si>
  <si>
    <t>00000001-2024-PRODUCE/DGPCHDI</t>
  </si>
  <si>
    <t>Fabricio Luizar</t>
  </si>
  <si>
    <t>ANEXO I - RM 166-2009-PRODUCE</t>
  </si>
  <si>
    <t>ROTACION PREVISTA - REG. 00015616-2024</t>
  </si>
  <si>
    <t xml:space="preserve">ROTACION EJECUTADA - REG. </t>
  </si>
  <si>
    <t>N°</t>
  </si>
  <si>
    <t>APELLIDOS Y NOMBRES</t>
  </si>
  <si>
    <t>DNI</t>
  </si>
  <si>
    <t>E/P NO NOMINADA</t>
  </si>
  <si>
    <t>E/P DONDE REALIZO LA ROTACION</t>
  </si>
  <si>
    <t>PERIODOS DE ROTACIÓN</t>
  </si>
  <si>
    <t>TM EXTRAIDAS</t>
  </si>
  <si>
    <t>NOMBRE</t>
  </si>
  <si>
    <t>INICIAL</t>
  </si>
  <si>
    <t>FINAL</t>
  </si>
  <si>
    <t>ANTON SOLANO, NESTOR</t>
  </si>
  <si>
    <t>AURELIA</t>
  </si>
  <si>
    <t>CO-16680-PM</t>
  </si>
  <si>
    <t>RAMIREZ CASTRO, JHON CARLOS</t>
  </si>
  <si>
    <t>MORENO LOPEZ, JOSE M.</t>
  </si>
  <si>
    <t>CALERO ASCUE,  HECTOR</t>
  </si>
  <si>
    <t>CANALES PANANA, MAX DINO</t>
  </si>
  <si>
    <t>BACA HUAMAN, JOSE</t>
  </si>
  <si>
    <t>ANTON SOLANO, OMAR</t>
  </si>
  <si>
    <t>PACHECO CAYAO, VICTOR</t>
  </si>
  <si>
    <t>VILLAREAL TEODORO, BEQUER</t>
  </si>
  <si>
    <t>VEGA ANTON, HENRY</t>
  </si>
  <si>
    <t>SANCHEZ MARTINEZ, LEITHER</t>
  </si>
  <si>
    <t>CANALES PANANA, EDGAR</t>
  </si>
  <si>
    <t>LANDA CAVERO, LUIS</t>
  </si>
  <si>
    <t>*</t>
  </si>
  <si>
    <t>En caso de haber realizado la rotación en mas de una E/P sirvase indicarlo de manera correlativa</t>
  </si>
  <si>
    <t>**</t>
  </si>
  <si>
    <t>En caso de haber en mas de 01 periodo sirvase indicarlo de manera correlativa.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</si>
</sst>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1" xfId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884464</xdr:colOff>
      <xdr:row>24</xdr:row>
      <xdr:rowOff>81642</xdr:rowOff>
    </xdr:from>
    <xdr:to>
      <xdr:col>14</xdr:col>
      <xdr:colOff>222459</xdr:colOff>
      <xdr:row>53</xdr:row>
      <xdr:rowOff>149097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4714" y="7388678"/>
          <a:ext cx="4753638" cy="5591955"/>
        </a:xfrm>
        <a:prstGeom prst="rect">
          <a:avLst/>
        </a:prstGeom>
      </xdr:spPr>
    </xdr:pic>
    <xdr:clientData/>
  </xdr:twoCellAnchor>
  <xdr:twoCellAnchor editAs="oneCell">
    <xdr:from>
      <xdr:col>14</xdr:col>
      <xdr:colOff>494985</xdr:colOff>
      <xdr:row>23</xdr:row>
      <xdr:rowOff>163286</xdr:rowOff>
    </xdr:from>
    <xdr:to>
      <xdr:col>20</xdr:col>
      <xdr:colOff>702483</xdr:colOff>
      <xdr:row>72</xdr:row>
      <xdr:rowOff>123331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30878" y="7279822"/>
          <a:ext cx="6276284" cy="9294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S50"/>
  <sheetViews>
    <sheetView tabSelected="1" topLeftCell="G1" zoomScale="85" zoomScaleNormal="85" workbookViewId="0">
      <selection activeCell="T1" sqref="T1"/>
    </sheetView>
  </sheetViews>
  <sheetFormatPr defaultColWidth="11.42578125" defaultRowHeight="15"/>
  <cols>
    <col min="1" max="1" width="17.140625" style="2" customWidth="1"/>
    <col min="2" max="2" width="18.28515625" style="2" customWidth="1"/>
    <col min="3" max="7" width="34.28515625" style="2" customWidth="1"/>
    <col min="8" max="8" width="23.85546875" style="2" customWidth="1"/>
    <col min="9" max="9" width="18.5703125" style="2" customWidth="1"/>
    <col min="10" max="10" width="23.85546875" style="2" customWidth="1"/>
    <col min="11" max="11" width="18.5703125" style="2" customWidth="1"/>
    <col min="12" max="12" width="23.85546875" style="2" customWidth="1"/>
    <col min="13" max="13" width="18.5703125" style="2" customWidth="1"/>
    <col min="14" max="14" width="22.42578125" style="2" customWidth="1"/>
    <col min="15" max="15" width="23.28515625" style="2" customWidth="1"/>
    <col min="16" max="16" width="11.42578125" style="3"/>
    <col min="17" max="17" width="33.28515625" style="2" customWidth="1"/>
    <col min="18" max="19" width="23.28515625" style="2" customWidth="1"/>
    <col min="20" max="16384" width="11.42578125" style="2"/>
  </cols>
  <sheetData>
    <row r="1" spans="1:19" ht="46.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3" spans="1:19">
      <c r="A3" s="10"/>
      <c r="B3" s="23" t="s">
        <v>1</v>
      </c>
      <c r="C3" s="24"/>
      <c r="D3" s="24"/>
      <c r="E3" s="24"/>
      <c r="F3" s="24"/>
      <c r="G3" s="25"/>
      <c r="H3" s="20" t="s">
        <v>2</v>
      </c>
      <c r="I3" s="21"/>
      <c r="J3" s="21"/>
      <c r="K3" s="21"/>
      <c r="L3" s="21"/>
      <c r="M3" s="22"/>
      <c r="N3" s="17" t="s">
        <v>3</v>
      </c>
      <c r="O3" s="18"/>
      <c r="P3" s="19"/>
      <c r="Q3" s="10"/>
      <c r="R3" s="10"/>
      <c r="S3" s="4" t="s">
        <v>4</v>
      </c>
    </row>
    <row r="4" spans="1:19" ht="45" customHeight="1">
      <c r="A4" s="10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8" t="s">
        <v>11</v>
      </c>
      <c r="H4" s="5" t="s">
        <v>12</v>
      </c>
      <c r="I4" s="5" t="s">
        <v>13</v>
      </c>
      <c r="J4" s="5" t="s">
        <v>14</v>
      </c>
      <c r="K4" s="5" t="s">
        <v>13</v>
      </c>
      <c r="L4" s="5" t="s">
        <v>15</v>
      </c>
      <c r="M4" s="5" t="s">
        <v>13</v>
      </c>
      <c r="N4" s="9" t="s">
        <v>16</v>
      </c>
      <c r="O4" s="9" t="s">
        <v>17</v>
      </c>
      <c r="P4" s="9" t="s">
        <v>18</v>
      </c>
      <c r="Q4" s="7" t="s">
        <v>19</v>
      </c>
      <c r="R4" s="7" t="s">
        <v>20</v>
      </c>
      <c r="S4" s="4" t="s">
        <v>6</v>
      </c>
    </row>
    <row r="5" spans="1:19">
      <c r="A5" s="1">
        <f>IF(B5&lt;&gt;"",1,"")</f>
        <v>1</v>
      </c>
      <c r="B5" s="1" t="s">
        <v>21</v>
      </c>
      <c r="C5" s="1" t="s">
        <v>22</v>
      </c>
      <c r="D5" s="1" t="s">
        <v>23</v>
      </c>
      <c r="E5" s="1"/>
      <c r="F5" s="1"/>
      <c r="G5" s="1">
        <v>3</v>
      </c>
      <c r="H5" s="1" t="s">
        <v>24</v>
      </c>
      <c r="I5" s="1" t="s">
        <v>25</v>
      </c>
      <c r="J5" s="1"/>
      <c r="K5" s="1"/>
      <c r="L5" s="1"/>
      <c r="M5" s="1"/>
      <c r="N5" s="1">
        <v>1</v>
      </c>
      <c r="O5" s="1">
        <v>0</v>
      </c>
      <c r="P5" s="6">
        <f>IF(SUM(N5:O5)&gt;0, SUM(N5:O5),"")</f>
        <v>1</v>
      </c>
      <c r="Q5" s="1" t="s">
        <v>26</v>
      </c>
      <c r="R5" s="1" t="s">
        <v>27</v>
      </c>
      <c r="S5" s="16" t="s">
        <v>28</v>
      </c>
    </row>
    <row r="6" spans="1:19">
      <c r="A6" s="1">
        <f>IF(B6&lt;&gt;"",A5+1,"")</f>
        <v>2</v>
      </c>
      <c r="B6" s="15" t="s">
        <v>29</v>
      </c>
      <c r="C6" s="1" t="s">
        <v>30</v>
      </c>
      <c r="D6" s="1" t="s">
        <v>31</v>
      </c>
      <c r="E6" s="1"/>
      <c r="F6" s="1"/>
      <c r="G6" s="1">
        <v>3</v>
      </c>
      <c r="H6" s="1" t="s">
        <v>32</v>
      </c>
      <c r="I6" s="1" t="s">
        <v>33</v>
      </c>
      <c r="J6" s="1" t="s">
        <v>34</v>
      </c>
      <c r="K6" s="1" t="s">
        <v>35</v>
      </c>
      <c r="L6" s="1"/>
      <c r="M6" s="1"/>
      <c r="N6" s="1">
        <v>0</v>
      </c>
      <c r="O6" s="1">
        <v>2</v>
      </c>
      <c r="P6" s="6">
        <f t="shared" ref="P6:P50" si="0">IF(SUM(N6:O6)&gt;0, SUM(N6:O6),"")</f>
        <v>2</v>
      </c>
      <c r="Q6" s="1" t="s">
        <v>36</v>
      </c>
      <c r="R6" s="1" t="s">
        <v>37</v>
      </c>
      <c r="S6" s="1"/>
    </row>
    <row r="7" spans="1:19">
      <c r="A7" s="1" t="str">
        <f t="shared" ref="A7:A50" si="1">IF(B7&lt;&gt;"",A6+1,"")</f>
        <v/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6" t="str">
        <f t="shared" si="0"/>
        <v/>
      </c>
      <c r="Q7" s="1"/>
      <c r="R7" s="1"/>
      <c r="S7" s="1"/>
    </row>
    <row r="8" spans="1:19">
      <c r="A8" s="1" t="str">
        <f t="shared" si="1"/>
        <v/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6" t="str">
        <f t="shared" si="0"/>
        <v/>
      </c>
      <c r="Q8" s="1"/>
      <c r="R8" s="1"/>
      <c r="S8" s="1"/>
    </row>
    <row r="9" spans="1:19">
      <c r="A9" s="1" t="str">
        <f t="shared" si="1"/>
        <v/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6" t="str">
        <f t="shared" si="0"/>
        <v/>
      </c>
      <c r="Q9" s="1"/>
      <c r="R9" s="1"/>
      <c r="S9" s="1"/>
    </row>
    <row r="10" spans="1:19">
      <c r="A10" s="1" t="str">
        <f t="shared" si="1"/>
        <v/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" t="str">
        <f t="shared" si="0"/>
        <v/>
      </c>
      <c r="Q10" s="1"/>
      <c r="R10" s="1"/>
      <c r="S10" s="1"/>
    </row>
    <row r="11" spans="1:19">
      <c r="A11" s="1" t="str">
        <f t="shared" si="1"/>
        <v/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6" t="str">
        <f t="shared" si="0"/>
        <v/>
      </c>
      <c r="Q11" s="1"/>
      <c r="R11" s="1"/>
      <c r="S11" s="1"/>
    </row>
    <row r="12" spans="1:19">
      <c r="A12" s="1" t="str">
        <f t="shared" si="1"/>
        <v/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" t="str">
        <f t="shared" si="0"/>
        <v/>
      </c>
      <c r="Q12" s="1"/>
      <c r="R12" s="1"/>
      <c r="S12" s="1"/>
    </row>
    <row r="13" spans="1:19">
      <c r="A13" s="1" t="str">
        <f t="shared" si="1"/>
        <v/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6" t="str">
        <f t="shared" si="0"/>
        <v/>
      </c>
      <c r="Q13" s="1"/>
      <c r="R13" s="1"/>
      <c r="S13" s="1"/>
    </row>
    <row r="14" spans="1:19">
      <c r="A14" s="1" t="str">
        <f t="shared" si="1"/>
        <v/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 t="str">
        <f t="shared" si="0"/>
        <v/>
      </c>
      <c r="Q14" s="1"/>
      <c r="R14" s="1"/>
      <c r="S14" s="1"/>
    </row>
    <row r="15" spans="1:19">
      <c r="A15" s="1" t="str">
        <f t="shared" si="1"/>
        <v/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 t="str">
        <f t="shared" si="0"/>
        <v/>
      </c>
      <c r="Q15" s="1"/>
      <c r="R15" s="1"/>
      <c r="S15" s="1"/>
    </row>
    <row r="16" spans="1:19">
      <c r="A16" s="1" t="str">
        <f t="shared" si="1"/>
        <v/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" t="str">
        <f t="shared" si="0"/>
        <v/>
      </c>
      <c r="Q16" s="1"/>
      <c r="R16" s="1"/>
      <c r="S16" s="1"/>
    </row>
    <row r="17" spans="1:19">
      <c r="A17" s="1" t="str">
        <f t="shared" si="1"/>
        <v/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6" t="str">
        <f t="shared" si="0"/>
        <v/>
      </c>
      <c r="Q17" s="1"/>
      <c r="R17" s="1"/>
      <c r="S17" s="1"/>
    </row>
    <row r="18" spans="1:19">
      <c r="A18" s="1" t="str">
        <f t="shared" si="1"/>
        <v/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6" t="str">
        <f t="shared" si="0"/>
        <v/>
      </c>
      <c r="Q18" s="1"/>
      <c r="R18" s="1"/>
      <c r="S18" s="1"/>
    </row>
    <row r="19" spans="1:19">
      <c r="A19" s="1" t="str">
        <f t="shared" si="1"/>
        <v/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 t="str">
        <f t="shared" si="0"/>
        <v/>
      </c>
      <c r="Q19" s="1"/>
      <c r="R19" s="1"/>
      <c r="S19" s="1"/>
    </row>
    <row r="20" spans="1:19">
      <c r="A20" s="1" t="str">
        <f t="shared" si="1"/>
        <v/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6" t="str">
        <f t="shared" si="0"/>
        <v/>
      </c>
      <c r="Q20" s="1"/>
      <c r="R20" s="1"/>
      <c r="S20" s="1"/>
    </row>
    <row r="21" spans="1:19">
      <c r="A21" s="1" t="str">
        <f t="shared" si="1"/>
        <v/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6" t="str">
        <f t="shared" si="0"/>
        <v/>
      </c>
      <c r="Q21" s="1"/>
      <c r="R21" s="1"/>
      <c r="S21" s="1"/>
    </row>
    <row r="22" spans="1:19">
      <c r="A22" s="1" t="str">
        <f t="shared" si="1"/>
        <v/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6" t="str">
        <f t="shared" si="0"/>
        <v/>
      </c>
      <c r="Q22" s="1"/>
      <c r="R22" s="1"/>
      <c r="S22" s="1"/>
    </row>
    <row r="23" spans="1:19">
      <c r="A23" s="1" t="str">
        <f t="shared" si="1"/>
        <v/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6" t="str">
        <f t="shared" si="0"/>
        <v/>
      </c>
      <c r="Q23" s="1"/>
      <c r="R23" s="1"/>
      <c r="S23" s="1"/>
    </row>
    <row r="24" spans="1:19">
      <c r="A24" s="1" t="str">
        <f t="shared" si="1"/>
        <v/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tr">
        <f t="shared" si="0"/>
        <v/>
      </c>
      <c r="Q24" s="1"/>
      <c r="R24" s="1"/>
      <c r="S24" s="1"/>
    </row>
    <row r="25" spans="1:19">
      <c r="A25" s="1" t="str">
        <f t="shared" si="1"/>
        <v/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6" t="str">
        <f t="shared" si="0"/>
        <v/>
      </c>
      <c r="Q25" s="1"/>
      <c r="R25" s="1"/>
      <c r="S25" s="1"/>
    </row>
    <row r="26" spans="1:19">
      <c r="A26" s="1" t="str">
        <f t="shared" si="1"/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6" t="str">
        <f t="shared" si="0"/>
        <v/>
      </c>
      <c r="Q26" s="1"/>
      <c r="R26" s="1"/>
      <c r="S26" s="1"/>
    </row>
    <row r="27" spans="1:19">
      <c r="A27" s="1" t="str">
        <f t="shared" si="1"/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6" t="str">
        <f t="shared" si="0"/>
        <v/>
      </c>
      <c r="Q27" s="1"/>
      <c r="R27" s="1"/>
      <c r="S27" s="1"/>
    </row>
    <row r="28" spans="1:19">
      <c r="A28" s="1" t="str">
        <f t="shared" si="1"/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6" t="str">
        <f t="shared" si="0"/>
        <v/>
      </c>
      <c r="Q28" s="1"/>
      <c r="R28" s="1"/>
      <c r="S28" s="1"/>
    </row>
    <row r="29" spans="1:19">
      <c r="A29" s="1" t="str">
        <f t="shared" si="1"/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6" t="str">
        <f t="shared" si="0"/>
        <v/>
      </c>
      <c r="Q29" s="1"/>
      <c r="R29" s="1"/>
      <c r="S29" s="1"/>
    </row>
    <row r="30" spans="1:19">
      <c r="A30" s="1" t="str">
        <f t="shared" si="1"/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6" t="str">
        <f t="shared" si="0"/>
        <v/>
      </c>
      <c r="Q30" s="1"/>
      <c r="R30" s="1"/>
      <c r="S30" s="1"/>
    </row>
    <row r="31" spans="1:19">
      <c r="A31" s="1" t="str">
        <f t="shared" si="1"/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 t="str">
        <f t="shared" si="0"/>
        <v/>
      </c>
      <c r="Q31" s="1"/>
      <c r="R31" s="1"/>
      <c r="S31" s="1"/>
    </row>
    <row r="32" spans="1:19">
      <c r="A32" s="1" t="str">
        <f t="shared" si="1"/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 t="str">
        <f t="shared" si="0"/>
        <v/>
      </c>
      <c r="Q32" s="1"/>
      <c r="R32" s="1"/>
      <c r="S32" s="1"/>
    </row>
    <row r="33" spans="1:19">
      <c r="A33" s="1" t="str">
        <f t="shared" si="1"/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 t="str">
        <f t="shared" si="0"/>
        <v/>
      </c>
      <c r="Q33" s="1"/>
      <c r="R33" s="1"/>
      <c r="S33" s="1"/>
    </row>
    <row r="34" spans="1:19">
      <c r="A34" s="1" t="str">
        <f t="shared" si="1"/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6" t="str">
        <f t="shared" si="0"/>
        <v/>
      </c>
      <c r="Q34" s="1"/>
      <c r="R34" s="1"/>
      <c r="S34" s="1"/>
    </row>
    <row r="35" spans="1:19">
      <c r="A35" s="1" t="str">
        <f t="shared" si="1"/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6" t="str">
        <f t="shared" si="0"/>
        <v/>
      </c>
      <c r="Q35" s="1"/>
      <c r="R35" s="1"/>
      <c r="S35" s="1"/>
    </row>
    <row r="36" spans="1:19">
      <c r="A36" s="1" t="str">
        <f t="shared" si="1"/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6" t="str">
        <f t="shared" si="0"/>
        <v/>
      </c>
      <c r="Q36" s="1"/>
      <c r="R36" s="1"/>
      <c r="S36" s="1"/>
    </row>
    <row r="37" spans="1:19">
      <c r="A37" s="1" t="str">
        <f t="shared" si="1"/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6" t="str">
        <f t="shared" si="0"/>
        <v/>
      </c>
      <c r="Q37" s="1"/>
      <c r="R37" s="1"/>
      <c r="S37" s="1"/>
    </row>
    <row r="38" spans="1:19">
      <c r="A38" s="1" t="str">
        <f t="shared" si="1"/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6" t="str">
        <f t="shared" si="0"/>
        <v/>
      </c>
      <c r="Q38" s="1"/>
      <c r="R38" s="1"/>
      <c r="S38" s="1"/>
    </row>
    <row r="39" spans="1:19">
      <c r="A39" s="1" t="str">
        <f t="shared" si="1"/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6" t="str">
        <f t="shared" si="0"/>
        <v/>
      </c>
      <c r="Q39" s="1"/>
      <c r="R39" s="1"/>
      <c r="S39" s="1"/>
    </row>
    <row r="40" spans="1:19">
      <c r="A40" s="1" t="str">
        <f t="shared" si="1"/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6" t="str">
        <f t="shared" si="0"/>
        <v/>
      </c>
      <c r="Q40" s="1"/>
      <c r="R40" s="1"/>
      <c r="S40" s="1"/>
    </row>
    <row r="41" spans="1:19">
      <c r="A41" s="1" t="str">
        <f t="shared" si="1"/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6" t="str">
        <f t="shared" si="0"/>
        <v/>
      </c>
      <c r="Q41" s="1"/>
      <c r="R41" s="1"/>
      <c r="S41" s="1"/>
    </row>
    <row r="42" spans="1:19">
      <c r="A42" s="1" t="str">
        <f t="shared" si="1"/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6" t="str">
        <f t="shared" si="0"/>
        <v/>
      </c>
      <c r="Q42" s="1"/>
      <c r="R42" s="1"/>
      <c r="S42" s="1"/>
    </row>
    <row r="43" spans="1:19">
      <c r="A43" s="1" t="str">
        <f t="shared" si="1"/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6" t="str">
        <f t="shared" si="0"/>
        <v/>
      </c>
      <c r="Q43" s="1"/>
      <c r="R43" s="1"/>
      <c r="S43" s="1"/>
    </row>
    <row r="44" spans="1:19">
      <c r="A44" s="1" t="str">
        <f t="shared" si="1"/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6" t="str">
        <f t="shared" si="0"/>
        <v/>
      </c>
      <c r="Q44" s="1"/>
      <c r="R44" s="1"/>
      <c r="S44" s="1"/>
    </row>
    <row r="45" spans="1:19">
      <c r="A45" s="1" t="str">
        <f t="shared" si="1"/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6" t="str">
        <f t="shared" si="0"/>
        <v/>
      </c>
      <c r="Q45" s="1"/>
      <c r="R45" s="1"/>
      <c r="S45" s="1"/>
    </row>
    <row r="46" spans="1:19">
      <c r="A46" s="1" t="str">
        <f t="shared" si="1"/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6" t="str">
        <f t="shared" si="0"/>
        <v/>
      </c>
      <c r="Q46" s="1"/>
      <c r="R46" s="1"/>
      <c r="S46" s="1"/>
    </row>
    <row r="47" spans="1:19">
      <c r="A47" s="1" t="str">
        <f t="shared" si="1"/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6" t="str">
        <f t="shared" si="0"/>
        <v/>
      </c>
      <c r="Q47" s="1"/>
      <c r="R47" s="1"/>
      <c r="S47" s="1"/>
    </row>
    <row r="48" spans="1:19">
      <c r="A48" s="1" t="str">
        <f t="shared" si="1"/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6" t="str">
        <f t="shared" si="0"/>
        <v/>
      </c>
      <c r="Q48" s="1"/>
      <c r="R48" s="1"/>
      <c r="S48" s="1"/>
    </row>
    <row r="49" spans="1:19">
      <c r="A49" s="1" t="str">
        <f t="shared" si="1"/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6" t="str">
        <f t="shared" si="0"/>
        <v/>
      </c>
      <c r="Q49" s="1"/>
      <c r="R49" s="1"/>
      <c r="S49" s="1"/>
    </row>
    <row r="50" spans="1:19">
      <c r="A50" s="1" t="str">
        <f t="shared" si="1"/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6" t="str">
        <f t="shared" si="0"/>
        <v/>
      </c>
      <c r="Q50" s="1"/>
      <c r="R50" s="1"/>
      <c r="S50" s="1"/>
    </row>
  </sheetData>
  <mergeCells count="4">
    <mergeCell ref="N3:P3"/>
    <mergeCell ref="H3:M3"/>
    <mergeCell ref="B3:G3"/>
    <mergeCell ref="A1:S1"/>
  </mergeCells>
  <hyperlinks>
    <hyperlink ref="B6" location="'00015616-2024'!A1" display="00015616-2024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1"/>
  <sheetViews>
    <sheetView zoomScale="70" zoomScaleNormal="70" workbookViewId="0">
      <selection activeCell="U6" sqref="U6"/>
    </sheetView>
  </sheetViews>
  <sheetFormatPr defaultColWidth="11.42578125" defaultRowHeight="15"/>
  <cols>
    <col min="1" max="1" width="5.28515625" style="2" customWidth="1"/>
    <col min="2" max="2" width="37" style="2" customWidth="1"/>
    <col min="3" max="3" width="11" style="2" customWidth="1"/>
    <col min="4" max="4" width="18" style="2" customWidth="1"/>
    <col min="5" max="5" width="15.140625" style="2" customWidth="1"/>
    <col min="6" max="6" width="18" style="2" customWidth="1"/>
    <col min="7" max="7" width="15.140625" style="2" customWidth="1"/>
    <col min="8" max="9" width="12.42578125" style="2" customWidth="1"/>
    <col min="10" max="10" width="16.5703125" style="2" customWidth="1"/>
    <col min="11" max="11" width="11.42578125" style="2"/>
    <col min="12" max="12" width="5.28515625" style="2" customWidth="1"/>
    <col min="13" max="13" width="37" style="2" customWidth="1"/>
    <col min="14" max="14" width="11" style="2" customWidth="1"/>
    <col min="15" max="15" width="18" style="2" customWidth="1"/>
    <col min="16" max="16" width="15.140625" style="2" customWidth="1"/>
    <col min="17" max="17" width="18" style="2" customWidth="1"/>
    <col min="18" max="18" width="15.140625" style="2" customWidth="1"/>
    <col min="19" max="20" width="12.42578125" style="2" customWidth="1"/>
    <col min="21" max="21" width="16.5703125" style="2" customWidth="1"/>
    <col min="22" max="16384" width="11.42578125" style="11"/>
  </cols>
  <sheetData>
    <row r="1" spans="1:21" ht="18.75">
      <c r="A1" s="27" t="s">
        <v>38</v>
      </c>
      <c r="B1" s="27"/>
      <c r="C1" s="27"/>
      <c r="D1" s="27"/>
      <c r="E1" s="27"/>
      <c r="F1" s="27"/>
      <c r="G1" s="27"/>
      <c r="H1" s="27"/>
      <c r="I1" s="27"/>
      <c r="J1" s="27"/>
      <c r="L1" s="27" t="s">
        <v>38</v>
      </c>
      <c r="M1" s="27"/>
      <c r="N1" s="27"/>
      <c r="O1" s="27"/>
      <c r="P1" s="27"/>
      <c r="Q1" s="27"/>
      <c r="R1" s="27"/>
      <c r="S1" s="27"/>
      <c r="T1" s="27"/>
      <c r="U1" s="27"/>
    </row>
    <row r="2" spans="1:21" ht="18.75">
      <c r="A2" s="31" t="s">
        <v>39</v>
      </c>
      <c r="B2" s="31"/>
      <c r="C2" s="31"/>
      <c r="D2" s="31"/>
      <c r="E2" s="31"/>
      <c r="F2" s="31"/>
      <c r="G2" s="31"/>
      <c r="H2" s="31"/>
      <c r="I2" s="31"/>
      <c r="J2" s="31"/>
      <c r="L2" s="35" t="s">
        <v>40</v>
      </c>
      <c r="M2" s="35"/>
      <c r="N2" s="35"/>
      <c r="O2" s="35"/>
      <c r="P2" s="35"/>
      <c r="Q2" s="35"/>
      <c r="R2" s="35"/>
      <c r="S2" s="35"/>
      <c r="T2" s="35"/>
      <c r="U2" s="35"/>
    </row>
    <row r="3" spans="1:21" ht="15" customHeight="1"/>
    <row r="4" spans="1:21" s="12" customFormat="1" ht="27" customHeight="1">
      <c r="A4" s="28" t="s">
        <v>41</v>
      </c>
      <c r="B4" s="28" t="s">
        <v>42</v>
      </c>
      <c r="C4" s="28" t="s">
        <v>43</v>
      </c>
      <c r="D4" s="28" t="s">
        <v>44</v>
      </c>
      <c r="E4" s="28"/>
      <c r="F4" s="28" t="s">
        <v>45</v>
      </c>
      <c r="G4" s="28"/>
      <c r="H4" s="28" t="s">
        <v>46</v>
      </c>
      <c r="I4" s="28"/>
      <c r="J4" s="29" t="s">
        <v>47</v>
      </c>
      <c r="K4" s="3"/>
      <c r="L4" s="28" t="s">
        <v>41</v>
      </c>
      <c r="M4" s="28" t="s">
        <v>42</v>
      </c>
      <c r="N4" s="28" t="s">
        <v>43</v>
      </c>
      <c r="O4" s="28" t="s">
        <v>44</v>
      </c>
      <c r="P4" s="28"/>
      <c r="Q4" s="28" t="s">
        <v>45</v>
      </c>
      <c r="R4" s="28"/>
      <c r="S4" s="28" t="s">
        <v>46</v>
      </c>
      <c r="T4" s="28"/>
      <c r="U4" s="29" t="s">
        <v>47</v>
      </c>
    </row>
    <row r="5" spans="1:21">
      <c r="A5" s="28"/>
      <c r="B5" s="28"/>
      <c r="C5" s="28"/>
      <c r="D5" s="13" t="s">
        <v>48</v>
      </c>
      <c r="E5" s="13" t="s">
        <v>13</v>
      </c>
      <c r="F5" s="13" t="s">
        <v>48</v>
      </c>
      <c r="G5" s="13" t="s">
        <v>13</v>
      </c>
      <c r="H5" s="13" t="s">
        <v>49</v>
      </c>
      <c r="I5" s="13" t="s">
        <v>50</v>
      </c>
      <c r="J5" s="29"/>
      <c r="L5" s="28"/>
      <c r="M5" s="28"/>
      <c r="N5" s="28"/>
      <c r="O5" s="13" t="s">
        <v>48</v>
      </c>
      <c r="P5" s="13" t="s">
        <v>13</v>
      </c>
      <c r="Q5" s="13" t="s">
        <v>48</v>
      </c>
      <c r="R5" s="13" t="s">
        <v>13</v>
      </c>
      <c r="S5" s="13" t="s">
        <v>49</v>
      </c>
      <c r="T5" s="13" t="s">
        <v>50</v>
      </c>
      <c r="U5" s="29"/>
    </row>
    <row r="6" spans="1:21" ht="30" customHeight="1">
      <c r="A6" s="1">
        <v>1</v>
      </c>
      <c r="B6" s="1" t="s">
        <v>51</v>
      </c>
      <c r="C6" s="1">
        <v>15722524</v>
      </c>
      <c r="D6" s="32" t="s">
        <v>32</v>
      </c>
      <c r="E6" s="32" t="s">
        <v>33</v>
      </c>
      <c r="F6" s="32" t="s">
        <v>52</v>
      </c>
      <c r="G6" s="32" t="s">
        <v>53</v>
      </c>
      <c r="H6" s="1"/>
      <c r="I6" s="1"/>
      <c r="J6" s="1"/>
      <c r="L6" s="1">
        <v>1</v>
      </c>
      <c r="M6" s="1" t="s">
        <v>51</v>
      </c>
      <c r="N6" s="1">
        <v>15722524</v>
      </c>
      <c r="O6" s="32" t="s">
        <v>32</v>
      </c>
      <c r="P6" s="32" t="s">
        <v>33</v>
      </c>
      <c r="Q6" s="32" t="s">
        <v>52</v>
      </c>
      <c r="R6" s="32" t="s">
        <v>53</v>
      </c>
      <c r="S6" s="1"/>
      <c r="T6" s="1"/>
      <c r="U6" s="1"/>
    </row>
    <row r="7" spans="1:21" ht="30" customHeight="1">
      <c r="A7" s="1">
        <v>2</v>
      </c>
      <c r="B7" s="1" t="s">
        <v>54</v>
      </c>
      <c r="C7" s="1">
        <v>44078205</v>
      </c>
      <c r="D7" s="33"/>
      <c r="E7" s="33"/>
      <c r="F7" s="33"/>
      <c r="G7" s="33"/>
      <c r="H7" s="1"/>
      <c r="I7" s="1"/>
      <c r="J7" s="1"/>
      <c r="L7" s="1">
        <v>2</v>
      </c>
      <c r="M7" s="1" t="s">
        <v>54</v>
      </c>
      <c r="N7" s="1">
        <v>44078205</v>
      </c>
      <c r="O7" s="33"/>
      <c r="P7" s="33"/>
      <c r="Q7" s="33"/>
      <c r="R7" s="33"/>
      <c r="S7" s="1"/>
      <c r="T7" s="1"/>
      <c r="U7" s="1"/>
    </row>
    <row r="8" spans="1:21" ht="30" customHeight="1">
      <c r="A8" s="1">
        <v>3</v>
      </c>
      <c r="B8" s="1" t="s">
        <v>55</v>
      </c>
      <c r="C8" s="1">
        <v>33265990</v>
      </c>
      <c r="D8" s="33"/>
      <c r="E8" s="33"/>
      <c r="F8" s="33"/>
      <c r="G8" s="33"/>
      <c r="H8" s="1"/>
      <c r="I8" s="1"/>
      <c r="J8" s="1"/>
      <c r="L8" s="1">
        <v>3</v>
      </c>
      <c r="M8" s="1" t="s">
        <v>55</v>
      </c>
      <c r="N8" s="1">
        <v>33265990</v>
      </c>
      <c r="O8" s="33"/>
      <c r="P8" s="33"/>
      <c r="Q8" s="33"/>
      <c r="R8" s="33"/>
      <c r="S8" s="1"/>
      <c r="T8" s="1"/>
      <c r="U8" s="1"/>
    </row>
    <row r="9" spans="1:21" ht="30" customHeight="1">
      <c r="A9" s="1">
        <v>4</v>
      </c>
      <c r="B9" s="1" t="s">
        <v>56</v>
      </c>
      <c r="C9" s="1">
        <v>15587429</v>
      </c>
      <c r="D9" s="33"/>
      <c r="E9" s="33"/>
      <c r="F9" s="33"/>
      <c r="G9" s="33"/>
      <c r="H9" s="1"/>
      <c r="I9" s="1"/>
      <c r="J9" s="1"/>
      <c r="L9" s="1">
        <v>4</v>
      </c>
      <c r="M9" s="1" t="s">
        <v>56</v>
      </c>
      <c r="N9" s="1">
        <v>15587429</v>
      </c>
      <c r="O9" s="33"/>
      <c r="P9" s="33"/>
      <c r="Q9" s="33"/>
      <c r="R9" s="33"/>
      <c r="S9" s="1"/>
      <c r="T9" s="1"/>
      <c r="U9" s="1"/>
    </row>
    <row r="10" spans="1:21" ht="30" customHeight="1">
      <c r="A10" s="1">
        <v>5</v>
      </c>
      <c r="B10" s="1" t="s">
        <v>57</v>
      </c>
      <c r="C10" s="1">
        <v>44849190</v>
      </c>
      <c r="D10" s="33"/>
      <c r="E10" s="33"/>
      <c r="F10" s="33"/>
      <c r="G10" s="33"/>
      <c r="H10" s="1"/>
      <c r="I10" s="1"/>
      <c r="J10" s="1"/>
      <c r="L10" s="1">
        <v>5</v>
      </c>
      <c r="M10" s="1" t="s">
        <v>57</v>
      </c>
      <c r="N10" s="1">
        <v>44849190</v>
      </c>
      <c r="O10" s="33"/>
      <c r="P10" s="33"/>
      <c r="Q10" s="33"/>
      <c r="R10" s="33"/>
      <c r="S10" s="1"/>
      <c r="T10" s="1"/>
      <c r="U10" s="1"/>
    </row>
    <row r="11" spans="1:21" ht="30" customHeight="1">
      <c r="A11" s="1">
        <v>6</v>
      </c>
      <c r="B11" s="1" t="s">
        <v>58</v>
      </c>
      <c r="C11" s="1">
        <v>33265990</v>
      </c>
      <c r="D11" s="33"/>
      <c r="E11" s="33"/>
      <c r="F11" s="33"/>
      <c r="G11" s="33"/>
      <c r="H11" s="1"/>
      <c r="I11" s="1"/>
      <c r="J11" s="1"/>
      <c r="L11" s="1">
        <v>6</v>
      </c>
      <c r="M11" s="1" t="s">
        <v>58</v>
      </c>
      <c r="N11" s="1">
        <v>33265990</v>
      </c>
      <c r="O11" s="33"/>
      <c r="P11" s="33"/>
      <c r="Q11" s="33"/>
      <c r="R11" s="33"/>
      <c r="S11" s="1"/>
      <c r="T11" s="1"/>
      <c r="U11" s="1"/>
    </row>
    <row r="12" spans="1:21" ht="30" customHeight="1">
      <c r="A12" s="1">
        <v>7</v>
      </c>
      <c r="B12" s="1" t="s">
        <v>59</v>
      </c>
      <c r="C12" s="1">
        <v>15603249</v>
      </c>
      <c r="D12" s="33"/>
      <c r="E12" s="33"/>
      <c r="F12" s="33"/>
      <c r="G12" s="33"/>
      <c r="H12" s="1"/>
      <c r="I12" s="1"/>
      <c r="J12" s="1"/>
      <c r="L12" s="1">
        <v>7</v>
      </c>
      <c r="M12" s="1" t="s">
        <v>59</v>
      </c>
      <c r="N12" s="1">
        <v>15603249</v>
      </c>
      <c r="O12" s="33"/>
      <c r="P12" s="33"/>
      <c r="Q12" s="33"/>
      <c r="R12" s="33"/>
      <c r="S12" s="1"/>
      <c r="T12" s="1"/>
      <c r="U12" s="1"/>
    </row>
    <row r="13" spans="1:21" ht="30" customHeight="1">
      <c r="A13" s="1">
        <v>8</v>
      </c>
      <c r="B13" s="1" t="s">
        <v>60</v>
      </c>
      <c r="C13" s="1">
        <v>41298821</v>
      </c>
      <c r="D13" s="33"/>
      <c r="E13" s="33"/>
      <c r="F13" s="33"/>
      <c r="G13" s="33"/>
      <c r="H13" s="1"/>
      <c r="I13" s="1"/>
      <c r="J13" s="1"/>
      <c r="L13" s="1">
        <v>8</v>
      </c>
      <c r="M13" s="1" t="s">
        <v>60</v>
      </c>
      <c r="N13" s="1">
        <v>41298821</v>
      </c>
      <c r="O13" s="33"/>
      <c r="P13" s="33"/>
      <c r="Q13" s="33"/>
      <c r="R13" s="33"/>
      <c r="S13" s="1"/>
      <c r="T13" s="1"/>
      <c r="U13" s="1"/>
    </row>
    <row r="14" spans="1:21" ht="30" customHeight="1">
      <c r="A14" s="1">
        <v>9</v>
      </c>
      <c r="B14" s="1" t="s">
        <v>61</v>
      </c>
      <c r="C14" s="1">
        <v>41570547</v>
      </c>
      <c r="D14" s="33"/>
      <c r="E14" s="33"/>
      <c r="F14" s="33"/>
      <c r="G14" s="33"/>
      <c r="H14" s="1"/>
      <c r="I14" s="1"/>
      <c r="J14" s="1"/>
      <c r="L14" s="1">
        <v>9</v>
      </c>
      <c r="M14" s="1" t="s">
        <v>61</v>
      </c>
      <c r="N14" s="1">
        <v>41570547</v>
      </c>
      <c r="O14" s="33"/>
      <c r="P14" s="33"/>
      <c r="Q14" s="33"/>
      <c r="R14" s="33"/>
      <c r="S14" s="1"/>
      <c r="T14" s="1"/>
      <c r="U14" s="1"/>
    </row>
    <row r="15" spans="1:21" ht="30" customHeight="1">
      <c r="A15" s="1">
        <v>10</v>
      </c>
      <c r="B15" s="1" t="s">
        <v>62</v>
      </c>
      <c r="C15" s="1">
        <v>41208515</v>
      </c>
      <c r="D15" s="33"/>
      <c r="E15" s="33"/>
      <c r="F15" s="33"/>
      <c r="G15" s="33"/>
      <c r="H15" s="1"/>
      <c r="I15" s="1"/>
      <c r="J15" s="1"/>
      <c r="L15" s="1">
        <v>10</v>
      </c>
      <c r="M15" s="1" t="s">
        <v>62</v>
      </c>
      <c r="N15" s="1">
        <v>41208515</v>
      </c>
      <c r="O15" s="33"/>
      <c r="P15" s="33"/>
      <c r="Q15" s="33"/>
      <c r="R15" s="33"/>
      <c r="S15" s="1"/>
      <c r="T15" s="1"/>
      <c r="U15" s="1"/>
    </row>
    <row r="16" spans="1:21" ht="30" customHeight="1">
      <c r="A16" s="1">
        <v>11</v>
      </c>
      <c r="B16" s="1" t="s">
        <v>63</v>
      </c>
      <c r="C16" s="1">
        <v>76075877</v>
      </c>
      <c r="D16" s="33"/>
      <c r="E16" s="33"/>
      <c r="F16" s="33"/>
      <c r="G16" s="33"/>
      <c r="H16" s="1"/>
      <c r="I16" s="1"/>
      <c r="J16" s="1"/>
      <c r="L16" s="1">
        <v>11</v>
      </c>
      <c r="M16" s="1" t="s">
        <v>63</v>
      </c>
      <c r="N16" s="1">
        <v>76075877</v>
      </c>
      <c r="O16" s="33"/>
      <c r="P16" s="33"/>
      <c r="Q16" s="33"/>
      <c r="R16" s="33"/>
      <c r="S16" s="1"/>
      <c r="T16" s="1"/>
      <c r="U16" s="1"/>
    </row>
    <row r="17" spans="1:21" ht="30" customHeight="1">
      <c r="A17" s="1">
        <v>12</v>
      </c>
      <c r="B17" s="1" t="s">
        <v>64</v>
      </c>
      <c r="C17" s="1">
        <v>80283789</v>
      </c>
      <c r="D17" s="34"/>
      <c r="E17" s="34"/>
      <c r="F17" s="33"/>
      <c r="G17" s="33"/>
      <c r="H17" s="1"/>
      <c r="I17" s="1"/>
      <c r="J17" s="1"/>
      <c r="L17" s="1">
        <v>12</v>
      </c>
      <c r="M17" s="1" t="s">
        <v>64</v>
      </c>
      <c r="N17" s="1">
        <v>80283789</v>
      </c>
      <c r="O17" s="34"/>
      <c r="P17" s="34"/>
      <c r="Q17" s="33"/>
      <c r="R17" s="33"/>
      <c r="S17" s="1"/>
      <c r="T17" s="1"/>
      <c r="U17" s="1"/>
    </row>
    <row r="18" spans="1:21" s="2" customFormat="1" ht="30" customHeight="1">
      <c r="A18" s="1">
        <v>13</v>
      </c>
      <c r="B18" s="1" t="s">
        <v>65</v>
      </c>
      <c r="C18" s="1">
        <v>40221118</v>
      </c>
      <c r="D18" s="1" t="s">
        <v>34</v>
      </c>
      <c r="E18" s="1" t="s">
        <v>35</v>
      </c>
      <c r="F18" s="34"/>
      <c r="G18" s="34"/>
      <c r="H18" s="1"/>
      <c r="I18" s="1"/>
      <c r="J18" s="1"/>
      <c r="L18" s="1">
        <v>13</v>
      </c>
      <c r="M18" s="1" t="s">
        <v>65</v>
      </c>
      <c r="N18" s="1">
        <v>40221118</v>
      </c>
      <c r="O18" s="1" t="s">
        <v>34</v>
      </c>
      <c r="P18" s="1" t="s">
        <v>35</v>
      </c>
      <c r="Q18" s="34"/>
      <c r="R18" s="34"/>
      <c r="S18" s="1"/>
      <c r="T18" s="1"/>
      <c r="U18" s="1"/>
    </row>
    <row r="20" spans="1:21" s="2" customFormat="1">
      <c r="A20" s="14" t="s">
        <v>66</v>
      </c>
      <c r="B20" s="30" t="s">
        <v>67</v>
      </c>
      <c r="C20" s="30"/>
      <c r="D20" s="30"/>
      <c r="E20" s="30"/>
      <c r="F20" s="30"/>
      <c r="G20" s="30"/>
      <c r="H20" s="30"/>
      <c r="I20" s="30"/>
      <c r="J20" s="30"/>
      <c r="L20" s="14"/>
      <c r="M20" s="30"/>
      <c r="N20" s="30"/>
      <c r="O20" s="30"/>
      <c r="P20" s="30"/>
      <c r="Q20" s="30"/>
      <c r="R20" s="30"/>
      <c r="S20" s="30"/>
      <c r="T20" s="30"/>
      <c r="U20" s="30"/>
    </row>
    <row r="21" spans="1:21" s="2" customFormat="1">
      <c r="A21" s="14" t="s">
        <v>68</v>
      </c>
      <c r="B21" s="30" t="s">
        <v>69</v>
      </c>
      <c r="C21" s="30"/>
      <c r="D21" s="30"/>
      <c r="E21" s="30"/>
      <c r="F21" s="30"/>
      <c r="G21" s="30"/>
      <c r="H21" s="30"/>
      <c r="I21" s="30"/>
      <c r="J21" s="30"/>
      <c r="L21" s="14"/>
      <c r="M21" s="30"/>
      <c r="N21" s="30"/>
      <c r="O21" s="30"/>
      <c r="P21" s="30"/>
      <c r="Q21" s="30"/>
      <c r="R21" s="30"/>
      <c r="S21" s="30"/>
      <c r="T21" s="30"/>
      <c r="U21" s="30"/>
    </row>
  </sheetData>
  <mergeCells count="30">
    <mergeCell ref="M21:U21"/>
    <mergeCell ref="L1:U1"/>
    <mergeCell ref="L2:U2"/>
    <mergeCell ref="L4:L5"/>
    <mergeCell ref="M4:M5"/>
    <mergeCell ref="N4:N5"/>
    <mergeCell ref="O4:P4"/>
    <mergeCell ref="Q4:R4"/>
    <mergeCell ref="S4:T4"/>
    <mergeCell ref="U4:U5"/>
    <mergeCell ref="O6:O17"/>
    <mergeCell ref="P6:P17"/>
    <mergeCell ref="Q6:Q18"/>
    <mergeCell ref="R6:R18"/>
    <mergeCell ref="M20:U20"/>
    <mergeCell ref="B20:J20"/>
    <mergeCell ref="B21:J21"/>
    <mergeCell ref="A2:J2"/>
    <mergeCell ref="E6:E17"/>
    <mergeCell ref="D6:D17"/>
    <mergeCell ref="F6:F18"/>
    <mergeCell ref="G6:G18"/>
    <mergeCell ref="A1:J1"/>
    <mergeCell ref="A4:A5"/>
    <mergeCell ref="B4:B5"/>
    <mergeCell ref="C4:C5"/>
    <mergeCell ref="D4:E4"/>
    <mergeCell ref="F4:G4"/>
    <mergeCell ref="H4:I4"/>
    <mergeCell ref="J4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Lenin Ernesto Laguna Dueñas</dc:creator>
  <cp:keywords/>
  <dc:description/>
  <cp:lastModifiedBy>Juan Josue Tapia Felipe - O/S</cp:lastModifiedBy>
  <cp:revision/>
  <dcterms:created xsi:type="dcterms:W3CDTF">2024-03-18T15:44:38Z</dcterms:created>
  <dcterms:modified xsi:type="dcterms:W3CDTF">2024-04-01T23:48:18Z</dcterms:modified>
  <cp:category/>
  <cp:contentStatus/>
</cp:coreProperties>
</file>