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g\java\source\txt\"/>
    </mc:Choice>
  </mc:AlternateContent>
  <bookViews>
    <workbookView xWindow="0" yWindow="0" windowWidth="8190" windowHeight="4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B22" i="1"/>
  <c r="B19" i="1"/>
  <c r="C19" i="1"/>
  <c r="C23" i="1" s="1"/>
  <c r="D19" i="1"/>
  <c r="D23" i="1" s="1"/>
  <c r="E19" i="1"/>
  <c r="E23" i="1" s="1"/>
  <c r="B23" i="1" l="1"/>
  <c r="F2" i="1"/>
  <c r="F3" i="1"/>
  <c r="F4" i="1"/>
  <c r="F5" i="1"/>
  <c r="F6" i="1"/>
  <c r="F1" i="1"/>
  <c r="C2" i="1"/>
  <c r="C3" i="1"/>
  <c r="C4" i="1"/>
  <c r="C5" i="1"/>
  <c r="C6" i="1"/>
  <c r="C1" i="1"/>
  <c r="C7" i="1" l="1"/>
  <c r="F7" i="1"/>
  <c r="G7" i="1" l="1"/>
  <c r="G8" i="1" s="1"/>
</calcChain>
</file>

<file path=xl/sharedStrings.xml><?xml version="1.0" encoding="utf-8"?>
<sst xmlns="http://schemas.openxmlformats.org/spreadsheetml/2006/main" count="9" uniqueCount="9">
  <si>
    <t>18-19</t>
    <phoneticPr fontId="1" type="noConversion"/>
  </si>
  <si>
    <t>19-20</t>
    <phoneticPr fontId="1" type="noConversion"/>
  </si>
  <si>
    <t>20-21</t>
    <phoneticPr fontId="1" type="noConversion"/>
  </si>
  <si>
    <t>21-22</t>
    <phoneticPr fontId="1" type="noConversion"/>
  </si>
  <si>
    <t>22-23</t>
    <phoneticPr fontId="1" type="noConversion"/>
  </si>
  <si>
    <t>23-24</t>
    <phoneticPr fontId="1" type="noConversion"/>
  </si>
  <si>
    <t>24-25</t>
    <phoneticPr fontId="1" type="noConversion"/>
  </si>
  <si>
    <t>현재</t>
    <phoneticPr fontId="1" type="noConversion"/>
  </si>
  <si>
    <t>성성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</si>
</sst>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14" workbookViewId="0">
      <selection activeCell="G22" sqref="G22"/>
    </sheetView>
  </sheetViews>
  <sheetFormatPr defaultRowHeight="16.5" x14ac:dyDescent="0.3"/>
  <sheetData>
    <row r="1" spans="1:7" x14ac:dyDescent="0.3">
      <c r="A1">
        <v>5</v>
      </c>
      <c r="B1">
        <v>673</v>
      </c>
      <c r="C1">
        <f>A1*B1</f>
        <v>3365</v>
      </c>
      <c r="D1">
        <v>5</v>
      </c>
      <c r="E1">
        <v>1205</v>
      </c>
      <c r="F1">
        <f>D1*E1</f>
        <v>6025</v>
      </c>
    </row>
    <row r="2" spans="1:7" x14ac:dyDescent="0.3">
      <c r="A2">
        <v>15</v>
      </c>
      <c r="B2">
        <v>83</v>
      </c>
      <c r="C2">
        <f t="shared" ref="C2:C6" si="0">A2*B2</f>
        <v>1245</v>
      </c>
      <c r="D2">
        <v>15</v>
      </c>
      <c r="E2">
        <v>58</v>
      </c>
      <c r="F2">
        <f t="shared" ref="F2:F6" si="1">D2*E2</f>
        <v>870</v>
      </c>
    </row>
    <row r="3" spans="1:7" x14ac:dyDescent="0.3">
      <c r="A3">
        <v>30</v>
      </c>
      <c r="B3">
        <v>48</v>
      </c>
      <c r="C3">
        <f t="shared" si="0"/>
        <v>1440</v>
      </c>
      <c r="D3">
        <v>30</v>
      </c>
      <c r="E3">
        <v>4</v>
      </c>
      <c r="F3">
        <f t="shared" si="1"/>
        <v>120</v>
      </c>
    </row>
    <row r="4" spans="1:7" x14ac:dyDescent="0.3">
      <c r="A4">
        <v>60</v>
      </c>
      <c r="B4">
        <v>35</v>
      </c>
      <c r="C4">
        <f t="shared" si="0"/>
        <v>2100</v>
      </c>
      <c r="D4">
        <v>60</v>
      </c>
      <c r="E4">
        <v>81</v>
      </c>
      <c r="F4">
        <f t="shared" si="1"/>
        <v>4860</v>
      </c>
    </row>
    <row r="5" spans="1:7" x14ac:dyDescent="0.3">
      <c r="A5">
        <v>120</v>
      </c>
      <c r="B5">
        <v>64</v>
      </c>
      <c r="C5">
        <f t="shared" si="0"/>
        <v>7680</v>
      </c>
      <c r="D5">
        <v>120</v>
      </c>
      <c r="E5">
        <v>3</v>
      </c>
      <c r="F5">
        <f t="shared" si="1"/>
        <v>360</v>
      </c>
    </row>
    <row r="6" spans="1:7" x14ac:dyDescent="0.3">
      <c r="A6">
        <v>480</v>
      </c>
      <c r="B6">
        <v>15</v>
      </c>
      <c r="C6">
        <f t="shared" si="0"/>
        <v>7200</v>
      </c>
      <c r="D6">
        <v>480</v>
      </c>
      <c r="F6">
        <f t="shared" si="1"/>
        <v>0</v>
      </c>
    </row>
    <row r="7" spans="1:7" x14ac:dyDescent="0.3">
      <c r="C7">
        <f>SUM(C1:C6)</f>
        <v>23030</v>
      </c>
      <c r="F7">
        <f>SUM(F1:F6)</f>
        <v>12235</v>
      </c>
      <c r="G7">
        <f>SUM(C7:F7)</f>
        <v>35265</v>
      </c>
    </row>
    <row r="8" spans="1:7" x14ac:dyDescent="0.3">
      <c r="G8">
        <f>G7/60/24</f>
        <v>24.489583333333332</v>
      </c>
    </row>
    <row r="12" spans="1:7" x14ac:dyDescent="0.3">
      <c r="A12" t="s">
        <v>0</v>
      </c>
      <c r="B12">
        <v>10.5</v>
      </c>
      <c r="C12">
        <v>10.5</v>
      </c>
      <c r="D12">
        <v>2</v>
      </c>
      <c r="E12">
        <v>0.5</v>
      </c>
    </row>
    <row r="13" spans="1:7" x14ac:dyDescent="0.3">
      <c r="A13" t="s">
        <v>1</v>
      </c>
      <c r="B13">
        <v>12.2</v>
      </c>
      <c r="C13">
        <v>12.2</v>
      </c>
      <c r="D13">
        <v>2.4</v>
      </c>
      <c r="E13">
        <v>0.6</v>
      </c>
    </row>
    <row r="14" spans="1:7" x14ac:dyDescent="0.3">
      <c r="A14" t="s">
        <v>2</v>
      </c>
      <c r="B14">
        <v>14.5</v>
      </c>
      <c r="C14">
        <v>14.5</v>
      </c>
      <c r="D14">
        <v>2.9</v>
      </c>
      <c r="E14">
        <v>0.9</v>
      </c>
    </row>
    <row r="15" spans="1:7" x14ac:dyDescent="0.3">
      <c r="A15" t="s">
        <v>3</v>
      </c>
      <c r="B15">
        <v>19</v>
      </c>
      <c r="C15">
        <v>19</v>
      </c>
      <c r="D15">
        <v>3.4</v>
      </c>
      <c r="E15">
        <v>1.1000000000000001</v>
      </c>
    </row>
    <row r="16" spans="1:7" x14ac:dyDescent="0.3">
      <c r="A16" t="s">
        <v>4</v>
      </c>
      <c r="B16">
        <v>25</v>
      </c>
      <c r="C16">
        <v>25</v>
      </c>
      <c r="D16">
        <v>5</v>
      </c>
      <c r="E16">
        <v>1.5</v>
      </c>
    </row>
    <row r="17" spans="1:5" x14ac:dyDescent="0.3">
      <c r="A17" t="s">
        <v>5</v>
      </c>
      <c r="B17">
        <v>32</v>
      </c>
      <c r="C17">
        <v>32</v>
      </c>
      <c r="D17">
        <v>6.4</v>
      </c>
      <c r="E17">
        <v>2.2999999999999998</v>
      </c>
    </row>
    <row r="18" spans="1:5" x14ac:dyDescent="0.3">
      <c r="A18" t="s">
        <v>6</v>
      </c>
      <c r="B18">
        <v>42.5</v>
      </c>
      <c r="C18">
        <v>42.5</v>
      </c>
      <c r="D18">
        <v>8.5</v>
      </c>
      <c r="E18">
        <v>3</v>
      </c>
    </row>
    <row r="19" spans="1:5" x14ac:dyDescent="0.3">
      <c r="A19" t="s">
        <v>8</v>
      </c>
      <c r="B19">
        <f>SUM(B12:B18)</f>
        <v>155.69999999999999</v>
      </c>
      <c r="C19">
        <f>SUM(C12:C18)*2</f>
        <v>311.39999999999998</v>
      </c>
      <c r="D19">
        <f>SUM(D12:D18)*2</f>
        <v>61.2</v>
      </c>
      <c r="E19">
        <f>SUM(E12:E18)*2</f>
        <v>19.799999999999997</v>
      </c>
    </row>
    <row r="20" spans="1:5" x14ac:dyDescent="0.3">
      <c r="B20">
        <v>200</v>
      </c>
      <c r="C20">
        <v>350</v>
      </c>
      <c r="D20">
        <v>70</v>
      </c>
      <c r="E20">
        <v>30</v>
      </c>
    </row>
    <row r="21" spans="1:5" x14ac:dyDescent="0.3">
      <c r="A21" t="s">
        <v>7</v>
      </c>
    </row>
    <row r="22" spans="1:5" x14ac:dyDescent="0.3">
      <c r="B22">
        <f>B20-B21</f>
        <v>200</v>
      </c>
      <c r="C22">
        <f t="shared" ref="C22:E22" si="2">C20-C21</f>
        <v>350</v>
      </c>
      <c r="D22">
        <f t="shared" si="2"/>
        <v>70</v>
      </c>
      <c r="E22">
        <f t="shared" si="2"/>
        <v>30</v>
      </c>
    </row>
    <row r="23" spans="1:5" x14ac:dyDescent="0.3">
      <c r="B23" s="1">
        <f>B22/15</f>
        <v>13.333333333333334</v>
      </c>
      <c r="C23" s="1">
        <f t="shared" ref="C23:E23" si="3">C22/15</f>
        <v>23.333333333333332</v>
      </c>
      <c r="D23" s="1">
        <f t="shared" si="3"/>
        <v>4.666666666666667</v>
      </c>
      <c r="E23" s="1">
        <f t="shared" si="3"/>
        <v>2</v>
      </c>
    </row>
    <row r="24" spans="1:5" x14ac:dyDescent="0.3">
      <c r="B24" s="1"/>
      <c r="C24" s="1"/>
      <c r="D24" s="1"/>
      <c r="E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ITPS</dc:creator>
  <cp:lastModifiedBy>ITPS</cp:lastModifiedBy>
  <dcterms:created xsi:type="dcterms:W3CDTF">2023-09-26T05:40:20Z</dcterms:created>
  <dcterms:modified xsi:type="dcterms:W3CDTF">2023-09-27T04:41:10Z</dcterms:modified>
</cp:coreProperties>
</file>