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_build_summary" sheetId="1" r:id="rId4"/>
    <sheet state="visible" name="build_summary" sheetId="2" r:id="rId5"/>
    <sheet state="visible" name="build_summary_tauri" sheetId="3" r:id="rId6"/>
    <sheet state="visible" name="build_summary_electronjs" sheetId="4" r:id="rId7"/>
    <sheet state="visible" name="original_runtime_summary" sheetId="5" r:id="rId8"/>
    <sheet state="visible" name="original_startup_summary" sheetId="6" r:id="rId9"/>
  </sheets>
  <definedNames/>
  <calcPr/>
</workbook>
</file>

<file path=xl/sharedStrings.xml><?xml version="1.0" encoding="utf-8"?>
<sst xmlns="http://schemas.openxmlformats.org/spreadsheetml/2006/main" count="1313" uniqueCount="74">
  <si>
    <t>framework_name</t>
  </si>
  <si>
    <t>pc_type</t>
  </si>
  <si>
    <t>target_type</t>
  </si>
  <si>
    <t>file_name</t>
  </si>
  <si>
    <t>build_commands_used</t>
  </si>
  <si>
    <t>cargo_clean+delete_dist</t>
  </si>
  <si>
    <t>delete_node_modules</t>
  </si>
  <si>
    <t>npm_install</t>
  </si>
  <si>
    <t>build_duration_s</t>
  </si>
  <si>
    <t>exe_size_bytes</t>
  </si>
  <si>
    <t>msi_size_bytes</t>
  </si>
  <si>
    <t>tauri</t>
  </si>
  <si>
    <t>Stacionārais</t>
  </si>
  <si>
    <t>release</t>
  </si>
  <si>
    <t>01-release-build.json</t>
  </si>
  <si>
    <t>cargo clean; npm install; npm run tauri build</t>
  </si>
  <si>
    <t>02-release-build.json</t>
  </si>
  <si>
    <t>03-release-build.json</t>
  </si>
  <si>
    <t>cargo clean; npm run tauri build</t>
  </si>
  <si>
    <t>04-release-build.json</t>
  </si>
  <si>
    <t>npm install; npm run tauri build</t>
  </si>
  <si>
    <t>05-release-build.json</t>
  </si>
  <si>
    <t>06-release-build.json</t>
  </si>
  <si>
    <t>npm run tauri build</t>
  </si>
  <si>
    <t>debug</t>
  </si>
  <si>
    <t>07-debug-build.json</t>
  </si>
  <si>
    <t>cargo clean; npm install; npm run tauri build -- --debug</t>
  </si>
  <si>
    <t>08-debug-build.json</t>
  </si>
  <si>
    <t>09-debug-build.json</t>
  </si>
  <si>
    <t>cargo clean; npm run tauri build -- --debug</t>
  </si>
  <si>
    <t>10-debug-build.json</t>
  </si>
  <si>
    <t>npm install; npm run tauri build -- --debug</t>
  </si>
  <si>
    <t>11-debug-build.json</t>
  </si>
  <si>
    <t>12-debug-build.json</t>
  </si>
  <si>
    <t>npm run tauri build -- --debug</t>
  </si>
  <si>
    <t>electronjs</t>
  </si>
  <si>
    <t>dist</t>
  </si>
  <si>
    <t>01-dist-build.json</t>
  </si>
  <si>
    <t>npm install; npm run build:win</t>
  </si>
  <si>
    <t>02-dist-build.json</t>
  </si>
  <si>
    <t>03-dist-build.json</t>
  </si>
  <si>
    <t>npm run build:win</t>
  </si>
  <si>
    <t>04-dist-build.json</t>
  </si>
  <si>
    <t>05-dist-build.json</t>
  </si>
  <si>
    <t>06-dist-build.json</t>
  </si>
  <si>
    <t>dist_unpacked</t>
  </si>
  <si>
    <t>07-dist_unpacked-build.json</t>
  </si>
  <si>
    <t>npm install; npm run build:unpack</t>
  </si>
  <si>
    <t>08-dist_unpacked-build.json</t>
  </si>
  <si>
    <t>09-dist_unpacked-build.json</t>
  </si>
  <si>
    <t>npm run build:unpack</t>
  </si>
  <si>
    <t>10-dist_unpacked-build.json</t>
  </si>
  <si>
    <t>11-dist_unpacked-build.json</t>
  </si>
  <si>
    <t>12-dist_unpacked-build.json</t>
  </si>
  <si>
    <t>Portatīvais</t>
  </si>
  <si>
    <t>id</t>
  </si>
  <si>
    <t>exe_size_mb</t>
  </si>
  <si>
    <t>msi_size_mb</t>
  </si>
  <si>
    <t>Jā</t>
  </si>
  <si>
    <t>Nē</t>
  </si>
  <si>
    <t>Prod.</t>
  </si>
  <si>
    <t>Atkļ.</t>
  </si>
  <si>
    <t>Portable</t>
  </si>
  <si>
    <t>-</t>
  </si>
  <si>
    <t>executable_type</t>
  </si>
  <si>
    <t>duration_s</t>
  </si>
  <si>
    <t>cpu_noticed_percent</t>
  </si>
  <si>
    <t>cpu_percent_full</t>
  </si>
  <si>
    <t>ram_bytes</t>
  </si>
  <si>
    <t>ram_mb</t>
  </si>
  <si>
    <t>process_count</t>
  </si>
  <si>
    <t>Vidējais</t>
  </si>
  <si>
    <t>iterations</t>
  </si>
  <si>
    <t>duration_ms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</si>
</sst>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C343D"/>
      <name val="Times New Roman"/>
    </font>
    <font>
      <sz val="12.0"/>
      <color rgb="FF000000"/>
      <name val="Times New Roman"/>
    </font>
    <font>
      <color rgb="FF000000"/>
      <name val="Times New Roman"/>
    </font>
    <font>
      <sz val="12.0"/>
      <color rgb="FF000000"/>
      <name val="Arial"/>
    </font>
    <font>
      <sz val="12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0" fontId="1" numFmtId="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4" numFmtId="4" xfId="0" applyAlignment="1" applyBorder="1" applyFont="1" applyNumberFormat="1">
      <alignment horizontal="center" readingOrder="0"/>
    </xf>
    <xf borderId="1" fillId="0" fontId="4" numFmtId="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3" numFmtId="4" xfId="0" applyAlignment="1" applyBorder="1" applyFont="1" applyNumberFormat="1">
      <alignment horizontal="center" vertical="bottom"/>
    </xf>
    <xf borderId="1" fillId="0" fontId="5" numFmtId="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readingOrder="0"/>
    </xf>
    <xf borderId="1" fillId="0" fontId="5" numFmtId="4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0.75"/>
    <col customWidth="1" min="4" max="4" width="22.0"/>
    <col customWidth="1" min="5" max="5" width="4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 t="s">
        <v>15</v>
      </c>
      <c r="F2" s="3" t="b">
        <v>1</v>
      </c>
      <c r="G2" s="3" t="b">
        <v>1</v>
      </c>
      <c r="H2" s="3" t="b">
        <v>1</v>
      </c>
      <c r="I2" s="3">
        <v>124.49</v>
      </c>
      <c r="J2" s="2">
        <v>2.110976E7</v>
      </c>
      <c r="K2" s="2">
        <v>7266304.0</v>
      </c>
    </row>
    <row r="3">
      <c r="A3" s="3" t="s">
        <v>11</v>
      </c>
      <c r="B3" s="3" t="s">
        <v>12</v>
      </c>
      <c r="C3" s="3" t="s">
        <v>13</v>
      </c>
      <c r="D3" s="3" t="s">
        <v>16</v>
      </c>
      <c r="E3" s="4" t="s">
        <v>15</v>
      </c>
      <c r="F3" s="3" t="b">
        <v>1</v>
      </c>
      <c r="G3" s="3" t="b">
        <v>0</v>
      </c>
      <c r="H3" s="3" t="b">
        <v>1</v>
      </c>
      <c r="I3" s="3">
        <v>123.0</v>
      </c>
      <c r="J3" s="2">
        <v>2.110976E7</v>
      </c>
      <c r="K3" s="2">
        <v>7266304.0</v>
      </c>
    </row>
    <row r="4">
      <c r="A4" s="3" t="s">
        <v>11</v>
      </c>
      <c r="B4" s="3" t="s">
        <v>12</v>
      </c>
      <c r="C4" s="3" t="s">
        <v>13</v>
      </c>
      <c r="D4" s="3" t="s">
        <v>17</v>
      </c>
      <c r="E4" s="4" t="s">
        <v>18</v>
      </c>
      <c r="F4" s="3" t="b">
        <v>1</v>
      </c>
      <c r="G4" s="3" t="b">
        <v>0</v>
      </c>
      <c r="H4" s="3" t="b">
        <v>0</v>
      </c>
      <c r="I4" s="3">
        <v>123.44</v>
      </c>
      <c r="J4" s="2">
        <v>2.110976E7</v>
      </c>
      <c r="K4" s="2">
        <v>7266304.0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 t="s">
        <v>20</v>
      </c>
      <c r="F5" s="3" t="b">
        <v>0</v>
      </c>
      <c r="G5" s="3" t="b">
        <v>1</v>
      </c>
      <c r="H5" s="3" t="b">
        <v>1</v>
      </c>
      <c r="I5" s="3">
        <v>69.05</v>
      </c>
      <c r="J5" s="2">
        <v>2.110976E7</v>
      </c>
      <c r="K5" s="2">
        <v>7266304.0</v>
      </c>
    </row>
    <row r="6">
      <c r="A6" s="3" t="s">
        <v>11</v>
      </c>
      <c r="B6" s="3" t="s">
        <v>12</v>
      </c>
      <c r="C6" s="3" t="s">
        <v>13</v>
      </c>
      <c r="D6" s="3" t="s">
        <v>21</v>
      </c>
      <c r="E6" s="4" t="s">
        <v>20</v>
      </c>
      <c r="F6" s="3" t="b">
        <v>0</v>
      </c>
      <c r="G6" s="3" t="b">
        <v>0</v>
      </c>
      <c r="H6" s="3" t="b">
        <v>1</v>
      </c>
      <c r="I6" s="3">
        <v>69.03</v>
      </c>
      <c r="J6" s="2">
        <v>2.110976E7</v>
      </c>
      <c r="K6" s="2">
        <v>7266304.0</v>
      </c>
    </row>
    <row r="7">
      <c r="A7" s="3" t="s">
        <v>11</v>
      </c>
      <c r="B7" s="3" t="s">
        <v>12</v>
      </c>
      <c r="C7" s="3" t="s">
        <v>13</v>
      </c>
      <c r="D7" s="3" t="s">
        <v>22</v>
      </c>
      <c r="E7" s="4" t="s">
        <v>23</v>
      </c>
      <c r="F7" s="3" t="b">
        <v>0</v>
      </c>
      <c r="G7" s="3" t="b">
        <v>0</v>
      </c>
      <c r="H7" s="3" t="b">
        <v>0</v>
      </c>
      <c r="I7" s="3">
        <v>69.03</v>
      </c>
      <c r="J7" s="2">
        <v>2.110976E7</v>
      </c>
      <c r="K7" s="2">
        <v>7266304.0</v>
      </c>
    </row>
    <row r="8">
      <c r="A8" s="3" t="s">
        <v>11</v>
      </c>
      <c r="B8" s="3" t="s">
        <v>12</v>
      </c>
      <c r="C8" s="3" t="s">
        <v>24</v>
      </c>
      <c r="D8" s="3" t="s">
        <v>25</v>
      </c>
      <c r="E8" s="4" t="s">
        <v>26</v>
      </c>
      <c r="F8" s="3" t="b">
        <v>1</v>
      </c>
      <c r="G8" s="3" t="b">
        <v>1</v>
      </c>
      <c r="H8" s="3" t="b">
        <v>1</v>
      </c>
      <c r="I8" s="3">
        <v>91.32</v>
      </c>
      <c r="J8" s="2">
        <v>3.6063744E7</v>
      </c>
      <c r="K8" s="2">
        <v>1.0817536E7</v>
      </c>
    </row>
    <row r="9">
      <c r="A9" s="3" t="s">
        <v>11</v>
      </c>
      <c r="B9" s="3" t="s">
        <v>12</v>
      </c>
      <c r="C9" s="3" t="s">
        <v>24</v>
      </c>
      <c r="D9" s="3" t="s">
        <v>27</v>
      </c>
      <c r="E9" s="4" t="s">
        <v>26</v>
      </c>
      <c r="F9" s="3" t="b">
        <v>1</v>
      </c>
      <c r="G9" s="3" t="b">
        <v>0</v>
      </c>
      <c r="H9" s="3" t="b">
        <v>1</v>
      </c>
      <c r="I9" s="3">
        <v>91.28</v>
      </c>
      <c r="J9" s="2">
        <v>3.6063744E7</v>
      </c>
      <c r="K9" s="2">
        <v>1.0817536E7</v>
      </c>
    </row>
    <row r="10">
      <c r="A10" s="3" t="s">
        <v>11</v>
      </c>
      <c r="B10" s="3" t="s">
        <v>12</v>
      </c>
      <c r="C10" s="3" t="s">
        <v>24</v>
      </c>
      <c r="D10" s="3" t="s">
        <v>28</v>
      </c>
      <c r="E10" s="4" t="s">
        <v>29</v>
      </c>
      <c r="F10" s="3" t="b">
        <v>1</v>
      </c>
      <c r="G10" s="3" t="b">
        <v>0</v>
      </c>
      <c r="H10" s="3" t="b">
        <v>0</v>
      </c>
      <c r="I10" s="3">
        <v>91.62</v>
      </c>
      <c r="J10" s="2">
        <v>3.6063744E7</v>
      </c>
      <c r="K10" s="2">
        <v>1.0817536E7</v>
      </c>
    </row>
    <row r="11">
      <c r="A11" s="3" t="s">
        <v>11</v>
      </c>
      <c r="B11" s="3" t="s">
        <v>12</v>
      </c>
      <c r="C11" s="3" t="s">
        <v>24</v>
      </c>
      <c r="D11" s="3" t="s">
        <v>30</v>
      </c>
      <c r="E11" s="4" t="s">
        <v>31</v>
      </c>
      <c r="F11" s="3" t="b">
        <v>0</v>
      </c>
      <c r="G11" s="3" t="b">
        <v>1</v>
      </c>
      <c r="H11" s="3" t="b">
        <v>1</v>
      </c>
      <c r="I11" s="3">
        <v>36.64</v>
      </c>
      <c r="J11" s="2">
        <v>3.6063744E7</v>
      </c>
      <c r="K11" s="2">
        <v>1.0817536E7</v>
      </c>
    </row>
    <row r="12">
      <c r="A12" s="3" t="s">
        <v>11</v>
      </c>
      <c r="B12" s="3" t="s">
        <v>12</v>
      </c>
      <c r="C12" s="3" t="s">
        <v>24</v>
      </c>
      <c r="D12" s="3" t="s">
        <v>32</v>
      </c>
      <c r="E12" s="4" t="s">
        <v>31</v>
      </c>
      <c r="F12" s="3" t="b">
        <v>0</v>
      </c>
      <c r="G12" s="3" t="b">
        <v>0</v>
      </c>
      <c r="H12" s="3" t="b">
        <v>1</v>
      </c>
      <c r="I12" s="3">
        <v>36.71</v>
      </c>
      <c r="J12" s="2">
        <v>3.6063744E7</v>
      </c>
      <c r="K12" s="2">
        <v>1.0817536E7</v>
      </c>
    </row>
    <row r="13">
      <c r="A13" s="3" t="s">
        <v>11</v>
      </c>
      <c r="B13" s="3" t="s">
        <v>12</v>
      </c>
      <c r="C13" s="3" t="s">
        <v>24</v>
      </c>
      <c r="D13" s="3" t="s">
        <v>33</v>
      </c>
      <c r="E13" s="4" t="s">
        <v>34</v>
      </c>
      <c r="F13" s="3" t="b">
        <v>0</v>
      </c>
      <c r="G13" s="3" t="b">
        <v>0</v>
      </c>
      <c r="H13" s="3" t="b">
        <v>0</v>
      </c>
      <c r="I13" s="3">
        <v>36.48</v>
      </c>
      <c r="J13" s="2">
        <v>3.6063744E7</v>
      </c>
      <c r="K13" s="2">
        <v>1.0817536E7</v>
      </c>
    </row>
    <row r="14">
      <c r="A14" s="3" t="s">
        <v>35</v>
      </c>
      <c r="B14" s="3" t="s">
        <v>12</v>
      </c>
      <c r="C14" s="3" t="s">
        <v>36</v>
      </c>
      <c r="D14" s="3" t="s">
        <v>37</v>
      </c>
      <c r="E14" s="4" t="s">
        <v>38</v>
      </c>
      <c r="F14" s="3" t="b">
        <v>1</v>
      </c>
      <c r="G14" s="3" t="b">
        <v>1</v>
      </c>
      <c r="H14" s="3" t="b">
        <v>1</v>
      </c>
      <c r="I14" s="3">
        <v>79.03</v>
      </c>
      <c r="J14" s="2">
        <v>2.02056192E8</v>
      </c>
      <c r="K14" s="2">
        <v>1.00438016E8</v>
      </c>
    </row>
    <row r="15">
      <c r="A15" s="3" t="s">
        <v>35</v>
      </c>
      <c r="B15" s="3" t="s">
        <v>12</v>
      </c>
      <c r="C15" s="3" t="s">
        <v>36</v>
      </c>
      <c r="D15" s="3" t="s">
        <v>39</v>
      </c>
      <c r="E15" s="4" t="s">
        <v>38</v>
      </c>
      <c r="F15" s="3" t="b">
        <v>1</v>
      </c>
      <c r="G15" s="3" t="b">
        <v>0</v>
      </c>
      <c r="H15" s="3" t="b">
        <v>1</v>
      </c>
      <c r="I15" s="3">
        <v>79.2</v>
      </c>
      <c r="J15" s="2">
        <v>2.02056192E8</v>
      </c>
      <c r="K15" s="2">
        <v>1.00438016E8</v>
      </c>
    </row>
    <row r="16">
      <c r="A16" s="3" t="s">
        <v>35</v>
      </c>
      <c r="B16" s="3" t="s">
        <v>12</v>
      </c>
      <c r="C16" s="3" t="s">
        <v>36</v>
      </c>
      <c r="D16" s="3" t="s">
        <v>40</v>
      </c>
      <c r="E16" s="4" t="s">
        <v>41</v>
      </c>
      <c r="F16" s="3" t="b">
        <v>1</v>
      </c>
      <c r="G16" s="3" t="b">
        <v>0</v>
      </c>
      <c r="H16" s="3" t="b">
        <v>0</v>
      </c>
      <c r="I16" s="3">
        <v>78.76</v>
      </c>
      <c r="J16" s="2">
        <v>2.02056192E8</v>
      </c>
      <c r="K16" s="2">
        <v>1.00438016E8</v>
      </c>
    </row>
    <row r="17">
      <c r="A17" s="3" t="s">
        <v>35</v>
      </c>
      <c r="B17" s="3" t="s">
        <v>12</v>
      </c>
      <c r="C17" s="3" t="s">
        <v>36</v>
      </c>
      <c r="D17" s="3" t="s">
        <v>42</v>
      </c>
      <c r="E17" s="4" t="s">
        <v>38</v>
      </c>
      <c r="F17" s="3" t="b">
        <v>0</v>
      </c>
      <c r="G17" s="3" t="b">
        <v>1</v>
      </c>
      <c r="H17" s="3" t="b">
        <v>1</v>
      </c>
      <c r="I17" s="3">
        <v>78.93</v>
      </c>
      <c r="J17" s="2">
        <v>2.02056192E8</v>
      </c>
      <c r="K17" s="2">
        <v>1.00438016E8</v>
      </c>
    </row>
    <row r="18">
      <c r="A18" s="3" t="s">
        <v>35</v>
      </c>
      <c r="B18" s="3" t="s">
        <v>12</v>
      </c>
      <c r="C18" s="3" t="s">
        <v>36</v>
      </c>
      <c r="D18" s="3" t="s">
        <v>43</v>
      </c>
      <c r="E18" s="4" t="s">
        <v>38</v>
      </c>
      <c r="F18" s="3" t="b">
        <v>0</v>
      </c>
      <c r="G18" s="3" t="b">
        <v>0</v>
      </c>
      <c r="H18" s="3" t="b">
        <v>1</v>
      </c>
      <c r="I18" s="3">
        <v>78.61</v>
      </c>
      <c r="J18" s="2">
        <v>2.02056192E8</v>
      </c>
      <c r="K18" s="2">
        <v>1.00438016E8</v>
      </c>
    </row>
    <row r="19">
      <c r="A19" s="3" t="s">
        <v>35</v>
      </c>
      <c r="B19" s="3" t="s">
        <v>12</v>
      </c>
      <c r="C19" s="3" t="s">
        <v>36</v>
      </c>
      <c r="D19" s="3" t="s">
        <v>44</v>
      </c>
      <c r="E19" s="4" t="s">
        <v>41</v>
      </c>
      <c r="F19" s="3" t="b">
        <v>0</v>
      </c>
      <c r="G19" s="3" t="b">
        <v>0</v>
      </c>
      <c r="H19" s="3" t="b">
        <v>0</v>
      </c>
      <c r="I19" s="3">
        <v>78.7</v>
      </c>
      <c r="J19" s="2">
        <v>2.02056192E8</v>
      </c>
      <c r="K19" s="2">
        <v>1.00438016E8</v>
      </c>
    </row>
    <row r="20">
      <c r="A20" s="3" t="s">
        <v>35</v>
      </c>
      <c r="B20" s="3" t="s">
        <v>12</v>
      </c>
      <c r="C20" s="3" t="s">
        <v>45</v>
      </c>
      <c r="D20" s="3" t="s">
        <v>46</v>
      </c>
      <c r="E20" s="4" t="s">
        <v>47</v>
      </c>
      <c r="F20" s="3" t="b">
        <v>1</v>
      </c>
      <c r="G20" s="3" t="b">
        <v>1</v>
      </c>
      <c r="H20" s="3" t="b">
        <v>1</v>
      </c>
      <c r="I20" s="3">
        <v>6.99</v>
      </c>
      <c r="J20" s="2">
        <v>2.02056192E8</v>
      </c>
      <c r="K20" s="2">
        <v>0.0</v>
      </c>
    </row>
    <row r="21">
      <c r="A21" s="3" t="s">
        <v>35</v>
      </c>
      <c r="B21" s="3" t="s">
        <v>12</v>
      </c>
      <c r="C21" s="3" t="s">
        <v>45</v>
      </c>
      <c r="D21" s="3" t="s">
        <v>48</v>
      </c>
      <c r="E21" s="4" t="s">
        <v>47</v>
      </c>
      <c r="F21" s="3" t="b">
        <v>1</v>
      </c>
      <c r="G21" s="3" t="b">
        <v>0</v>
      </c>
      <c r="H21" s="3" t="b">
        <v>1</v>
      </c>
      <c r="I21" s="3">
        <v>6.96</v>
      </c>
      <c r="J21" s="2">
        <v>2.02056192E8</v>
      </c>
      <c r="K21" s="2">
        <v>0.0</v>
      </c>
    </row>
    <row r="22">
      <c r="A22" s="3" t="s">
        <v>35</v>
      </c>
      <c r="B22" s="3" t="s">
        <v>12</v>
      </c>
      <c r="C22" s="3" t="s">
        <v>45</v>
      </c>
      <c r="D22" s="3" t="s">
        <v>49</v>
      </c>
      <c r="E22" s="4" t="s">
        <v>50</v>
      </c>
      <c r="F22" s="3" t="b">
        <v>1</v>
      </c>
      <c r="G22" s="3" t="b">
        <v>0</v>
      </c>
      <c r="H22" s="3" t="b">
        <v>0</v>
      </c>
      <c r="I22" s="3">
        <v>6.99</v>
      </c>
      <c r="J22" s="2">
        <v>2.02056192E8</v>
      </c>
      <c r="K22" s="2">
        <v>0.0</v>
      </c>
    </row>
    <row r="23">
      <c r="A23" s="3" t="s">
        <v>35</v>
      </c>
      <c r="B23" s="3" t="s">
        <v>12</v>
      </c>
      <c r="C23" s="3" t="s">
        <v>45</v>
      </c>
      <c r="D23" s="3" t="s">
        <v>51</v>
      </c>
      <c r="E23" s="4" t="s">
        <v>47</v>
      </c>
      <c r="F23" s="3" t="b">
        <v>0</v>
      </c>
      <c r="G23" s="3" t="b">
        <v>1</v>
      </c>
      <c r="H23" s="3" t="b">
        <v>1</v>
      </c>
      <c r="I23" s="3">
        <v>7.01</v>
      </c>
      <c r="J23" s="2">
        <v>2.02056192E8</v>
      </c>
      <c r="K23" s="2">
        <v>0.0</v>
      </c>
    </row>
    <row r="24">
      <c r="A24" s="3" t="s">
        <v>35</v>
      </c>
      <c r="B24" s="3" t="s">
        <v>12</v>
      </c>
      <c r="C24" s="3" t="s">
        <v>45</v>
      </c>
      <c r="D24" s="3" t="s">
        <v>52</v>
      </c>
      <c r="E24" s="4" t="s">
        <v>47</v>
      </c>
      <c r="F24" s="3" t="b">
        <v>0</v>
      </c>
      <c r="G24" s="3" t="b">
        <v>0</v>
      </c>
      <c r="H24" s="3" t="b">
        <v>1</v>
      </c>
      <c r="I24" s="3">
        <v>6.97</v>
      </c>
      <c r="J24" s="2">
        <v>2.02056192E8</v>
      </c>
      <c r="K24" s="2">
        <v>0.0</v>
      </c>
    </row>
    <row r="25">
      <c r="A25" s="3" t="s">
        <v>35</v>
      </c>
      <c r="B25" s="3" t="s">
        <v>12</v>
      </c>
      <c r="C25" s="3" t="s">
        <v>45</v>
      </c>
      <c r="D25" s="3" t="s">
        <v>53</v>
      </c>
      <c r="E25" s="4" t="s">
        <v>50</v>
      </c>
      <c r="F25" s="3" t="b">
        <v>0</v>
      </c>
      <c r="G25" s="3" t="b">
        <v>0</v>
      </c>
      <c r="H25" s="3" t="b">
        <v>0</v>
      </c>
      <c r="I25" s="3">
        <v>6.93</v>
      </c>
      <c r="J25" s="2">
        <v>2.02056192E8</v>
      </c>
      <c r="K25" s="2">
        <v>0.0</v>
      </c>
    </row>
    <row r="26">
      <c r="A26" s="3" t="s">
        <v>11</v>
      </c>
      <c r="B26" s="2" t="s">
        <v>54</v>
      </c>
      <c r="C26" s="3" t="s">
        <v>13</v>
      </c>
      <c r="D26" s="3" t="s">
        <v>14</v>
      </c>
      <c r="E26" s="4" t="s">
        <v>15</v>
      </c>
      <c r="F26" s="3" t="b">
        <v>1</v>
      </c>
      <c r="G26" s="3" t="b">
        <v>1</v>
      </c>
      <c r="H26" s="3" t="b">
        <v>1</v>
      </c>
      <c r="I26" s="2">
        <v>180.72</v>
      </c>
      <c r="J26" s="2">
        <v>2.0670464E7</v>
      </c>
      <c r="K26" s="2">
        <v>7127040.0</v>
      </c>
    </row>
    <row r="27">
      <c r="A27" s="3" t="s">
        <v>11</v>
      </c>
      <c r="B27" s="2" t="s">
        <v>54</v>
      </c>
      <c r="C27" s="3" t="s">
        <v>13</v>
      </c>
      <c r="D27" s="3" t="s">
        <v>16</v>
      </c>
      <c r="E27" s="4" t="s">
        <v>15</v>
      </c>
      <c r="F27" s="3" t="b">
        <v>1</v>
      </c>
      <c r="G27" s="3" t="b">
        <v>0</v>
      </c>
      <c r="H27" s="3" t="b">
        <v>1</v>
      </c>
      <c r="I27" s="2">
        <v>183.52</v>
      </c>
      <c r="J27" s="2">
        <v>2.0670464E7</v>
      </c>
      <c r="K27" s="2">
        <v>7127040.0</v>
      </c>
    </row>
    <row r="28">
      <c r="A28" s="3" t="s">
        <v>11</v>
      </c>
      <c r="B28" s="2" t="s">
        <v>54</v>
      </c>
      <c r="C28" s="3" t="s">
        <v>13</v>
      </c>
      <c r="D28" s="3" t="s">
        <v>17</v>
      </c>
      <c r="E28" s="4" t="s">
        <v>18</v>
      </c>
      <c r="F28" s="3" t="b">
        <v>1</v>
      </c>
      <c r="G28" s="3" t="b">
        <v>0</v>
      </c>
      <c r="H28" s="3" t="b">
        <v>0</v>
      </c>
      <c r="I28" s="2">
        <v>180.99</v>
      </c>
      <c r="J28" s="2">
        <v>2.0670464E7</v>
      </c>
      <c r="K28" s="2">
        <v>7127040.0</v>
      </c>
    </row>
    <row r="29">
      <c r="A29" s="3" t="s">
        <v>11</v>
      </c>
      <c r="B29" s="2" t="s">
        <v>54</v>
      </c>
      <c r="C29" s="3" t="s">
        <v>13</v>
      </c>
      <c r="D29" s="3" t="s">
        <v>19</v>
      </c>
      <c r="E29" s="4" t="s">
        <v>20</v>
      </c>
      <c r="F29" s="3" t="b">
        <v>0</v>
      </c>
      <c r="G29" s="3" t="b">
        <v>1</v>
      </c>
      <c r="H29" s="3" t="b">
        <v>1</v>
      </c>
      <c r="I29" s="2">
        <v>98.95</v>
      </c>
      <c r="J29" s="2">
        <v>2.0670464E7</v>
      </c>
      <c r="K29" s="2">
        <v>7127040.0</v>
      </c>
    </row>
    <row r="30">
      <c r="A30" s="3" t="s">
        <v>11</v>
      </c>
      <c r="B30" s="2" t="s">
        <v>54</v>
      </c>
      <c r="C30" s="3" t="s">
        <v>13</v>
      </c>
      <c r="D30" s="3" t="s">
        <v>21</v>
      </c>
      <c r="E30" s="4" t="s">
        <v>20</v>
      </c>
      <c r="F30" s="3" t="b">
        <v>0</v>
      </c>
      <c r="G30" s="3" t="b">
        <v>0</v>
      </c>
      <c r="H30" s="3" t="b">
        <v>1</v>
      </c>
      <c r="I30" s="2">
        <v>99.18</v>
      </c>
      <c r="J30" s="2">
        <v>2.0670464E7</v>
      </c>
      <c r="K30" s="2">
        <v>7127040.0</v>
      </c>
    </row>
    <row r="31">
      <c r="A31" s="3" t="s">
        <v>11</v>
      </c>
      <c r="B31" s="2" t="s">
        <v>54</v>
      </c>
      <c r="C31" s="3" t="s">
        <v>13</v>
      </c>
      <c r="D31" s="3" t="s">
        <v>22</v>
      </c>
      <c r="E31" s="4" t="s">
        <v>23</v>
      </c>
      <c r="F31" s="3" t="b">
        <v>0</v>
      </c>
      <c r="G31" s="3" t="b">
        <v>0</v>
      </c>
      <c r="H31" s="3" t="b">
        <v>0</v>
      </c>
      <c r="I31" s="2">
        <v>99.35</v>
      </c>
      <c r="J31" s="2">
        <v>2.0670464E7</v>
      </c>
      <c r="K31" s="2">
        <v>7127040.0</v>
      </c>
    </row>
    <row r="32">
      <c r="A32" s="3" t="s">
        <v>11</v>
      </c>
      <c r="B32" s="2" t="s">
        <v>54</v>
      </c>
      <c r="C32" s="3" t="s">
        <v>24</v>
      </c>
      <c r="D32" s="3" t="s">
        <v>25</v>
      </c>
      <c r="E32" s="4" t="s">
        <v>26</v>
      </c>
      <c r="F32" s="3" t="b">
        <v>1</v>
      </c>
      <c r="G32" s="3" t="b">
        <v>1</v>
      </c>
      <c r="H32" s="3" t="b">
        <v>1</v>
      </c>
      <c r="I32" s="2">
        <v>129.2</v>
      </c>
      <c r="J32" s="2">
        <v>3.5885056E7</v>
      </c>
      <c r="K32" s="2">
        <v>1.0686464E7</v>
      </c>
    </row>
    <row r="33">
      <c r="A33" s="3" t="s">
        <v>11</v>
      </c>
      <c r="B33" s="2" t="s">
        <v>54</v>
      </c>
      <c r="C33" s="3" t="s">
        <v>24</v>
      </c>
      <c r="D33" s="3" t="s">
        <v>27</v>
      </c>
      <c r="E33" s="4" t="s">
        <v>26</v>
      </c>
      <c r="F33" s="3" t="b">
        <v>1</v>
      </c>
      <c r="G33" s="3" t="b">
        <v>0</v>
      </c>
      <c r="H33" s="3" t="b">
        <v>1</v>
      </c>
      <c r="I33" s="2">
        <v>128.61</v>
      </c>
      <c r="J33" s="2">
        <v>3.5885056E7</v>
      </c>
      <c r="K33" s="2">
        <v>1.0686464E7</v>
      </c>
    </row>
    <row r="34">
      <c r="A34" s="3" t="s">
        <v>11</v>
      </c>
      <c r="B34" s="2" t="s">
        <v>54</v>
      </c>
      <c r="C34" s="3" t="s">
        <v>24</v>
      </c>
      <c r="D34" s="3" t="s">
        <v>28</v>
      </c>
      <c r="E34" s="4" t="s">
        <v>29</v>
      </c>
      <c r="F34" s="3" t="b">
        <v>1</v>
      </c>
      <c r="G34" s="3" t="b">
        <v>0</v>
      </c>
      <c r="H34" s="3" t="b">
        <v>0</v>
      </c>
      <c r="I34" s="2">
        <v>128.86</v>
      </c>
      <c r="J34" s="2">
        <v>3.5885056E7</v>
      </c>
      <c r="K34" s="2">
        <v>1.0686464E7</v>
      </c>
    </row>
    <row r="35">
      <c r="A35" s="3" t="s">
        <v>11</v>
      </c>
      <c r="B35" s="2" t="s">
        <v>54</v>
      </c>
      <c r="C35" s="3" t="s">
        <v>24</v>
      </c>
      <c r="D35" s="3" t="s">
        <v>30</v>
      </c>
      <c r="E35" s="4" t="s">
        <v>31</v>
      </c>
      <c r="F35" s="3" t="b">
        <v>0</v>
      </c>
      <c r="G35" s="3" t="b">
        <v>1</v>
      </c>
      <c r="H35" s="3" t="b">
        <v>1</v>
      </c>
      <c r="I35" s="2">
        <v>49.82</v>
      </c>
      <c r="J35" s="2">
        <v>3.5885056E7</v>
      </c>
      <c r="K35" s="2">
        <v>1.0686464E7</v>
      </c>
    </row>
    <row r="36">
      <c r="A36" s="3" t="s">
        <v>11</v>
      </c>
      <c r="B36" s="2" t="s">
        <v>54</v>
      </c>
      <c r="C36" s="3" t="s">
        <v>24</v>
      </c>
      <c r="D36" s="3" t="s">
        <v>32</v>
      </c>
      <c r="E36" s="4" t="s">
        <v>31</v>
      </c>
      <c r="F36" s="3" t="b">
        <v>0</v>
      </c>
      <c r="G36" s="3" t="b">
        <v>0</v>
      </c>
      <c r="H36" s="3" t="b">
        <v>1</v>
      </c>
      <c r="I36" s="2">
        <v>48.93</v>
      </c>
      <c r="J36" s="2">
        <v>3.5885056E7</v>
      </c>
      <c r="K36" s="2">
        <v>1.0686464E7</v>
      </c>
    </row>
    <row r="37">
      <c r="A37" s="3" t="s">
        <v>11</v>
      </c>
      <c r="B37" s="2" t="s">
        <v>54</v>
      </c>
      <c r="C37" s="3" t="s">
        <v>24</v>
      </c>
      <c r="D37" s="3" t="s">
        <v>33</v>
      </c>
      <c r="E37" s="4" t="s">
        <v>34</v>
      </c>
      <c r="F37" s="3" t="b">
        <v>0</v>
      </c>
      <c r="G37" s="3" t="b">
        <v>0</v>
      </c>
      <c r="H37" s="3" t="b">
        <v>0</v>
      </c>
      <c r="I37" s="2">
        <v>50.33</v>
      </c>
      <c r="J37" s="2">
        <v>3.5885056E7</v>
      </c>
      <c r="K37" s="2">
        <v>1.0686464E7</v>
      </c>
    </row>
    <row r="38">
      <c r="A38" s="3" t="s">
        <v>35</v>
      </c>
      <c r="B38" s="2" t="s">
        <v>54</v>
      </c>
      <c r="C38" s="3" t="s">
        <v>36</v>
      </c>
      <c r="D38" s="3" t="s">
        <v>37</v>
      </c>
      <c r="E38" s="4" t="s">
        <v>38</v>
      </c>
      <c r="F38" s="3" t="b">
        <v>1</v>
      </c>
      <c r="G38" s="3" t="b">
        <v>1</v>
      </c>
      <c r="H38" s="3" t="b">
        <v>1</v>
      </c>
      <c r="I38" s="2">
        <v>106.86</v>
      </c>
      <c r="J38" s="2">
        <v>2.02056192E8</v>
      </c>
      <c r="K38" s="2">
        <v>1.0043392E8</v>
      </c>
    </row>
    <row r="39">
      <c r="A39" s="3" t="s">
        <v>35</v>
      </c>
      <c r="B39" s="2" t="s">
        <v>54</v>
      </c>
      <c r="C39" s="3" t="s">
        <v>36</v>
      </c>
      <c r="D39" s="3" t="s">
        <v>39</v>
      </c>
      <c r="E39" s="4" t="s">
        <v>38</v>
      </c>
      <c r="F39" s="3" t="b">
        <v>1</v>
      </c>
      <c r="G39" s="3" t="b">
        <v>0</v>
      </c>
      <c r="H39" s="3" t="b">
        <v>1</v>
      </c>
      <c r="I39" s="2">
        <v>104.09</v>
      </c>
      <c r="J39" s="2">
        <v>2.02056192E8</v>
      </c>
      <c r="K39" s="2">
        <v>1.0043392E8</v>
      </c>
    </row>
    <row r="40">
      <c r="A40" s="3" t="s">
        <v>35</v>
      </c>
      <c r="B40" s="2" t="s">
        <v>54</v>
      </c>
      <c r="C40" s="3" t="s">
        <v>36</v>
      </c>
      <c r="D40" s="3" t="s">
        <v>40</v>
      </c>
      <c r="E40" s="4" t="s">
        <v>41</v>
      </c>
      <c r="F40" s="3" t="b">
        <v>1</v>
      </c>
      <c r="G40" s="3" t="b">
        <v>0</v>
      </c>
      <c r="H40" s="3" t="b">
        <v>0</v>
      </c>
      <c r="I40" s="2">
        <v>100.41</v>
      </c>
      <c r="J40" s="2">
        <v>2.02056192E8</v>
      </c>
      <c r="K40" s="2">
        <v>1.0043392E8</v>
      </c>
    </row>
    <row r="41">
      <c r="A41" s="3" t="s">
        <v>35</v>
      </c>
      <c r="B41" s="2" t="s">
        <v>54</v>
      </c>
      <c r="C41" s="3" t="s">
        <v>36</v>
      </c>
      <c r="D41" s="3" t="s">
        <v>42</v>
      </c>
      <c r="E41" s="4" t="s">
        <v>38</v>
      </c>
      <c r="F41" s="3" t="b">
        <v>0</v>
      </c>
      <c r="G41" s="3" t="b">
        <v>1</v>
      </c>
      <c r="H41" s="3" t="b">
        <v>1</v>
      </c>
      <c r="I41" s="2">
        <v>101.41</v>
      </c>
      <c r="J41" s="2">
        <v>2.02056192E8</v>
      </c>
      <c r="K41" s="2">
        <v>1.0043392E8</v>
      </c>
    </row>
    <row r="42">
      <c r="A42" s="3" t="s">
        <v>35</v>
      </c>
      <c r="B42" s="2" t="s">
        <v>54</v>
      </c>
      <c r="C42" s="3" t="s">
        <v>36</v>
      </c>
      <c r="D42" s="3" t="s">
        <v>43</v>
      </c>
      <c r="E42" s="4" t="s">
        <v>38</v>
      </c>
      <c r="F42" s="3" t="b">
        <v>0</v>
      </c>
      <c r="G42" s="3" t="b">
        <v>0</v>
      </c>
      <c r="H42" s="3" t="b">
        <v>1</v>
      </c>
      <c r="I42" s="2">
        <v>100.91</v>
      </c>
      <c r="J42" s="2">
        <v>2.02056192E8</v>
      </c>
      <c r="K42" s="2">
        <v>1.0043392E8</v>
      </c>
    </row>
    <row r="43">
      <c r="A43" s="3" t="s">
        <v>35</v>
      </c>
      <c r="B43" s="2" t="s">
        <v>54</v>
      </c>
      <c r="C43" s="3" t="s">
        <v>36</v>
      </c>
      <c r="D43" s="3" t="s">
        <v>44</v>
      </c>
      <c r="E43" s="4" t="s">
        <v>41</v>
      </c>
      <c r="F43" s="3" t="b">
        <v>0</v>
      </c>
      <c r="G43" s="3" t="b">
        <v>0</v>
      </c>
      <c r="H43" s="3" t="b">
        <v>0</v>
      </c>
      <c r="I43" s="2">
        <v>100.53</v>
      </c>
      <c r="J43" s="2">
        <v>2.02056192E8</v>
      </c>
      <c r="K43" s="2">
        <v>1.0043392E8</v>
      </c>
    </row>
    <row r="44">
      <c r="A44" s="3" t="s">
        <v>35</v>
      </c>
      <c r="B44" s="2" t="s">
        <v>54</v>
      </c>
      <c r="C44" s="3" t="s">
        <v>45</v>
      </c>
      <c r="D44" s="3" t="s">
        <v>46</v>
      </c>
      <c r="E44" s="4" t="s">
        <v>47</v>
      </c>
      <c r="F44" s="3" t="b">
        <v>1</v>
      </c>
      <c r="G44" s="3" t="b">
        <v>1</v>
      </c>
      <c r="H44" s="3" t="b">
        <v>1</v>
      </c>
      <c r="I44" s="2">
        <v>7.97</v>
      </c>
      <c r="J44" s="2">
        <v>2.02056192E8</v>
      </c>
      <c r="K44" s="2">
        <v>0.0</v>
      </c>
    </row>
    <row r="45">
      <c r="A45" s="3" t="s">
        <v>35</v>
      </c>
      <c r="B45" s="2" t="s">
        <v>54</v>
      </c>
      <c r="C45" s="3" t="s">
        <v>45</v>
      </c>
      <c r="D45" s="3" t="s">
        <v>48</v>
      </c>
      <c r="E45" s="4" t="s">
        <v>47</v>
      </c>
      <c r="F45" s="3" t="b">
        <v>1</v>
      </c>
      <c r="G45" s="3" t="b">
        <v>0</v>
      </c>
      <c r="H45" s="3" t="b">
        <v>1</v>
      </c>
      <c r="I45" s="2">
        <v>7.9</v>
      </c>
      <c r="J45" s="2">
        <v>2.02056192E8</v>
      </c>
      <c r="K45" s="2">
        <v>0.0</v>
      </c>
    </row>
    <row r="46">
      <c r="A46" s="3" t="s">
        <v>35</v>
      </c>
      <c r="B46" s="2" t="s">
        <v>54</v>
      </c>
      <c r="C46" s="3" t="s">
        <v>45</v>
      </c>
      <c r="D46" s="3" t="s">
        <v>49</v>
      </c>
      <c r="E46" s="4" t="s">
        <v>50</v>
      </c>
      <c r="F46" s="3" t="b">
        <v>1</v>
      </c>
      <c r="G46" s="3" t="b">
        <v>0</v>
      </c>
      <c r="H46" s="3" t="b">
        <v>0</v>
      </c>
      <c r="I46" s="2">
        <v>7.95</v>
      </c>
      <c r="J46" s="2">
        <v>2.02056192E8</v>
      </c>
      <c r="K46" s="2">
        <v>0.0</v>
      </c>
    </row>
    <row r="47">
      <c r="A47" s="3" t="s">
        <v>35</v>
      </c>
      <c r="B47" s="2" t="s">
        <v>54</v>
      </c>
      <c r="C47" s="3" t="s">
        <v>45</v>
      </c>
      <c r="D47" s="3" t="s">
        <v>51</v>
      </c>
      <c r="E47" s="4" t="s">
        <v>47</v>
      </c>
      <c r="F47" s="3" t="b">
        <v>0</v>
      </c>
      <c r="G47" s="3" t="b">
        <v>1</v>
      </c>
      <c r="H47" s="3" t="b">
        <v>1</v>
      </c>
      <c r="I47" s="2">
        <v>8.09</v>
      </c>
      <c r="J47" s="2">
        <v>2.02056192E8</v>
      </c>
      <c r="K47" s="2">
        <v>0.0</v>
      </c>
    </row>
    <row r="48">
      <c r="A48" s="3" t="s">
        <v>35</v>
      </c>
      <c r="B48" s="2" t="s">
        <v>54</v>
      </c>
      <c r="C48" s="3" t="s">
        <v>45</v>
      </c>
      <c r="D48" s="3" t="s">
        <v>52</v>
      </c>
      <c r="E48" s="4" t="s">
        <v>47</v>
      </c>
      <c r="F48" s="3" t="b">
        <v>0</v>
      </c>
      <c r="G48" s="3" t="b">
        <v>0</v>
      </c>
      <c r="H48" s="3" t="b">
        <v>1</v>
      </c>
      <c r="I48" s="2">
        <v>7.97</v>
      </c>
      <c r="J48" s="2">
        <v>2.02056192E8</v>
      </c>
      <c r="K48" s="2">
        <v>0.0</v>
      </c>
    </row>
    <row r="49">
      <c r="A49" s="3" t="s">
        <v>35</v>
      </c>
      <c r="B49" s="2" t="s">
        <v>54</v>
      </c>
      <c r="C49" s="3" t="s">
        <v>45</v>
      </c>
      <c r="D49" s="3" t="s">
        <v>53</v>
      </c>
      <c r="E49" s="4" t="s">
        <v>50</v>
      </c>
      <c r="F49" s="3" t="b">
        <v>0</v>
      </c>
      <c r="G49" s="3" t="b">
        <v>0</v>
      </c>
      <c r="H49" s="3" t="b">
        <v>0</v>
      </c>
      <c r="I49" s="2">
        <v>8.01</v>
      </c>
      <c r="J49" s="2">
        <v>2.02056192E8</v>
      </c>
      <c r="K49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>
      <c r="A2" s="2">
        <v>1.0</v>
      </c>
      <c r="B2" s="3" t="s">
        <v>11</v>
      </c>
      <c r="C2" s="3" t="s">
        <v>12</v>
      </c>
      <c r="D2" s="3" t="s">
        <v>13</v>
      </c>
      <c r="E2" s="3" t="s">
        <v>14</v>
      </c>
      <c r="F2" s="6" t="s">
        <v>15</v>
      </c>
      <c r="G2" s="7" t="s">
        <v>58</v>
      </c>
      <c r="H2" s="7" t="s">
        <v>58</v>
      </c>
      <c r="I2" s="7" t="s">
        <v>58</v>
      </c>
      <c r="J2" s="3">
        <v>124.49</v>
      </c>
      <c r="K2" s="1">
        <v>2.110976E7</v>
      </c>
      <c r="L2" s="1">
        <v>7266304.0</v>
      </c>
      <c r="M2" s="8">
        <f t="shared" ref="M2:N2" si="1">K2/1000/1000</f>
        <v>21.10976</v>
      </c>
      <c r="N2" s="8">
        <f t="shared" si="1"/>
        <v>7.266304</v>
      </c>
    </row>
    <row r="3">
      <c r="A3" s="2">
        <v>2.0</v>
      </c>
      <c r="B3" s="3" t="s">
        <v>11</v>
      </c>
      <c r="C3" s="3" t="s">
        <v>12</v>
      </c>
      <c r="D3" s="3" t="s">
        <v>13</v>
      </c>
      <c r="E3" s="3" t="s">
        <v>16</v>
      </c>
      <c r="F3" s="6" t="s">
        <v>15</v>
      </c>
      <c r="G3" s="7" t="s">
        <v>58</v>
      </c>
      <c r="H3" s="7" t="s">
        <v>59</v>
      </c>
      <c r="I3" s="7" t="s">
        <v>58</v>
      </c>
      <c r="J3" s="3">
        <v>123.0</v>
      </c>
      <c r="K3" s="1">
        <v>2.110976E7</v>
      </c>
      <c r="L3" s="1">
        <v>7266304.0</v>
      </c>
      <c r="M3" s="8">
        <f t="shared" ref="M3:N3" si="2">K3/1000/1000</f>
        <v>21.10976</v>
      </c>
      <c r="N3" s="8">
        <f t="shared" si="2"/>
        <v>7.266304</v>
      </c>
    </row>
    <row r="4">
      <c r="A4" s="2">
        <v>3.0</v>
      </c>
      <c r="B4" s="3" t="s">
        <v>11</v>
      </c>
      <c r="C4" s="3" t="s">
        <v>12</v>
      </c>
      <c r="D4" s="3" t="s">
        <v>13</v>
      </c>
      <c r="E4" s="3" t="s">
        <v>17</v>
      </c>
      <c r="F4" s="6" t="s">
        <v>18</v>
      </c>
      <c r="G4" s="7" t="s">
        <v>58</v>
      </c>
      <c r="H4" s="7" t="s">
        <v>59</v>
      </c>
      <c r="I4" s="7" t="s">
        <v>59</v>
      </c>
      <c r="J4" s="3">
        <v>123.44</v>
      </c>
      <c r="K4" s="1">
        <v>2.110976E7</v>
      </c>
      <c r="L4" s="1">
        <v>7266304.0</v>
      </c>
      <c r="M4" s="8">
        <f t="shared" ref="M4:N4" si="3">K4/1000/1000</f>
        <v>21.10976</v>
      </c>
      <c r="N4" s="8">
        <f t="shared" si="3"/>
        <v>7.266304</v>
      </c>
    </row>
    <row r="5">
      <c r="A5" s="2">
        <v>4.0</v>
      </c>
      <c r="B5" s="3" t="s">
        <v>11</v>
      </c>
      <c r="C5" s="3" t="s">
        <v>12</v>
      </c>
      <c r="D5" s="3" t="s">
        <v>13</v>
      </c>
      <c r="E5" s="3" t="s">
        <v>19</v>
      </c>
      <c r="F5" s="6" t="s">
        <v>20</v>
      </c>
      <c r="G5" s="7" t="s">
        <v>59</v>
      </c>
      <c r="H5" s="7" t="s">
        <v>58</v>
      </c>
      <c r="I5" s="7" t="s">
        <v>58</v>
      </c>
      <c r="J5" s="3">
        <v>69.05</v>
      </c>
      <c r="K5" s="1">
        <v>2.110976E7</v>
      </c>
      <c r="L5" s="1">
        <v>7266304.0</v>
      </c>
      <c r="M5" s="8">
        <f t="shared" ref="M5:N5" si="4">K5/1000/1000</f>
        <v>21.10976</v>
      </c>
      <c r="N5" s="8">
        <f t="shared" si="4"/>
        <v>7.266304</v>
      </c>
    </row>
    <row r="6">
      <c r="A6" s="2">
        <v>5.0</v>
      </c>
      <c r="B6" s="3" t="s">
        <v>11</v>
      </c>
      <c r="C6" s="3" t="s">
        <v>12</v>
      </c>
      <c r="D6" s="3" t="s">
        <v>13</v>
      </c>
      <c r="E6" s="3" t="s">
        <v>21</v>
      </c>
      <c r="F6" s="6" t="s">
        <v>20</v>
      </c>
      <c r="G6" s="7" t="s">
        <v>59</v>
      </c>
      <c r="H6" s="7" t="s">
        <v>59</v>
      </c>
      <c r="I6" s="7" t="s">
        <v>58</v>
      </c>
      <c r="J6" s="3">
        <v>69.03</v>
      </c>
      <c r="K6" s="1">
        <v>2.110976E7</v>
      </c>
      <c r="L6" s="1">
        <v>7266304.0</v>
      </c>
      <c r="M6" s="8">
        <f t="shared" ref="M6:N6" si="5">K6/1000/1000</f>
        <v>21.10976</v>
      </c>
      <c r="N6" s="8">
        <f t="shared" si="5"/>
        <v>7.266304</v>
      </c>
    </row>
    <row r="7">
      <c r="A7" s="2">
        <v>6.0</v>
      </c>
      <c r="B7" s="3" t="s">
        <v>11</v>
      </c>
      <c r="C7" s="3" t="s">
        <v>12</v>
      </c>
      <c r="D7" s="3" t="s">
        <v>13</v>
      </c>
      <c r="E7" s="3" t="s">
        <v>22</v>
      </c>
      <c r="F7" s="6" t="s">
        <v>23</v>
      </c>
      <c r="G7" s="7" t="s">
        <v>59</v>
      </c>
      <c r="H7" s="7" t="s">
        <v>59</v>
      </c>
      <c r="I7" s="7" t="s">
        <v>59</v>
      </c>
      <c r="J7" s="3">
        <v>69.03</v>
      </c>
      <c r="K7" s="1">
        <v>2.110976E7</v>
      </c>
      <c r="L7" s="1">
        <v>7266304.0</v>
      </c>
      <c r="M7" s="8">
        <f t="shared" ref="M7:N7" si="6">K7/1000/1000</f>
        <v>21.10976</v>
      </c>
      <c r="N7" s="8">
        <f t="shared" si="6"/>
        <v>7.266304</v>
      </c>
    </row>
    <row r="8">
      <c r="A8" s="2">
        <v>7.0</v>
      </c>
      <c r="B8" s="3" t="s">
        <v>11</v>
      </c>
      <c r="C8" s="3" t="s">
        <v>12</v>
      </c>
      <c r="D8" s="3" t="s">
        <v>24</v>
      </c>
      <c r="E8" s="3" t="s">
        <v>25</v>
      </c>
      <c r="F8" s="6" t="s">
        <v>26</v>
      </c>
      <c r="G8" s="7" t="s">
        <v>58</v>
      </c>
      <c r="H8" s="7" t="s">
        <v>58</v>
      </c>
      <c r="I8" s="7" t="s">
        <v>58</v>
      </c>
      <c r="J8" s="3">
        <v>91.32</v>
      </c>
      <c r="K8" s="1">
        <v>3.6063744E7</v>
      </c>
      <c r="L8" s="1">
        <v>1.0817536E7</v>
      </c>
      <c r="M8" s="8">
        <f t="shared" ref="M8:N8" si="7">K8/1000/1000</f>
        <v>36.063744</v>
      </c>
      <c r="N8" s="8">
        <f t="shared" si="7"/>
        <v>10.817536</v>
      </c>
    </row>
    <row r="9">
      <c r="A9" s="2">
        <v>8.0</v>
      </c>
      <c r="B9" s="3" t="s">
        <v>11</v>
      </c>
      <c r="C9" s="3" t="s">
        <v>12</v>
      </c>
      <c r="D9" s="3" t="s">
        <v>24</v>
      </c>
      <c r="E9" s="3" t="s">
        <v>27</v>
      </c>
      <c r="F9" s="6" t="s">
        <v>26</v>
      </c>
      <c r="G9" s="7" t="s">
        <v>58</v>
      </c>
      <c r="H9" s="7" t="s">
        <v>59</v>
      </c>
      <c r="I9" s="7" t="s">
        <v>58</v>
      </c>
      <c r="J9" s="3">
        <v>91.28</v>
      </c>
      <c r="K9" s="1">
        <v>3.6063744E7</v>
      </c>
      <c r="L9" s="1">
        <v>1.0817536E7</v>
      </c>
      <c r="M9" s="8">
        <f t="shared" ref="M9:N9" si="8">K9/1000/1000</f>
        <v>36.063744</v>
      </c>
      <c r="N9" s="8">
        <f t="shared" si="8"/>
        <v>10.817536</v>
      </c>
    </row>
    <row r="10">
      <c r="A10" s="2">
        <v>9.0</v>
      </c>
      <c r="B10" s="3" t="s">
        <v>11</v>
      </c>
      <c r="C10" s="3" t="s">
        <v>12</v>
      </c>
      <c r="D10" s="3" t="s">
        <v>24</v>
      </c>
      <c r="E10" s="3" t="s">
        <v>28</v>
      </c>
      <c r="F10" s="6" t="s">
        <v>29</v>
      </c>
      <c r="G10" s="7" t="s">
        <v>58</v>
      </c>
      <c r="H10" s="7" t="s">
        <v>59</v>
      </c>
      <c r="I10" s="7" t="s">
        <v>59</v>
      </c>
      <c r="J10" s="3">
        <v>91.62</v>
      </c>
      <c r="K10" s="1">
        <v>3.6063744E7</v>
      </c>
      <c r="L10" s="1">
        <v>1.0817536E7</v>
      </c>
      <c r="M10" s="8">
        <f t="shared" ref="M10:N10" si="9">K10/1000/1000</f>
        <v>36.063744</v>
      </c>
      <c r="N10" s="8">
        <f t="shared" si="9"/>
        <v>10.817536</v>
      </c>
    </row>
    <row r="11">
      <c r="A11" s="2">
        <v>10.0</v>
      </c>
      <c r="B11" s="3" t="s">
        <v>11</v>
      </c>
      <c r="C11" s="3" t="s">
        <v>12</v>
      </c>
      <c r="D11" s="3" t="s">
        <v>24</v>
      </c>
      <c r="E11" s="3" t="s">
        <v>30</v>
      </c>
      <c r="F11" s="6" t="s">
        <v>31</v>
      </c>
      <c r="G11" s="7" t="s">
        <v>59</v>
      </c>
      <c r="H11" s="7" t="s">
        <v>58</v>
      </c>
      <c r="I11" s="7" t="s">
        <v>58</v>
      </c>
      <c r="J11" s="3">
        <v>36.64</v>
      </c>
      <c r="K11" s="1">
        <v>3.6063744E7</v>
      </c>
      <c r="L11" s="1">
        <v>1.0817536E7</v>
      </c>
      <c r="M11" s="8">
        <f t="shared" ref="M11:N11" si="10">K11/1000/1000</f>
        <v>36.063744</v>
      </c>
      <c r="N11" s="8">
        <f t="shared" si="10"/>
        <v>10.817536</v>
      </c>
    </row>
    <row r="12">
      <c r="A12" s="2">
        <v>11.0</v>
      </c>
      <c r="B12" s="3" t="s">
        <v>11</v>
      </c>
      <c r="C12" s="3" t="s">
        <v>12</v>
      </c>
      <c r="D12" s="3" t="s">
        <v>24</v>
      </c>
      <c r="E12" s="3" t="s">
        <v>32</v>
      </c>
      <c r="F12" s="6" t="s">
        <v>31</v>
      </c>
      <c r="G12" s="7" t="s">
        <v>59</v>
      </c>
      <c r="H12" s="7" t="s">
        <v>59</v>
      </c>
      <c r="I12" s="7" t="s">
        <v>58</v>
      </c>
      <c r="J12" s="3">
        <v>36.71</v>
      </c>
      <c r="K12" s="1">
        <v>3.6063744E7</v>
      </c>
      <c r="L12" s="1">
        <v>1.0817536E7</v>
      </c>
      <c r="M12" s="8">
        <f t="shared" ref="M12:N12" si="11">K12/1000/1000</f>
        <v>36.063744</v>
      </c>
      <c r="N12" s="8">
        <f t="shared" si="11"/>
        <v>10.817536</v>
      </c>
    </row>
    <row r="13">
      <c r="A13" s="2">
        <v>12.0</v>
      </c>
      <c r="B13" s="3" t="s">
        <v>11</v>
      </c>
      <c r="C13" s="3" t="s">
        <v>12</v>
      </c>
      <c r="D13" s="3" t="s">
        <v>24</v>
      </c>
      <c r="E13" s="3" t="s">
        <v>33</v>
      </c>
      <c r="F13" s="6" t="s">
        <v>34</v>
      </c>
      <c r="G13" s="7" t="s">
        <v>59</v>
      </c>
      <c r="H13" s="7" t="s">
        <v>59</v>
      </c>
      <c r="I13" s="7" t="s">
        <v>59</v>
      </c>
      <c r="J13" s="3">
        <v>36.48</v>
      </c>
      <c r="K13" s="1">
        <v>3.6063744E7</v>
      </c>
      <c r="L13" s="1">
        <v>1.0817536E7</v>
      </c>
      <c r="M13" s="8">
        <f t="shared" ref="M13:N13" si="12">K13/1000/1000</f>
        <v>36.063744</v>
      </c>
      <c r="N13" s="8">
        <f t="shared" si="12"/>
        <v>10.817536</v>
      </c>
    </row>
    <row r="14">
      <c r="A14" s="2">
        <v>1.0</v>
      </c>
      <c r="B14" s="3" t="s">
        <v>35</v>
      </c>
      <c r="C14" s="3" t="s">
        <v>12</v>
      </c>
      <c r="D14" s="3" t="s">
        <v>36</v>
      </c>
      <c r="E14" s="3" t="s">
        <v>37</v>
      </c>
      <c r="F14" s="6" t="s">
        <v>38</v>
      </c>
      <c r="G14" s="7" t="s">
        <v>58</v>
      </c>
      <c r="H14" s="7" t="s">
        <v>58</v>
      </c>
      <c r="I14" s="7" t="s">
        <v>58</v>
      </c>
      <c r="J14" s="3">
        <v>79.03</v>
      </c>
      <c r="K14" s="1">
        <v>2.02056192E8</v>
      </c>
      <c r="L14" s="1">
        <v>1.00438016E8</v>
      </c>
      <c r="M14" s="8">
        <f t="shared" ref="M14:N14" si="13">K14/1000/1000</f>
        <v>202.056192</v>
      </c>
      <c r="N14" s="8">
        <f t="shared" si="13"/>
        <v>100.438016</v>
      </c>
    </row>
    <row r="15">
      <c r="A15" s="2">
        <v>2.0</v>
      </c>
      <c r="B15" s="3" t="s">
        <v>35</v>
      </c>
      <c r="C15" s="3" t="s">
        <v>12</v>
      </c>
      <c r="D15" s="3" t="s">
        <v>36</v>
      </c>
      <c r="E15" s="3" t="s">
        <v>39</v>
      </c>
      <c r="F15" s="6" t="s">
        <v>38</v>
      </c>
      <c r="G15" s="7" t="s">
        <v>58</v>
      </c>
      <c r="H15" s="7" t="s">
        <v>59</v>
      </c>
      <c r="I15" s="7" t="s">
        <v>58</v>
      </c>
      <c r="J15" s="3">
        <v>79.2</v>
      </c>
      <c r="K15" s="1">
        <v>2.02056192E8</v>
      </c>
      <c r="L15" s="1">
        <v>1.00438016E8</v>
      </c>
      <c r="M15" s="8">
        <f t="shared" ref="M15:N15" si="14">K15/1000/1000</f>
        <v>202.056192</v>
      </c>
      <c r="N15" s="8">
        <f t="shared" si="14"/>
        <v>100.438016</v>
      </c>
    </row>
    <row r="16">
      <c r="A16" s="2">
        <v>3.0</v>
      </c>
      <c r="B16" s="3" t="s">
        <v>35</v>
      </c>
      <c r="C16" s="3" t="s">
        <v>12</v>
      </c>
      <c r="D16" s="3" t="s">
        <v>36</v>
      </c>
      <c r="E16" s="3" t="s">
        <v>40</v>
      </c>
      <c r="F16" s="6" t="s">
        <v>41</v>
      </c>
      <c r="G16" s="7" t="s">
        <v>58</v>
      </c>
      <c r="H16" s="7" t="s">
        <v>59</v>
      </c>
      <c r="I16" s="7" t="s">
        <v>59</v>
      </c>
      <c r="J16" s="3">
        <v>78.76</v>
      </c>
      <c r="K16" s="1">
        <v>2.02056192E8</v>
      </c>
      <c r="L16" s="1">
        <v>1.00438016E8</v>
      </c>
      <c r="M16" s="8">
        <f t="shared" ref="M16:N16" si="15">K16/1000/1000</f>
        <v>202.056192</v>
      </c>
      <c r="N16" s="8">
        <f t="shared" si="15"/>
        <v>100.438016</v>
      </c>
    </row>
    <row r="17">
      <c r="A17" s="2">
        <v>4.0</v>
      </c>
      <c r="B17" s="3" t="s">
        <v>35</v>
      </c>
      <c r="C17" s="3" t="s">
        <v>12</v>
      </c>
      <c r="D17" s="3" t="s">
        <v>36</v>
      </c>
      <c r="E17" s="3" t="s">
        <v>42</v>
      </c>
      <c r="F17" s="6" t="s">
        <v>38</v>
      </c>
      <c r="G17" s="7" t="s">
        <v>59</v>
      </c>
      <c r="H17" s="7" t="s">
        <v>58</v>
      </c>
      <c r="I17" s="7" t="s">
        <v>58</v>
      </c>
      <c r="J17" s="3">
        <v>78.93</v>
      </c>
      <c r="K17" s="1">
        <v>2.02056192E8</v>
      </c>
      <c r="L17" s="1">
        <v>1.00438016E8</v>
      </c>
      <c r="M17" s="8">
        <f t="shared" ref="M17:N17" si="16">K17/1000/1000</f>
        <v>202.056192</v>
      </c>
      <c r="N17" s="8">
        <f t="shared" si="16"/>
        <v>100.438016</v>
      </c>
    </row>
    <row r="18">
      <c r="A18" s="2">
        <v>5.0</v>
      </c>
      <c r="B18" s="3" t="s">
        <v>35</v>
      </c>
      <c r="C18" s="3" t="s">
        <v>12</v>
      </c>
      <c r="D18" s="3" t="s">
        <v>36</v>
      </c>
      <c r="E18" s="3" t="s">
        <v>43</v>
      </c>
      <c r="F18" s="6" t="s">
        <v>38</v>
      </c>
      <c r="G18" s="7" t="s">
        <v>59</v>
      </c>
      <c r="H18" s="7" t="s">
        <v>59</v>
      </c>
      <c r="I18" s="7" t="s">
        <v>58</v>
      </c>
      <c r="J18" s="3">
        <v>78.61</v>
      </c>
      <c r="K18" s="1">
        <v>2.02056192E8</v>
      </c>
      <c r="L18" s="1">
        <v>1.00438016E8</v>
      </c>
      <c r="M18" s="8">
        <f t="shared" ref="M18:N18" si="17">K18/1000/1000</f>
        <v>202.056192</v>
      </c>
      <c r="N18" s="8">
        <f t="shared" si="17"/>
        <v>100.438016</v>
      </c>
    </row>
    <row r="19">
      <c r="A19" s="2">
        <v>6.0</v>
      </c>
      <c r="B19" s="3" t="s">
        <v>35</v>
      </c>
      <c r="C19" s="3" t="s">
        <v>12</v>
      </c>
      <c r="D19" s="3" t="s">
        <v>36</v>
      </c>
      <c r="E19" s="3" t="s">
        <v>44</v>
      </c>
      <c r="F19" s="6" t="s">
        <v>41</v>
      </c>
      <c r="G19" s="7" t="s">
        <v>59</v>
      </c>
      <c r="H19" s="7" t="s">
        <v>59</v>
      </c>
      <c r="I19" s="7" t="s">
        <v>59</v>
      </c>
      <c r="J19" s="3">
        <v>78.7</v>
      </c>
      <c r="K19" s="1">
        <v>2.02056192E8</v>
      </c>
      <c r="L19" s="1">
        <v>1.00438016E8</v>
      </c>
      <c r="M19" s="8">
        <f t="shared" ref="M19:N19" si="18">K19/1000/1000</f>
        <v>202.056192</v>
      </c>
      <c r="N19" s="8">
        <f t="shared" si="18"/>
        <v>100.438016</v>
      </c>
    </row>
    <row r="20">
      <c r="A20" s="2">
        <v>7.0</v>
      </c>
      <c r="B20" s="3" t="s">
        <v>35</v>
      </c>
      <c r="C20" s="3" t="s">
        <v>12</v>
      </c>
      <c r="D20" s="3" t="s">
        <v>45</v>
      </c>
      <c r="E20" s="3" t="s">
        <v>46</v>
      </c>
      <c r="F20" s="6" t="s">
        <v>47</v>
      </c>
      <c r="G20" s="7" t="s">
        <v>58</v>
      </c>
      <c r="H20" s="7" t="s">
        <v>58</v>
      </c>
      <c r="I20" s="7" t="s">
        <v>58</v>
      </c>
      <c r="J20" s="3">
        <v>6.99</v>
      </c>
      <c r="K20" s="1">
        <v>2.02056192E8</v>
      </c>
      <c r="L20" s="1">
        <v>0.0</v>
      </c>
      <c r="M20" s="8">
        <f t="shared" ref="M20:N20" si="19">K20/1000/1000</f>
        <v>202.056192</v>
      </c>
      <c r="N20" s="8">
        <f t="shared" si="19"/>
        <v>0</v>
      </c>
    </row>
    <row r="21">
      <c r="A21" s="2">
        <v>8.0</v>
      </c>
      <c r="B21" s="3" t="s">
        <v>35</v>
      </c>
      <c r="C21" s="3" t="s">
        <v>12</v>
      </c>
      <c r="D21" s="3" t="s">
        <v>45</v>
      </c>
      <c r="E21" s="3" t="s">
        <v>48</v>
      </c>
      <c r="F21" s="6" t="s">
        <v>47</v>
      </c>
      <c r="G21" s="7" t="s">
        <v>58</v>
      </c>
      <c r="H21" s="7" t="s">
        <v>59</v>
      </c>
      <c r="I21" s="7" t="s">
        <v>58</v>
      </c>
      <c r="J21" s="3">
        <v>6.96</v>
      </c>
      <c r="K21" s="1">
        <v>2.02056192E8</v>
      </c>
      <c r="L21" s="1">
        <v>0.0</v>
      </c>
      <c r="M21" s="8">
        <f t="shared" ref="M21:N21" si="20">K21/1000/1000</f>
        <v>202.056192</v>
      </c>
      <c r="N21" s="8">
        <f t="shared" si="20"/>
        <v>0</v>
      </c>
    </row>
    <row r="22">
      <c r="A22" s="2">
        <v>9.0</v>
      </c>
      <c r="B22" s="3" t="s">
        <v>35</v>
      </c>
      <c r="C22" s="3" t="s">
        <v>12</v>
      </c>
      <c r="D22" s="3" t="s">
        <v>45</v>
      </c>
      <c r="E22" s="3" t="s">
        <v>49</v>
      </c>
      <c r="F22" s="6" t="s">
        <v>50</v>
      </c>
      <c r="G22" s="7" t="s">
        <v>58</v>
      </c>
      <c r="H22" s="7" t="s">
        <v>59</v>
      </c>
      <c r="I22" s="7" t="s">
        <v>59</v>
      </c>
      <c r="J22" s="3">
        <v>6.99</v>
      </c>
      <c r="K22" s="1">
        <v>2.02056192E8</v>
      </c>
      <c r="L22" s="1">
        <v>0.0</v>
      </c>
      <c r="M22" s="8">
        <f t="shared" ref="M22:N22" si="21">K22/1000/1000</f>
        <v>202.056192</v>
      </c>
      <c r="N22" s="8">
        <f t="shared" si="21"/>
        <v>0</v>
      </c>
    </row>
    <row r="23">
      <c r="A23" s="2">
        <v>10.0</v>
      </c>
      <c r="B23" s="3" t="s">
        <v>35</v>
      </c>
      <c r="C23" s="3" t="s">
        <v>12</v>
      </c>
      <c r="D23" s="3" t="s">
        <v>45</v>
      </c>
      <c r="E23" s="3" t="s">
        <v>51</v>
      </c>
      <c r="F23" s="6" t="s">
        <v>47</v>
      </c>
      <c r="G23" s="7" t="s">
        <v>59</v>
      </c>
      <c r="H23" s="7" t="s">
        <v>58</v>
      </c>
      <c r="I23" s="7" t="s">
        <v>58</v>
      </c>
      <c r="J23" s="3">
        <v>7.01</v>
      </c>
      <c r="K23" s="1">
        <v>2.02056192E8</v>
      </c>
      <c r="L23" s="1">
        <v>0.0</v>
      </c>
      <c r="M23" s="8">
        <f t="shared" ref="M23:N23" si="22">K23/1000/1000</f>
        <v>202.056192</v>
      </c>
      <c r="N23" s="8">
        <f t="shared" si="22"/>
        <v>0</v>
      </c>
    </row>
    <row r="24">
      <c r="A24" s="2">
        <v>11.0</v>
      </c>
      <c r="B24" s="3" t="s">
        <v>35</v>
      </c>
      <c r="C24" s="3" t="s">
        <v>12</v>
      </c>
      <c r="D24" s="3" t="s">
        <v>45</v>
      </c>
      <c r="E24" s="3" t="s">
        <v>52</v>
      </c>
      <c r="F24" s="6" t="s">
        <v>47</v>
      </c>
      <c r="G24" s="7" t="s">
        <v>59</v>
      </c>
      <c r="H24" s="7" t="s">
        <v>59</v>
      </c>
      <c r="I24" s="7" t="s">
        <v>58</v>
      </c>
      <c r="J24" s="3">
        <v>6.97</v>
      </c>
      <c r="K24" s="1">
        <v>2.02056192E8</v>
      </c>
      <c r="L24" s="1">
        <v>0.0</v>
      </c>
      <c r="M24" s="8">
        <f t="shared" ref="M24:N24" si="23">K24/1000/1000</f>
        <v>202.056192</v>
      </c>
      <c r="N24" s="8">
        <f t="shared" si="23"/>
        <v>0</v>
      </c>
    </row>
    <row r="25">
      <c r="A25" s="2">
        <v>12.0</v>
      </c>
      <c r="B25" s="3" t="s">
        <v>35</v>
      </c>
      <c r="C25" s="3" t="s">
        <v>12</v>
      </c>
      <c r="D25" s="3" t="s">
        <v>45</v>
      </c>
      <c r="E25" s="3" t="s">
        <v>53</v>
      </c>
      <c r="F25" s="6" t="s">
        <v>50</v>
      </c>
      <c r="G25" s="7" t="s">
        <v>59</v>
      </c>
      <c r="H25" s="7" t="s">
        <v>59</v>
      </c>
      <c r="I25" s="7" t="s">
        <v>59</v>
      </c>
      <c r="J25" s="3">
        <v>6.93</v>
      </c>
      <c r="K25" s="1">
        <v>2.02056192E8</v>
      </c>
      <c r="L25" s="1">
        <v>0.0</v>
      </c>
      <c r="M25" s="8">
        <f t="shared" ref="M25:N25" si="24">K25/1000/1000</f>
        <v>202.056192</v>
      </c>
      <c r="N25" s="8">
        <f t="shared" si="24"/>
        <v>0</v>
      </c>
    </row>
    <row r="26">
      <c r="A26" s="2">
        <v>1.0</v>
      </c>
      <c r="B26" s="3" t="s">
        <v>11</v>
      </c>
      <c r="C26" s="1" t="s">
        <v>54</v>
      </c>
      <c r="D26" s="3" t="s">
        <v>13</v>
      </c>
      <c r="E26" s="3" t="s">
        <v>14</v>
      </c>
      <c r="F26" s="6" t="s">
        <v>15</v>
      </c>
      <c r="G26" s="7" t="s">
        <v>58</v>
      </c>
      <c r="H26" s="7" t="s">
        <v>58</v>
      </c>
      <c r="I26" s="7" t="s">
        <v>58</v>
      </c>
      <c r="J26" s="1">
        <v>180.72</v>
      </c>
      <c r="K26" s="1">
        <v>2.0670464E7</v>
      </c>
      <c r="L26" s="1">
        <v>7127040.0</v>
      </c>
      <c r="M26" s="8">
        <f t="shared" ref="M26:N26" si="25">K26/1000/1000</f>
        <v>20.670464</v>
      </c>
      <c r="N26" s="8">
        <f t="shared" si="25"/>
        <v>7.12704</v>
      </c>
    </row>
    <row r="27">
      <c r="A27" s="2">
        <v>2.0</v>
      </c>
      <c r="B27" s="3" t="s">
        <v>11</v>
      </c>
      <c r="C27" s="1" t="s">
        <v>54</v>
      </c>
      <c r="D27" s="3" t="s">
        <v>13</v>
      </c>
      <c r="E27" s="3" t="s">
        <v>16</v>
      </c>
      <c r="F27" s="6" t="s">
        <v>15</v>
      </c>
      <c r="G27" s="7" t="s">
        <v>58</v>
      </c>
      <c r="H27" s="7" t="s">
        <v>59</v>
      </c>
      <c r="I27" s="7" t="s">
        <v>58</v>
      </c>
      <c r="J27" s="1">
        <v>183.52</v>
      </c>
      <c r="K27" s="1">
        <v>2.0670464E7</v>
      </c>
      <c r="L27" s="1">
        <v>7127040.0</v>
      </c>
      <c r="M27" s="8">
        <f t="shared" ref="M27:N27" si="26">K27/1000/1000</f>
        <v>20.670464</v>
      </c>
      <c r="N27" s="8">
        <f t="shared" si="26"/>
        <v>7.12704</v>
      </c>
    </row>
    <row r="28">
      <c r="A28" s="2">
        <v>3.0</v>
      </c>
      <c r="B28" s="3" t="s">
        <v>11</v>
      </c>
      <c r="C28" s="1" t="s">
        <v>54</v>
      </c>
      <c r="D28" s="3" t="s">
        <v>13</v>
      </c>
      <c r="E28" s="3" t="s">
        <v>17</v>
      </c>
      <c r="F28" s="6" t="s">
        <v>18</v>
      </c>
      <c r="G28" s="7" t="s">
        <v>58</v>
      </c>
      <c r="H28" s="7" t="s">
        <v>59</v>
      </c>
      <c r="I28" s="7" t="s">
        <v>59</v>
      </c>
      <c r="J28" s="1">
        <v>180.99</v>
      </c>
      <c r="K28" s="1">
        <v>2.0670464E7</v>
      </c>
      <c r="L28" s="1">
        <v>7127040.0</v>
      </c>
      <c r="M28" s="8">
        <f t="shared" ref="M28:N28" si="27">K28/1000/1000</f>
        <v>20.670464</v>
      </c>
      <c r="N28" s="8">
        <f t="shared" si="27"/>
        <v>7.12704</v>
      </c>
    </row>
    <row r="29">
      <c r="A29" s="2">
        <v>4.0</v>
      </c>
      <c r="B29" s="3" t="s">
        <v>11</v>
      </c>
      <c r="C29" s="1" t="s">
        <v>54</v>
      </c>
      <c r="D29" s="3" t="s">
        <v>13</v>
      </c>
      <c r="E29" s="3" t="s">
        <v>19</v>
      </c>
      <c r="F29" s="6" t="s">
        <v>20</v>
      </c>
      <c r="G29" s="7" t="s">
        <v>59</v>
      </c>
      <c r="H29" s="7" t="s">
        <v>58</v>
      </c>
      <c r="I29" s="7" t="s">
        <v>58</v>
      </c>
      <c r="J29" s="1">
        <v>98.95</v>
      </c>
      <c r="K29" s="1">
        <v>2.0670464E7</v>
      </c>
      <c r="L29" s="1">
        <v>7127040.0</v>
      </c>
      <c r="M29" s="8">
        <f t="shared" ref="M29:N29" si="28">K29/1000/1000</f>
        <v>20.670464</v>
      </c>
      <c r="N29" s="8">
        <f t="shared" si="28"/>
        <v>7.12704</v>
      </c>
    </row>
    <row r="30">
      <c r="A30" s="2">
        <v>5.0</v>
      </c>
      <c r="B30" s="3" t="s">
        <v>11</v>
      </c>
      <c r="C30" s="1" t="s">
        <v>54</v>
      </c>
      <c r="D30" s="3" t="s">
        <v>13</v>
      </c>
      <c r="E30" s="3" t="s">
        <v>21</v>
      </c>
      <c r="F30" s="6" t="s">
        <v>20</v>
      </c>
      <c r="G30" s="7" t="s">
        <v>59</v>
      </c>
      <c r="H30" s="7" t="s">
        <v>59</v>
      </c>
      <c r="I30" s="7" t="s">
        <v>58</v>
      </c>
      <c r="J30" s="1">
        <v>99.18</v>
      </c>
      <c r="K30" s="1">
        <v>2.0670464E7</v>
      </c>
      <c r="L30" s="1">
        <v>7127040.0</v>
      </c>
      <c r="M30" s="8">
        <f t="shared" ref="M30:N30" si="29">K30/1000/1000</f>
        <v>20.670464</v>
      </c>
      <c r="N30" s="8">
        <f t="shared" si="29"/>
        <v>7.12704</v>
      </c>
    </row>
    <row r="31">
      <c r="A31" s="2">
        <v>6.0</v>
      </c>
      <c r="B31" s="3" t="s">
        <v>11</v>
      </c>
      <c r="C31" s="1" t="s">
        <v>54</v>
      </c>
      <c r="D31" s="3" t="s">
        <v>13</v>
      </c>
      <c r="E31" s="3" t="s">
        <v>22</v>
      </c>
      <c r="F31" s="6" t="s">
        <v>23</v>
      </c>
      <c r="G31" s="7" t="s">
        <v>59</v>
      </c>
      <c r="H31" s="7" t="s">
        <v>59</v>
      </c>
      <c r="I31" s="7" t="s">
        <v>59</v>
      </c>
      <c r="J31" s="1">
        <v>99.35</v>
      </c>
      <c r="K31" s="1">
        <v>2.0670464E7</v>
      </c>
      <c r="L31" s="1">
        <v>7127040.0</v>
      </c>
      <c r="M31" s="8">
        <f t="shared" ref="M31:N31" si="30">K31/1000/1000</f>
        <v>20.670464</v>
      </c>
      <c r="N31" s="8">
        <f t="shared" si="30"/>
        <v>7.12704</v>
      </c>
    </row>
    <row r="32">
      <c r="A32" s="2">
        <v>7.0</v>
      </c>
      <c r="B32" s="3" t="s">
        <v>11</v>
      </c>
      <c r="C32" s="1" t="s">
        <v>54</v>
      </c>
      <c r="D32" s="3" t="s">
        <v>24</v>
      </c>
      <c r="E32" s="3" t="s">
        <v>25</v>
      </c>
      <c r="F32" s="6" t="s">
        <v>26</v>
      </c>
      <c r="G32" s="7" t="s">
        <v>58</v>
      </c>
      <c r="H32" s="7" t="s">
        <v>58</v>
      </c>
      <c r="I32" s="7" t="s">
        <v>58</v>
      </c>
      <c r="J32" s="1">
        <v>129.2</v>
      </c>
      <c r="K32" s="1">
        <v>3.5885056E7</v>
      </c>
      <c r="L32" s="1">
        <v>1.0686464E7</v>
      </c>
      <c r="M32" s="8">
        <f t="shared" ref="M32:N32" si="31">K32/1000/1000</f>
        <v>35.885056</v>
      </c>
      <c r="N32" s="8">
        <f t="shared" si="31"/>
        <v>10.686464</v>
      </c>
    </row>
    <row r="33">
      <c r="A33" s="2">
        <v>8.0</v>
      </c>
      <c r="B33" s="3" t="s">
        <v>11</v>
      </c>
      <c r="C33" s="1" t="s">
        <v>54</v>
      </c>
      <c r="D33" s="3" t="s">
        <v>24</v>
      </c>
      <c r="E33" s="3" t="s">
        <v>27</v>
      </c>
      <c r="F33" s="6" t="s">
        <v>26</v>
      </c>
      <c r="G33" s="7" t="s">
        <v>58</v>
      </c>
      <c r="H33" s="7" t="s">
        <v>59</v>
      </c>
      <c r="I33" s="7" t="s">
        <v>58</v>
      </c>
      <c r="J33" s="1">
        <v>128.61</v>
      </c>
      <c r="K33" s="1">
        <v>3.5885056E7</v>
      </c>
      <c r="L33" s="1">
        <v>1.0686464E7</v>
      </c>
      <c r="M33" s="8">
        <f t="shared" ref="M33:N33" si="32">K33/1000/1000</f>
        <v>35.885056</v>
      </c>
      <c r="N33" s="8">
        <f t="shared" si="32"/>
        <v>10.686464</v>
      </c>
    </row>
    <row r="34">
      <c r="A34" s="2">
        <v>9.0</v>
      </c>
      <c r="B34" s="3" t="s">
        <v>11</v>
      </c>
      <c r="C34" s="1" t="s">
        <v>54</v>
      </c>
      <c r="D34" s="3" t="s">
        <v>24</v>
      </c>
      <c r="E34" s="3" t="s">
        <v>28</v>
      </c>
      <c r="F34" s="6" t="s">
        <v>29</v>
      </c>
      <c r="G34" s="7" t="s">
        <v>58</v>
      </c>
      <c r="H34" s="7" t="s">
        <v>59</v>
      </c>
      <c r="I34" s="7" t="s">
        <v>59</v>
      </c>
      <c r="J34" s="1">
        <v>128.86</v>
      </c>
      <c r="K34" s="1">
        <v>3.5885056E7</v>
      </c>
      <c r="L34" s="1">
        <v>1.0686464E7</v>
      </c>
      <c r="M34" s="8">
        <f t="shared" ref="M34:N34" si="33">K34/1000/1000</f>
        <v>35.885056</v>
      </c>
      <c r="N34" s="8">
        <f t="shared" si="33"/>
        <v>10.686464</v>
      </c>
    </row>
    <row r="35">
      <c r="A35" s="2">
        <v>10.0</v>
      </c>
      <c r="B35" s="3" t="s">
        <v>11</v>
      </c>
      <c r="C35" s="1" t="s">
        <v>54</v>
      </c>
      <c r="D35" s="3" t="s">
        <v>24</v>
      </c>
      <c r="E35" s="3" t="s">
        <v>30</v>
      </c>
      <c r="F35" s="6" t="s">
        <v>31</v>
      </c>
      <c r="G35" s="7" t="s">
        <v>59</v>
      </c>
      <c r="H35" s="7" t="s">
        <v>58</v>
      </c>
      <c r="I35" s="7" t="s">
        <v>58</v>
      </c>
      <c r="J35" s="1">
        <v>49.82</v>
      </c>
      <c r="K35" s="1">
        <v>3.5885056E7</v>
      </c>
      <c r="L35" s="1">
        <v>1.0686464E7</v>
      </c>
      <c r="M35" s="8">
        <f t="shared" ref="M35:N35" si="34">K35/1000/1000</f>
        <v>35.885056</v>
      </c>
      <c r="N35" s="8">
        <f t="shared" si="34"/>
        <v>10.686464</v>
      </c>
    </row>
    <row r="36">
      <c r="A36" s="2">
        <v>11.0</v>
      </c>
      <c r="B36" s="3" t="s">
        <v>11</v>
      </c>
      <c r="C36" s="1" t="s">
        <v>54</v>
      </c>
      <c r="D36" s="3" t="s">
        <v>24</v>
      </c>
      <c r="E36" s="3" t="s">
        <v>32</v>
      </c>
      <c r="F36" s="6" t="s">
        <v>31</v>
      </c>
      <c r="G36" s="7" t="s">
        <v>59</v>
      </c>
      <c r="H36" s="7" t="s">
        <v>59</v>
      </c>
      <c r="I36" s="7" t="s">
        <v>58</v>
      </c>
      <c r="J36" s="1">
        <v>48.93</v>
      </c>
      <c r="K36" s="1">
        <v>3.5885056E7</v>
      </c>
      <c r="L36" s="1">
        <v>1.0686464E7</v>
      </c>
      <c r="M36" s="8">
        <f t="shared" ref="M36:N36" si="35">K36/1000/1000</f>
        <v>35.885056</v>
      </c>
      <c r="N36" s="8">
        <f t="shared" si="35"/>
        <v>10.686464</v>
      </c>
    </row>
    <row r="37">
      <c r="A37" s="2">
        <v>12.0</v>
      </c>
      <c r="B37" s="3" t="s">
        <v>11</v>
      </c>
      <c r="C37" s="1" t="s">
        <v>54</v>
      </c>
      <c r="D37" s="3" t="s">
        <v>24</v>
      </c>
      <c r="E37" s="3" t="s">
        <v>33</v>
      </c>
      <c r="F37" s="6" t="s">
        <v>34</v>
      </c>
      <c r="G37" s="7" t="s">
        <v>59</v>
      </c>
      <c r="H37" s="7" t="s">
        <v>59</v>
      </c>
      <c r="I37" s="7" t="s">
        <v>59</v>
      </c>
      <c r="J37" s="1">
        <v>50.33</v>
      </c>
      <c r="K37" s="1">
        <v>3.5885056E7</v>
      </c>
      <c r="L37" s="1">
        <v>1.0686464E7</v>
      </c>
      <c r="M37" s="8">
        <f t="shared" ref="M37:N37" si="36">K37/1000/1000</f>
        <v>35.885056</v>
      </c>
      <c r="N37" s="8">
        <f t="shared" si="36"/>
        <v>10.686464</v>
      </c>
    </row>
    <row r="38">
      <c r="A38" s="2">
        <v>1.0</v>
      </c>
      <c r="B38" s="3" t="s">
        <v>35</v>
      </c>
      <c r="C38" s="1" t="s">
        <v>54</v>
      </c>
      <c r="D38" s="3" t="s">
        <v>36</v>
      </c>
      <c r="E38" s="3" t="s">
        <v>37</v>
      </c>
      <c r="F38" s="6" t="s">
        <v>38</v>
      </c>
      <c r="G38" s="7" t="s">
        <v>58</v>
      </c>
      <c r="H38" s="7" t="s">
        <v>58</v>
      </c>
      <c r="I38" s="7" t="s">
        <v>58</v>
      </c>
      <c r="J38" s="1">
        <v>106.86</v>
      </c>
      <c r="K38" s="1">
        <v>2.02056192E8</v>
      </c>
      <c r="L38" s="1">
        <v>1.0043392E8</v>
      </c>
      <c r="M38" s="8">
        <f t="shared" ref="M38:N38" si="37">K38/1000/1000</f>
        <v>202.056192</v>
      </c>
      <c r="N38" s="8">
        <f t="shared" si="37"/>
        <v>100.43392</v>
      </c>
    </row>
    <row r="39">
      <c r="A39" s="2">
        <v>2.0</v>
      </c>
      <c r="B39" s="3" t="s">
        <v>35</v>
      </c>
      <c r="C39" s="1" t="s">
        <v>54</v>
      </c>
      <c r="D39" s="3" t="s">
        <v>36</v>
      </c>
      <c r="E39" s="3" t="s">
        <v>39</v>
      </c>
      <c r="F39" s="6" t="s">
        <v>38</v>
      </c>
      <c r="G39" s="7" t="s">
        <v>58</v>
      </c>
      <c r="H39" s="7" t="s">
        <v>59</v>
      </c>
      <c r="I39" s="7" t="s">
        <v>58</v>
      </c>
      <c r="J39" s="1">
        <v>104.09</v>
      </c>
      <c r="K39" s="1">
        <v>2.02056192E8</v>
      </c>
      <c r="L39" s="1">
        <v>1.0043392E8</v>
      </c>
      <c r="M39" s="8">
        <f t="shared" ref="M39:N39" si="38">K39/1000/1000</f>
        <v>202.056192</v>
      </c>
      <c r="N39" s="8">
        <f t="shared" si="38"/>
        <v>100.43392</v>
      </c>
    </row>
    <row r="40">
      <c r="A40" s="2">
        <v>3.0</v>
      </c>
      <c r="B40" s="3" t="s">
        <v>35</v>
      </c>
      <c r="C40" s="1" t="s">
        <v>54</v>
      </c>
      <c r="D40" s="3" t="s">
        <v>36</v>
      </c>
      <c r="E40" s="3" t="s">
        <v>40</v>
      </c>
      <c r="F40" s="6" t="s">
        <v>41</v>
      </c>
      <c r="G40" s="7" t="s">
        <v>58</v>
      </c>
      <c r="H40" s="7" t="s">
        <v>59</v>
      </c>
      <c r="I40" s="7" t="s">
        <v>59</v>
      </c>
      <c r="J40" s="1">
        <v>100.41</v>
      </c>
      <c r="K40" s="1">
        <v>2.02056192E8</v>
      </c>
      <c r="L40" s="1">
        <v>1.0043392E8</v>
      </c>
      <c r="M40" s="8">
        <f t="shared" ref="M40:N40" si="39">K40/1000/1000</f>
        <v>202.056192</v>
      </c>
      <c r="N40" s="8">
        <f t="shared" si="39"/>
        <v>100.43392</v>
      </c>
    </row>
    <row r="41">
      <c r="A41" s="2">
        <v>4.0</v>
      </c>
      <c r="B41" s="3" t="s">
        <v>35</v>
      </c>
      <c r="C41" s="1" t="s">
        <v>54</v>
      </c>
      <c r="D41" s="3" t="s">
        <v>36</v>
      </c>
      <c r="E41" s="3" t="s">
        <v>42</v>
      </c>
      <c r="F41" s="6" t="s">
        <v>38</v>
      </c>
      <c r="G41" s="7" t="s">
        <v>59</v>
      </c>
      <c r="H41" s="7" t="s">
        <v>58</v>
      </c>
      <c r="I41" s="7" t="s">
        <v>58</v>
      </c>
      <c r="J41" s="1">
        <v>101.41</v>
      </c>
      <c r="K41" s="1">
        <v>2.02056192E8</v>
      </c>
      <c r="L41" s="1">
        <v>1.0043392E8</v>
      </c>
      <c r="M41" s="8">
        <f t="shared" ref="M41:N41" si="40">K41/1000/1000</f>
        <v>202.056192</v>
      </c>
      <c r="N41" s="8">
        <f t="shared" si="40"/>
        <v>100.43392</v>
      </c>
    </row>
    <row r="42">
      <c r="A42" s="2">
        <v>5.0</v>
      </c>
      <c r="B42" s="3" t="s">
        <v>35</v>
      </c>
      <c r="C42" s="1" t="s">
        <v>54</v>
      </c>
      <c r="D42" s="3" t="s">
        <v>36</v>
      </c>
      <c r="E42" s="3" t="s">
        <v>43</v>
      </c>
      <c r="F42" s="6" t="s">
        <v>38</v>
      </c>
      <c r="G42" s="7" t="s">
        <v>59</v>
      </c>
      <c r="H42" s="7" t="s">
        <v>59</v>
      </c>
      <c r="I42" s="7" t="s">
        <v>58</v>
      </c>
      <c r="J42" s="1">
        <v>100.91</v>
      </c>
      <c r="K42" s="1">
        <v>2.02056192E8</v>
      </c>
      <c r="L42" s="1">
        <v>1.0043392E8</v>
      </c>
      <c r="M42" s="8">
        <f t="shared" ref="M42:N42" si="41">K42/1000/1000</f>
        <v>202.056192</v>
      </c>
      <c r="N42" s="8">
        <f t="shared" si="41"/>
        <v>100.43392</v>
      </c>
    </row>
    <row r="43">
      <c r="A43" s="2">
        <v>6.0</v>
      </c>
      <c r="B43" s="3" t="s">
        <v>35</v>
      </c>
      <c r="C43" s="1" t="s">
        <v>54</v>
      </c>
      <c r="D43" s="3" t="s">
        <v>36</v>
      </c>
      <c r="E43" s="3" t="s">
        <v>44</v>
      </c>
      <c r="F43" s="6" t="s">
        <v>41</v>
      </c>
      <c r="G43" s="7" t="s">
        <v>59</v>
      </c>
      <c r="H43" s="7" t="s">
        <v>59</v>
      </c>
      <c r="I43" s="7" t="s">
        <v>59</v>
      </c>
      <c r="J43" s="1">
        <v>100.53</v>
      </c>
      <c r="K43" s="1">
        <v>2.02056192E8</v>
      </c>
      <c r="L43" s="1">
        <v>1.0043392E8</v>
      </c>
      <c r="M43" s="8">
        <f t="shared" ref="M43:N43" si="42">K43/1000/1000</f>
        <v>202.056192</v>
      </c>
      <c r="N43" s="8">
        <f t="shared" si="42"/>
        <v>100.43392</v>
      </c>
    </row>
    <row r="44">
      <c r="A44" s="2">
        <v>7.0</v>
      </c>
      <c r="B44" s="3" t="s">
        <v>35</v>
      </c>
      <c r="C44" s="1" t="s">
        <v>54</v>
      </c>
      <c r="D44" s="3" t="s">
        <v>45</v>
      </c>
      <c r="E44" s="3" t="s">
        <v>46</v>
      </c>
      <c r="F44" s="6" t="s">
        <v>47</v>
      </c>
      <c r="G44" s="7" t="s">
        <v>58</v>
      </c>
      <c r="H44" s="7" t="s">
        <v>58</v>
      </c>
      <c r="I44" s="7" t="s">
        <v>58</v>
      </c>
      <c r="J44" s="1">
        <v>7.97</v>
      </c>
      <c r="K44" s="1">
        <v>2.02056192E8</v>
      </c>
      <c r="L44" s="1">
        <v>0.0</v>
      </c>
      <c r="M44" s="8">
        <f t="shared" ref="M44:N44" si="43">K44/1000/1000</f>
        <v>202.056192</v>
      </c>
      <c r="N44" s="8">
        <f t="shared" si="43"/>
        <v>0</v>
      </c>
    </row>
    <row r="45">
      <c r="A45" s="2">
        <v>8.0</v>
      </c>
      <c r="B45" s="3" t="s">
        <v>35</v>
      </c>
      <c r="C45" s="1" t="s">
        <v>54</v>
      </c>
      <c r="D45" s="3" t="s">
        <v>45</v>
      </c>
      <c r="E45" s="3" t="s">
        <v>48</v>
      </c>
      <c r="F45" s="6" t="s">
        <v>47</v>
      </c>
      <c r="G45" s="7" t="s">
        <v>58</v>
      </c>
      <c r="H45" s="7" t="s">
        <v>59</v>
      </c>
      <c r="I45" s="7" t="s">
        <v>58</v>
      </c>
      <c r="J45" s="1">
        <v>7.9</v>
      </c>
      <c r="K45" s="1">
        <v>2.02056192E8</v>
      </c>
      <c r="L45" s="1">
        <v>0.0</v>
      </c>
      <c r="M45" s="8">
        <f t="shared" ref="M45:N45" si="44">K45/1000/1000</f>
        <v>202.056192</v>
      </c>
      <c r="N45" s="8">
        <f t="shared" si="44"/>
        <v>0</v>
      </c>
    </row>
    <row r="46">
      <c r="A46" s="2">
        <v>9.0</v>
      </c>
      <c r="B46" s="3" t="s">
        <v>35</v>
      </c>
      <c r="C46" s="1" t="s">
        <v>54</v>
      </c>
      <c r="D46" s="3" t="s">
        <v>45</v>
      </c>
      <c r="E46" s="3" t="s">
        <v>49</v>
      </c>
      <c r="F46" s="6" t="s">
        <v>50</v>
      </c>
      <c r="G46" s="7" t="s">
        <v>58</v>
      </c>
      <c r="H46" s="7" t="s">
        <v>59</v>
      </c>
      <c r="I46" s="7" t="s">
        <v>59</v>
      </c>
      <c r="J46" s="1">
        <v>7.95</v>
      </c>
      <c r="K46" s="1">
        <v>2.02056192E8</v>
      </c>
      <c r="L46" s="1">
        <v>0.0</v>
      </c>
      <c r="M46" s="8">
        <f t="shared" ref="M46:N46" si="45">K46/1000/1000</f>
        <v>202.056192</v>
      </c>
      <c r="N46" s="8">
        <f t="shared" si="45"/>
        <v>0</v>
      </c>
    </row>
    <row r="47">
      <c r="A47" s="2">
        <v>10.0</v>
      </c>
      <c r="B47" s="3" t="s">
        <v>35</v>
      </c>
      <c r="C47" s="1" t="s">
        <v>54</v>
      </c>
      <c r="D47" s="3" t="s">
        <v>45</v>
      </c>
      <c r="E47" s="3" t="s">
        <v>51</v>
      </c>
      <c r="F47" s="6" t="s">
        <v>47</v>
      </c>
      <c r="G47" s="7" t="s">
        <v>59</v>
      </c>
      <c r="H47" s="7" t="s">
        <v>58</v>
      </c>
      <c r="I47" s="7" t="s">
        <v>58</v>
      </c>
      <c r="J47" s="1">
        <v>8.09</v>
      </c>
      <c r="K47" s="1">
        <v>2.02056192E8</v>
      </c>
      <c r="L47" s="1">
        <v>0.0</v>
      </c>
      <c r="M47" s="8">
        <f t="shared" ref="M47:N47" si="46">K47/1000/1000</f>
        <v>202.056192</v>
      </c>
      <c r="N47" s="8">
        <f t="shared" si="46"/>
        <v>0</v>
      </c>
    </row>
    <row r="48">
      <c r="A48" s="2">
        <v>11.0</v>
      </c>
      <c r="B48" s="3" t="s">
        <v>35</v>
      </c>
      <c r="C48" s="1" t="s">
        <v>54</v>
      </c>
      <c r="D48" s="3" t="s">
        <v>45</v>
      </c>
      <c r="E48" s="3" t="s">
        <v>52</v>
      </c>
      <c r="F48" s="6" t="s">
        <v>47</v>
      </c>
      <c r="G48" s="7" t="s">
        <v>59</v>
      </c>
      <c r="H48" s="7" t="s">
        <v>59</v>
      </c>
      <c r="I48" s="7" t="s">
        <v>58</v>
      </c>
      <c r="J48" s="1">
        <v>7.97</v>
      </c>
      <c r="K48" s="1">
        <v>2.02056192E8</v>
      </c>
      <c r="L48" s="1">
        <v>0.0</v>
      </c>
      <c r="M48" s="8">
        <f t="shared" ref="M48:N48" si="47">K48/1000/1000</f>
        <v>202.056192</v>
      </c>
      <c r="N48" s="8">
        <f t="shared" si="47"/>
        <v>0</v>
      </c>
    </row>
    <row r="49">
      <c r="A49" s="2">
        <v>12.0</v>
      </c>
      <c r="B49" s="3" t="s">
        <v>35</v>
      </c>
      <c r="C49" s="1" t="s">
        <v>54</v>
      </c>
      <c r="D49" s="3" t="s">
        <v>45</v>
      </c>
      <c r="E49" s="3" t="s">
        <v>53</v>
      </c>
      <c r="F49" s="6" t="s">
        <v>50</v>
      </c>
      <c r="G49" s="7" t="s">
        <v>59</v>
      </c>
      <c r="H49" s="7" t="s">
        <v>59</v>
      </c>
      <c r="I49" s="7" t="s">
        <v>59</v>
      </c>
      <c r="J49" s="1">
        <v>8.01</v>
      </c>
      <c r="K49" s="1">
        <v>2.02056192E8</v>
      </c>
      <c r="L49" s="1">
        <v>0.0</v>
      </c>
      <c r="M49" s="8">
        <f t="shared" ref="M49:N49" si="48">K49/1000/1000</f>
        <v>202.056192</v>
      </c>
      <c r="N49" s="8">
        <f t="shared" si="48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>
      <c r="A2" s="2">
        <v>1.0</v>
      </c>
      <c r="B2" s="3" t="s">
        <v>11</v>
      </c>
      <c r="C2" s="3" t="s">
        <v>12</v>
      </c>
      <c r="D2" s="7" t="s">
        <v>60</v>
      </c>
      <c r="E2" s="3" t="s">
        <v>14</v>
      </c>
      <c r="F2" s="6" t="s">
        <v>15</v>
      </c>
      <c r="G2" s="7" t="s">
        <v>58</v>
      </c>
      <c r="H2" s="7" t="s">
        <v>58</v>
      </c>
      <c r="I2" s="7" t="s">
        <v>58</v>
      </c>
      <c r="J2" s="3">
        <v>124.49</v>
      </c>
      <c r="K2" s="1">
        <v>2.110976E7</v>
      </c>
      <c r="L2" s="1">
        <v>7266304.0</v>
      </c>
      <c r="M2" s="8">
        <f t="shared" ref="M2:N2" si="1">K2/1000/1000</f>
        <v>21.10976</v>
      </c>
      <c r="N2" s="8">
        <f t="shared" si="1"/>
        <v>7.266304</v>
      </c>
    </row>
    <row r="3">
      <c r="A3" s="2">
        <v>2.0</v>
      </c>
      <c r="B3" s="3" t="s">
        <v>11</v>
      </c>
      <c r="C3" s="3" t="s">
        <v>12</v>
      </c>
      <c r="D3" s="7" t="s">
        <v>60</v>
      </c>
      <c r="E3" s="3" t="s">
        <v>16</v>
      </c>
      <c r="F3" s="6" t="s">
        <v>15</v>
      </c>
      <c r="G3" s="7" t="s">
        <v>58</v>
      </c>
      <c r="H3" s="7" t="s">
        <v>59</v>
      </c>
      <c r="I3" s="7" t="s">
        <v>58</v>
      </c>
      <c r="J3" s="3">
        <v>123.0</v>
      </c>
      <c r="K3" s="1">
        <v>2.110976E7</v>
      </c>
      <c r="L3" s="1">
        <v>7266304.0</v>
      </c>
      <c r="M3" s="8">
        <f t="shared" ref="M3:N3" si="2">K3/1000/1000</f>
        <v>21.10976</v>
      </c>
      <c r="N3" s="8">
        <f t="shared" si="2"/>
        <v>7.266304</v>
      </c>
    </row>
    <row r="4">
      <c r="A4" s="2">
        <v>3.0</v>
      </c>
      <c r="B4" s="3" t="s">
        <v>11</v>
      </c>
      <c r="C4" s="3" t="s">
        <v>12</v>
      </c>
      <c r="D4" s="7" t="s">
        <v>60</v>
      </c>
      <c r="E4" s="3" t="s">
        <v>17</v>
      </c>
      <c r="F4" s="6" t="s">
        <v>18</v>
      </c>
      <c r="G4" s="7" t="s">
        <v>58</v>
      </c>
      <c r="H4" s="7" t="s">
        <v>59</v>
      </c>
      <c r="I4" s="7" t="s">
        <v>59</v>
      </c>
      <c r="J4" s="3">
        <v>123.44</v>
      </c>
      <c r="K4" s="1">
        <v>2.110976E7</v>
      </c>
      <c r="L4" s="1">
        <v>7266304.0</v>
      </c>
      <c r="M4" s="8">
        <f t="shared" ref="M4:N4" si="3">K4/1000/1000</f>
        <v>21.10976</v>
      </c>
      <c r="N4" s="8">
        <f t="shared" si="3"/>
        <v>7.266304</v>
      </c>
    </row>
    <row r="5">
      <c r="A5" s="2">
        <v>4.0</v>
      </c>
      <c r="B5" s="3" t="s">
        <v>11</v>
      </c>
      <c r="C5" s="3" t="s">
        <v>12</v>
      </c>
      <c r="D5" s="7" t="s">
        <v>60</v>
      </c>
      <c r="E5" s="3" t="s">
        <v>19</v>
      </c>
      <c r="F5" s="6" t="s">
        <v>20</v>
      </c>
      <c r="G5" s="7" t="s">
        <v>59</v>
      </c>
      <c r="H5" s="7" t="s">
        <v>58</v>
      </c>
      <c r="I5" s="7" t="s">
        <v>58</v>
      </c>
      <c r="J5" s="3">
        <v>69.05</v>
      </c>
      <c r="K5" s="1">
        <v>2.110976E7</v>
      </c>
      <c r="L5" s="1">
        <v>7266304.0</v>
      </c>
      <c r="M5" s="8">
        <f t="shared" ref="M5:N5" si="4">K5/1000/1000</f>
        <v>21.10976</v>
      </c>
      <c r="N5" s="8">
        <f t="shared" si="4"/>
        <v>7.266304</v>
      </c>
    </row>
    <row r="6">
      <c r="A6" s="2">
        <v>5.0</v>
      </c>
      <c r="B6" s="3" t="s">
        <v>11</v>
      </c>
      <c r="C6" s="3" t="s">
        <v>12</v>
      </c>
      <c r="D6" s="7" t="s">
        <v>60</v>
      </c>
      <c r="E6" s="3" t="s">
        <v>21</v>
      </c>
      <c r="F6" s="6" t="s">
        <v>20</v>
      </c>
      <c r="G6" s="7" t="s">
        <v>59</v>
      </c>
      <c r="H6" s="7" t="s">
        <v>59</v>
      </c>
      <c r="I6" s="7" t="s">
        <v>58</v>
      </c>
      <c r="J6" s="3">
        <v>69.03</v>
      </c>
      <c r="K6" s="1">
        <v>2.110976E7</v>
      </c>
      <c r="L6" s="1">
        <v>7266304.0</v>
      </c>
      <c r="M6" s="8">
        <f t="shared" ref="M6:N6" si="5">K6/1000/1000</f>
        <v>21.10976</v>
      </c>
      <c r="N6" s="8">
        <f t="shared" si="5"/>
        <v>7.266304</v>
      </c>
    </row>
    <row r="7">
      <c r="A7" s="2">
        <v>6.0</v>
      </c>
      <c r="B7" s="3" t="s">
        <v>11</v>
      </c>
      <c r="C7" s="3" t="s">
        <v>12</v>
      </c>
      <c r="D7" s="7" t="s">
        <v>60</v>
      </c>
      <c r="E7" s="3" t="s">
        <v>22</v>
      </c>
      <c r="F7" s="6" t="s">
        <v>23</v>
      </c>
      <c r="G7" s="7" t="s">
        <v>59</v>
      </c>
      <c r="H7" s="7" t="s">
        <v>59</v>
      </c>
      <c r="I7" s="7" t="s">
        <v>59</v>
      </c>
      <c r="J7" s="3">
        <v>69.03</v>
      </c>
      <c r="K7" s="1">
        <v>2.110976E7</v>
      </c>
      <c r="L7" s="1">
        <v>7266304.0</v>
      </c>
      <c r="M7" s="8">
        <f t="shared" ref="M7:N7" si="6">K7/1000/1000</f>
        <v>21.10976</v>
      </c>
      <c r="N7" s="8">
        <f t="shared" si="6"/>
        <v>7.266304</v>
      </c>
    </row>
    <row r="8">
      <c r="A8" s="2">
        <v>7.0</v>
      </c>
      <c r="B8" s="3" t="s">
        <v>11</v>
      </c>
      <c r="C8" s="3" t="s">
        <v>12</v>
      </c>
      <c r="D8" s="7" t="s">
        <v>61</v>
      </c>
      <c r="E8" s="3" t="s">
        <v>25</v>
      </c>
      <c r="F8" s="6" t="s">
        <v>26</v>
      </c>
      <c r="G8" s="7" t="s">
        <v>58</v>
      </c>
      <c r="H8" s="7" t="s">
        <v>58</v>
      </c>
      <c r="I8" s="7" t="s">
        <v>58</v>
      </c>
      <c r="J8" s="3">
        <v>91.32</v>
      </c>
      <c r="K8" s="1">
        <v>3.6063744E7</v>
      </c>
      <c r="L8" s="1">
        <v>1.0817536E7</v>
      </c>
      <c r="M8" s="8">
        <f t="shared" ref="M8:N8" si="7">K8/1000/1000</f>
        <v>36.063744</v>
      </c>
      <c r="N8" s="8">
        <f t="shared" si="7"/>
        <v>10.817536</v>
      </c>
    </row>
    <row r="9">
      <c r="A9" s="2">
        <v>8.0</v>
      </c>
      <c r="B9" s="3" t="s">
        <v>11</v>
      </c>
      <c r="C9" s="3" t="s">
        <v>12</v>
      </c>
      <c r="D9" s="7" t="s">
        <v>61</v>
      </c>
      <c r="E9" s="3" t="s">
        <v>27</v>
      </c>
      <c r="F9" s="6" t="s">
        <v>26</v>
      </c>
      <c r="G9" s="7" t="s">
        <v>58</v>
      </c>
      <c r="H9" s="7" t="s">
        <v>59</v>
      </c>
      <c r="I9" s="7" t="s">
        <v>58</v>
      </c>
      <c r="J9" s="3">
        <v>91.28</v>
      </c>
      <c r="K9" s="1">
        <v>3.6063744E7</v>
      </c>
      <c r="L9" s="1">
        <v>1.0817536E7</v>
      </c>
      <c r="M9" s="8">
        <f t="shared" ref="M9:N9" si="8">K9/1000/1000</f>
        <v>36.063744</v>
      </c>
      <c r="N9" s="8">
        <f t="shared" si="8"/>
        <v>10.817536</v>
      </c>
    </row>
    <row r="10">
      <c r="A10" s="2">
        <v>9.0</v>
      </c>
      <c r="B10" s="3" t="s">
        <v>11</v>
      </c>
      <c r="C10" s="3" t="s">
        <v>12</v>
      </c>
      <c r="D10" s="7" t="s">
        <v>61</v>
      </c>
      <c r="E10" s="3" t="s">
        <v>28</v>
      </c>
      <c r="F10" s="6" t="s">
        <v>29</v>
      </c>
      <c r="G10" s="7" t="s">
        <v>58</v>
      </c>
      <c r="H10" s="7" t="s">
        <v>59</v>
      </c>
      <c r="I10" s="7" t="s">
        <v>59</v>
      </c>
      <c r="J10" s="3">
        <v>91.62</v>
      </c>
      <c r="K10" s="1">
        <v>3.6063744E7</v>
      </c>
      <c r="L10" s="1">
        <v>1.0817536E7</v>
      </c>
      <c r="M10" s="8">
        <f t="shared" ref="M10:N10" si="9">K10/1000/1000</f>
        <v>36.063744</v>
      </c>
      <c r="N10" s="8">
        <f t="shared" si="9"/>
        <v>10.817536</v>
      </c>
    </row>
    <row r="11">
      <c r="A11" s="2">
        <v>10.0</v>
      </c>
      <c r="B11" s="3" t="s">
        <v>11</v>
      </c>
      <c r="C11" s="3" t="s">
        <v>12</v>
      </c>
      <c r="D11" s="7" t="s">
        <v>61</v>
      </c>
      <c r="E11" s="3" t="s">
        <v>30</v>
      </c>
      <c r="F11" s="6" t="s">
        <v>31</v>
      </c>
      <c r="G11" s="7" t="s">
        <v>59</v>
      </c>
      <c r="H11" s="7" t="s">
        <v>58</v>
      </c>
      <c r="I11" s="7" t="s">
        <v>58</v>
      </c>
      <c r="J11" s="3">
        <v>36.64</v>
      </c>
      <c r="K11" s="1">
        <v>3.6063744E7</v>
      </c>
      <c r="L11" s="1">
        <v>1.0817536E7</v>
      </c>
      <c r="M11" s="8">
        <f t="shared" ref="M11:N11" si="10">K11/1000/1000</f>
        <v>36.063744</v>
      </c>
      <c r="N11" s="8">
        <f t="shared" si="10"/>
        <v>10.817536</v>
      </c>
    </row>
    <row r="12">
      <c r="A12" s="2">
        <v>11.0</v>
      </c>
      <c r="B12" s="3" t="s">
        <v>11</v>
      </c>
      <c r="C12" s="3" t="s">
        <v>12</v>
      </c>
      <c r="D12" s="7" t="s">
        <v>61</v>
      </c>
      <c r="E12" s="3" t="s">
        <v>32</v>
      </c>
      <c r="F12" s="6" t="s">
        <v>31</v>
      </c>
      <c r="G12" s="7" t="s">
        <v>59</v>
      </c>
      <c r="H12" s="7" t="s">
        <v>59</v>
      </c>
      <c r="I12" s="7" t="s">
        <v>58</v>
      </c>
      <c r="J12" s="3">
        <v>36.71</v>
      </c>
      <c r="K12" s="1">
        <v>3.6063744E7</v>
      </c>
      <c r="L12" s="1">
        <v>1.0817536E7</v>
      </c>
      <c r="M12" s="8">
        <f t="shared" ref="M12:N12" si="11">K12/1000/1000</f>
        <v>36.063744</v>
      </c>
      <c r="N12" s="8">
        <f t="shared" si="11"/>
        <v>10.817536</v>
      </c>
    </row>
    <row r="13">
      <c r="A13" s="2">
        <v>12.0</v>
      </c>
      <c r="B13" s="3" t="s">
        <v>11</v>
      </c>
      <c r="C13" s="3" t="s">
        <v>12</v>
      </c>
      <c r="D13" s="7" t="s">
        <v>61</v>
      </c>
      <c r="E13" s="3" t="s">
        <v>33</v>
      </c>
      <c r="F13" s="6" t="s">
        <v>34</v>
      </c>
      <c r="G13" s="7" t="s">
        <v>59</v>
      </c>
      <c r="H13" s="7" t="s">
        <v>59</v>
      </c>
      <c r="I13" s="7" t="s">
        <v>59</v>
      </c>
      <c r="J13" s="3">
        <v>36.48</v>
      </c>
      <c r="K13" s="1">
        <v>3.6063744E7</v>
      </c>
      <c r="L13" s="1">
        <v>1.0817536E7</v>
      </c>
      <c r="M13" s="8">
        <f t="shared" ref="M13:N13" si="12">K13/1000/1000</f>
        <v>36.063744</v>
      </c>
      <c r="N13" s="8">
        <f t="shared" si="12"/>
        <v>10.817536</v>
      </c>
    </row>
    <row r="14">
      <c r="A14" s="2">
        <v>1.0</v>
      </c>
      <c r="B14" s="3" t="s">
        <v>11</v>
      </c>
      <c r="C14" s="1" t="s">
        <v>54</v>
      </c>
      <c r="D14" s="7" t="s">
        <v>60</v>
      </c>
      <c r="E14" s="3" t="s">
        <v>14</v>
      </c>
      <c r="F14" s="6" t="s">
        <v>15</v>
      </c>
      <c r="G14" s="7" t="s">
        <v>58</v>
      </c>
      <c r="H14" s="7" t="s">
        <v>58</v>
      </c>
      <c r="I14" s="7" t="s">
        <v>58</v>
      </c>
      <c r="J14" s="1">
        <v>180.72</v>
      </c>
      <c r="K14" s="1">
        <v>2.0670464E7</v>
      </c>
      <c r="L14" s="1">
        <v>7127040.0</v>
      </c>
      <c r="M14" s="8">
        <f t="shared" ref="M14:N14" si="13">K14/1000/1000</f>
        <v>20.670464</v>
      </c>
      <c r="N14" s="8">
        <f t="shared" si="13"/>
        <v>7.12704</v>
      </c>
    </row>
    <row r="15">
      <c r="A15" s="2">
        <v>2.0</v>
      </c>
      <c r="B15" s="3" t="s">
        <v>11</v>
      </c>
      <c r="C15" s="1" t="s">
        <v>54</v>
      </c>
      <c r="D15" s="7" t="s">
        <v>60</v>
      </c>
      <c r="E15" s="3" t="s">
        <v>16</v>
      </c>
      <c r="F15" s="6" t="s">
        <v>15</v>
      </c>
      <c r="G15" s="7" t="s">
        <v>58</v>
      </c>
      <c r="H15" s="7" t="s">
        <v>59</v>
      </c>
      <c r="I15" s="7" t="s">
        <v>58</v>
      </c>
      <c r="J15" s="1">
        <v>183.52</v>
      </c>
      <c r="K15" s="1">
        <v>2.0670464E7</v>
      </c>
      <c r="L15" s="1">
        <v>7127040.0</v>
      </c>
      <c r="M15" s="8">
        <f t="shared" ref="M15:N15" si="14">K15/1000/1000</f>
        <v>20.670464</v>
      </c>
      <c r="N15" s="8">
        <f t="shared" si="14"/>
        <v>7.12704</v>
      </c>
    </row>
    <row r="16">
      <c r="A16" s="2">
        <v>3.0</v>
      </c>
      <c r="B16" s="3" t="s">
        <v>11</v>
      </c>
      <c r="C16" s="1" t="s">
        <v>54</v>
      </c>
      <c r="D16" s="7" t="s">
        <v>60</v>
      </c>
      <c r="E16" s="3" t="s">
        <v>17</v>
      </c>
      <c r="F16" s="6" t="s">
        <v>18</v>
      </c>
      <c r="G16" s="7" t="s">
        <v>58</v>
      </c>
      <c r="H16" s="7" t="s">
        <v>59</v>
      </c>
      <c r="I16" s="7" t="s">
        <v>59</v>
      </c>
      <c r="J16" s="1">
        <v>180.99</v>
      </c>
      <c r="K16" s="1">
        <v>2.0670464E7</v>
      </c>
      <c r="L16" s="1">
        <v>7127040.0</v>
      </c>
      <c r="M16" s="8">
        <f t="shared" ref="M16:N16" si="15">K16/1000/1000</f>
        <v>20.670464</v>
      </c>
      <c r="N16" s="8">
        <f t="shared" si="15"/>
        <v>7.12704</v>
      </c>
    </row>
    <row r="17">
      <c r="A17" s="2">
        <v>4.0</v>
      </c>
      <c r="B17" s="3" t="s">
        <v>11</v>
      </c>
      <c r="C17" s="1" t="s">
        <v>54</v>
      </c>
      <c r="D17" s="7" t="s">
        <v>60</v>
      </c>
      <c r="E17" s="3" t="s">
        <v>19</v>
      </c>
      <c r="F17" s="6" t="s">
        <v>20</v>
      </c>
      <c r="G17" s="7" t="s">
        <v>59</v>
      </c>
      <c r="H17" s="7" t="s">
        <v>58</v>
      </c>
      <c r="I17" s="7" t="s">
        <v>58</v>
      </c>
      <c r="J17" s="1">
        <v>98.95</v>
      </c>
      <c r="K17" s="1">
        <v>2.0670464E7</v>
      </c>
      <c r="L17" s="1">
        <v>7127040.0</v>
      </c>
      <c r="M17" s="8">
        <f t="shared" ref="M17:N17" si="16">K17/1000/1000</f>
        <v>20.670464</v>
      </c>
      <c r="N17" s="8">
        <f t="shared" si="16"/>
        <v>7.12704</v>
      </c>
    </row>
    <row r="18">
      <c r="A18" s="2">
        <v>5.0</v>
      </c>
      <c r="B18" s="3" t="s">
        <v>11</v>
      </c>
      <c r="C18" s="1" t="s">
        <v>54</v>
      </c>
      <c r="D18" s="7" t="s">
        <v>60</v>
      </c>
      <c r="E18" s="3" t="s">
        <v>21</v>
      </c>
      <c r="F18" s="6" t="s">
        <v>20</v>
      </c>
      <c r="G18" s="7" t="s">
        <v>59</v>
      </c>
      <c r="H18" s="7" t="s">
        <v>59</v>
      </c>
      <c r="I18" s="7" t="s">
        <v>58</v>
      </c>
      <c r="J18" s="1">
        <v>99.18</v>
      </c>
      <c r="K18" s="1">
        <v>2.0670464E7</v>
      </c>
      <c r="L18" s="1">
        <v>7127040.0</v>
      </c>
      <c r="M18" s="8">
        <f t="shared" ref="M18:N18" si="17">K18/1000/1000</f>
        <v>20.670464</v>
      </c>
      <c r="N18" s="8">
        <f t="shared" si="17"/>
        <v>7.12704</v>
      </c>
    </row>
    <row r="19">
      <c r="A19" s="2">
        <v>6.0</v>
      </c>
      <c r="B19" s="3" t="s">
        <v>11</v>
      </c>
      <c r="C19" s="1" t="s">
        <v>54</v>
      </c>
      <c r="D19" s="7" t="s">
        <v>60</v>
      </c>
      <c r="E19" s="3" t="s">
        <v>22</v>
      </c>
      <c r="F19" s="6" t="s">
        <v>23</v>
      </c>
      <c r="G19" s="7" t="s">
        <v>59</v>
      </c>
      <c r="H19" s="7" t="s">
        <v>59</v>
      </c>
      <c r="I19" s="7" t="s">
        <v>59</v>
      </c>
      <c r="J19" s="1">
        <v>99.35</v>
      </c>
      <c r="K19" s="1">
        <v>2.0670464E7</v>
      </c>
      <c r="L19" s="1">
        <v>7127040.0</v>
      </c>
      <c r="M19" s="8">
        <f t="shared" ref="M19:N19" si="18">K19/1000/1000</f>
        <v>20.670464</v>
      </c>
      <c r="N19" s="8">
        <f t="shared" si="18"/>
        <v>7.12704</v>
      </c>
    </row>
    <row r="20">
      <c r="A20" s="2">
        <v>7.0</v>
      </c>
      <c r="B20" s="3" t="s">
        <v>11</v>
      </c>
      <c r="C20" s="1" t="s">
        <v>54</v>
      </c>
      <c r="D20" s="7" t="s">
        <v>61</v>
      </c>
      <c r="E20" s="3" t="s">
        <v>25</v>
      </c>
      <c r="F20" s="6" t="s">
        <v>26</v>
      </c>
      <c r="G20" s="7" t="s">
        <v>58</v>
      </c>
      <c r="H20" s="7" t="s">
        <v>58</v>
      </c>
      <c r="I20" s="7" t="s">
        <v>58</v>
      </c>
      <c r="J20" s="1">
        <v>129.2</v>
      </c>
      <c r="K20" s="1">
        <v>3.5885056E7</v>
      </c>
      <c r="L20" s="1">
        <v>1.0686464E7</v>
      </c>
      <c r="M20" s="8">
        <f t="shared" ref="M20:N20" si="19">K20/1000/1000</f>
        <v>35.885056</v>
      </c>
      <c r="N20" s="8">
        <f t="shared" si="19"/>
        <v>10.686464</v>
      </c>
    </row>
    <row r="21">
      <c r="A21" s="2">
        <v>8.0</v>
      </c>
      <c r="B21" s="3" t="s">
        <v>11</v>
      </c>
      <c r="C21" s="1" t="s">
        <v>54</v>
      </c>
      <c r="D21" s="7" t="s">
        <v>61</v>
      </c>
      <c r="E21" s="3" t="s">
        <v>27</v>
      </c>
      <c r="F21" s="6" t="s">
        <v>26</v>
      </c>
      <c r="G21" s="7" t="s">
        <v>58</v>
      </c>
      <c r="H21" s="7" t="s">
        <v>59</v>
      </c>
      <c r="I21" s="7" t="s">
        <v>58</v>
      </c>
      <c r="J21" s="1">
        <v>128.61</v>
      </c>
      <c r="K21" s="1">
        <v>3.5885056E7</v>
      </c>
      <c r="L21" s="1">
        <v>1.0686464E7</v>
      </c>
      <c r="M21" s="8">
        <f t="shared" ref="M21:N21" si="20">K21/1000/1000</f>
        <v>35.885056</v>
      </c>
      <c r="N21" s="8">
        <f t="shared" si="20"/>
        <v>10.686464</v>
      </c>
    </row>
    <row r="22">
      <c r="A22" s="2">
        <v>9.0</v>
      </c>
      <c r="B22" s="3" t="s">
        <v>11</v>
      </c>
      <c r="C22" s="1" t="s">
        <v>54</v>
      </c>
      <c r="D22" s="7" t="s">
        <v>61</v>
      </c>
      <c r="E22" s="3" t="s">
        <v>28</v>
      </c>
      <c r="F22" s="6" t="s">
        <v>29</v>
      </c>
      <c r="G22" s="7" t="s">
        <v>58</v>
      </c>
      <c r="H22" s="7" t="s">
        <v>59</v>
      </c>
      <c r="I22" s="7" t="s">
        <v>59</v>
      </c>
      <c r="J22" s="1">
        <v>128.86</v>
      </c>
      <c r="K22" s="1">
        <v>3.5885056E7</v>
      </c>
      <c r="L22" s="1">
        <v>1.0686464E7</v>
      </c>
      <c r="M22" s="8">
        <f t="shared" ref="M22:N22" si="21">K22/1000/1000</f>
        <v>35.885056</v>
      </c>
      <c r="N22" s="8">
        <f t="shared" si="21"/>
        <v>10.686464</v>
      </c>
    </row>
    <row r="23">
      <c r="A23" s="2">
        <v>10.0</v>
      </c>
      <c r="B23" s="3" t="s">
        <v>11</v>
      </c>
      <c r="C23" s="1" t="s">
        <v>54</v>
      </c>
      <c r="D23" s="7" t="s">
        <v>61</v>
      </c>
      <c r="E23" s="3" t="s">
        <v>30</v>
      </c>
      <c r="F23" s="6" t="s">
        <v>31</v>
      </c>
      <c r="G23" s="7" t="s">
        <v>59</v>
      </c>
      <c r="H23" s="7" t="s">
        <v>58</v>
      </c>
      <c r="I23" s="7" t="s">
        <v>58</v>
      </c>
      <c r="J23" s="1">
        <v>49.82</v>
      </c>
      <c r="K23" s="1">
        <v>3.5885056E7</v>
      </c>
      <c r="L23" s="1">
        <v>1.0686464E7</v>
      </c>
      <c r="M23" s="8">
        <f t="shared" ref="M23:N23" si="22">K23/1000/1000</f>
        <v>35.885056</v>
      </c>
      <c r="N23" s="8">
        <f t="shared" si="22"/>
        <v>10.686464</v>
      </c>
    </row>
    <row r="24">
      <c r="A24" s="2">
        <v>11.0</v>
      </c>
      <c r="B24" s="3" t="s">
        <v>11</v>
      </c>
      <c r="C24" s="1" t="s">
        <v>54</v>
      </c>
      <c r="D24" s="7" t="s">
        <v>61</v>
      </c>
      <c r="E24" s="3" t="s">
        <v>32</v>
      </c>
      <c r="F24" s="6" t="s">
        <v>31</v>
      </c>
      <c r="G24" s="7" t="s">
        <v>59</v>
      </c>
      <c r="H24" s="7" t="s">
        <v>59</v>
      </c>
      <c r="I24" s="7" t="s">
        <v>58</v>
      </c>
      <c r="J24" s="1">
        <v>48.93</v>
      </c>
      <c r="K24" s="1">
        <v>3.5885056E7</v>
      </c>
      <c r="L24" s="1">
        <v>1.0686464E7</v>
      </c>
      <c r="M24" s="8">
        <f t="shared" ref="M24:N24" si="23">K24/1000/1000</f>
        <v>35.885056</v>
      </c>
      <c r="N24" s="8">
        <f t="shared" si="23"/>
        <v>10.686464</v>
      </c>
    </row>
    <row r="25">
      <c r="A25" s="2">
        <v>12.0</v>
      </c>
      <c r="B25" s="3" t="s">
        <v>11</v>
      </c>
      <c r="C25" s="1" t="s">
        <v>54</v>
      </c>
      <c r="D25" s="7" t="s">
        <v>61</v>
      </c>
      <c r="E25" s="3" t="s">
        <v>33</v>
      </c>
      <c r="F25" s="6" t="s">
        <v>34</v>
      </c>
      <c r="G25" s="7" t="s">
        <v>59</v>
      </c>
      <c r="H25" s="7" t="s">
        <v>59</v>
      </c>
      <c r="I25" s="7" t="s">
        <v>59</v>
      </c>
      <c r="J25" s="1">
        <v>50.33</v>
      </c>
      <c r="K25" s="1">
        <v>3.5885056E7</v>
      </c>
      <c r="L25" s="1">
        <v>1.0686464E7</v>
      </c>
      <c r="M25" s="8">
        <f t="shared" ref="M25:N25" si="24">K25/1000/1000</f>
        <v>35.885056</v>
      </c>
      <c r="N25" s="8">
        <f t="shared" si="24"/>
        <v>10.686464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1.0"/>
  </cols>
  <sheetData>
    <row r="1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>
      <c r="A2" s="2">
        <v>1.0</v>
      </c>
      <c r="B2" s="3" t="s">
        <v>35</v>
      </c>
      <c r="C2" s="3" t="s">
        <v>12</v>
      </c>
      <c r="D2" s="7" t="s">
        <v>60</v>
      </c>
      <c r="E2" s="3" t="s">
        <v>37</v>
      </c>
      <c r="F2" s="6" t="s">
        <v>38</v>
      </c>
      <c r="G2" s="7" t="s">
        <v>58</v>
      </c>
      <c r="H2" s="7" t="s">
        <v>58</v>
      </c>
      <c r="I2" s="7" t="s">
        <v>58</v>
      </c>
      <c r="J2" s="3">
        <v>79.03</v>
      </c>
      <c r="K2" s="1">
        <v>2.02056192E8</v>
      </c>
      <c r="L2" s="1">
        <v>1.00438016E8</v>
      </c>
      <c r="M2" s="8">
        <f t="shared" ref="M2:N2" si="1">K2/1000/1000</f>
        <v>202.056192</v>
      </c>
      <c r="N2" s="8">
        <f t="shared" si="1"/>
        <v>100.438016</v>
      </c>
    </row>
    <row r="3">
      <c r="A3" s="2">
        <v>2.0</v>
      </c>
      <c r="B3" s="3" t="s">
        <v>35</v>
      </c>
      <c r="C3" s="3" t="s">
        <v>12</v>
      </c>
      <c r="D3" s="7" t="s">
        <v>60</v>
      </c>
      <c r="E3" s="3" t="s">
        <v>39</v>
      </c>
      <c r="F3" s="6" t="s">
        <v>38</v>
      </c>
      <c r="G3" s="7" t="s">
        <v>58</v>
      </c>
      <c r="H3" s="7" t="s">
        <v>59</v>
      </c>
      <c r="I3" s="7" t="s">
        <v>58</v>
      </c>
      <c r="J3" s="3">
        <v>79.2</v>
      </c>
      <c r="K3" s="1">
        <v>2.02056192E8</v>
      </c>
      <c r="L3" s="1">
        <v>1.00438016E8</v>
      </c>
      <c r="M3" s="8">
        <f t="shared" ref="M3:N3" si="2">K3/1000/1000</f>
        <v>202.056192</v>
      </c>
      <c r="N3" s="8">
        <f t="shared" si="2"/>
        <v>100.438016</v>
      </c>
    </row>
    <row r="4">
      <c r="A4" s="2">
        <v>3.0</v>
      </c>
      <c r="B4" s="3" t="s">
        <v>35</v>
      </c>
      <c r="C4" s="3" t="s">
        <v>12</v>
      </c>
      <c r="D4" s="7" t="s">
        <v>60</v>
      </c>
      <c r="E4" s="3" t="s">
        <v>40</v>
      </c>
      <c r="F4" s="6" t="s">
        <v>41</v>
      </c>
      <c r="G4" s="7" t="s">
        <v>58</v>
      </c>
      <c r="H4" s="7" t="s">
        <v>59</v>
      </c>
      <c r="I4" s="7" t="s">
        <v>59</v>
      </c>
      <c r="J4" s="3">
        <v>78.76</v>
      </c>
      <c r="K4" s="1">
        <v>2.02056192E8</v>
      </c>
      <c r="L4" s="1">
        <v>1.00438016E8</v>
      </c>
      <c r="M4" s="8">
        <f t="shared" ref="M4:N4" si="3">K4/1000/1000</f>
        <v>202.056192</v>
      </c>
      <c r="N4" s="8">
        <f t="shared" si="3"/>
        <v>100.438016</v>
      </c>
    </row>
    <row r="5">
      <c r="A5" s="2">
        <v>4.0</v>
      </c>
      <c r="B5" s="3" t="s">
        <v>35</v>
      </c>
      <c r="C5" s="3" t="s">
        <v>12</v>
      </c>
      <c r="D5" s="7" t="s">
        <v>60</v>
      </c>
      <c r="E5" s="3" t="s">
        <v>42</v>
      </c>
      <c r="F5" s="6" t="s">
        <v>38</v>
      </c>
      <c r="G5" s="7" t="s">
        <v>59</v>
      </c>
      <c r="H5" s="7" t="s">
        <v>58</v>
      </c>
      <c r="I5" s="7" t="s">
        <v>58</v>
      </c>
      <c r="J5" s="3">
        <v>78.93</v>
      </c>
      <c r="K5" s="1">
        <v>2.02056192E8</v>
      </c>
      <c r="L5" s="1">
        <v>1.00438016E8</v>
      </c>
      <c r="M5" s="8">
        <f t="shared" ref="M5:N5" si="4">K5/1000/1000</f>
        <v>202.056192</v>
      </c>
      <c r="N5" s="8">
        <f t="shared" si="4"/>
        <v>100.438016</v>
      </c>
    </row>
    <row r="6">
      <c r="A6" s="2">
        <v>5.0</v>
      </c>
      <c r="B6" s="3" t="s">
        <v>35</v>
      </c>
      <c r="C6" s="3" t="s">
        <v>12</v>
      </c>
      <c r="D6" s="7" t="s">
        <v>60</v>
      </c>
      <c r="E6" s="3" t="s">
        <v>43</v>
      </c>
      <c r="F6" s="6" t="s">
        <v>38</v>
      </c>
      <c r="G6" s="7" t="s">
        <v>59</v>
      </c>
      <c r="H6" s="7" t="s">
        <v>59</v>
      </c>
      <c r="I6" s="7" t="s">
        <v>58</v>
      </c>
      <c r="J6" s="3">
        <v>78.61</v>
      </c>
      <c r="K6" s="1">
        <v>2.02056192E8</v>
      </c>
      <c r="L6" s="1">
        <v>1.00438016E8</v>
      </c>
      <c r="M6" s="8">
        <f t="shared" ref="M6:N6" si="5">K6/1000/1000</f>
        <v>202.056192</v>
      </c>
      <c r="N6" s="8">
        <f t="shared" si="5"/>
        <v>100.438016</v>
      </c>
    </row>
    <row r="7">
      <c r="A7" s="2">
        <v>6.0</v>
      </c>
      <c r="B7" s="3" t="s">
        <v>35</v>
      </c>
      <c r="C7" s="3" t="s">
        <v>12</v>
      </c>
      <c r="D7" s="7" t="s">
        <v>60</v>
      </c>
      <c r="E7" s="3" t="s">
        <v>44</v>
      </c>
      <c r="F7" s="6" t="s">
        <v>41</v>
      </c>
      <c r="G7" s="7" t="s">
        <v>59</v>
      </c>
      <c r="H7" s="7" t="s">
        <v>59</v>
      </c>
      <c r="I7" s="7" t="s">
        <v>59</v>
      </c>
      <c r="J7" s="3">
        <v>78.7</v>
      </c>
      <c r="K7" s="1">
        <v>2.02056192E8</v>
      </c>
      <c r="L7" s="1">
        <v>1.00438016E8</v>
      </c>
      <c r="M7" s="8">
        <f t="shared" ref="M7:N7" si="6">K7/1000/1000</f>
        <v>202.056192</v>
      </c>
      <c r="N7" s="8">
        <f t="shared" si="6"/>
        <v>100.438016</v>
      </c>
    </row>
    <row r="8">
      <c r="A8" s="2">
        <v>7.0</v>
      </c>
      <c r="B8" s="3" t="s">
        <v>35</v>
      </c>
      <c r="C8" s="3" t="s">
        <v>12</v>
      </c>
      <c r="D8" s="7" t="s">
        <v>62</v>
      </c>
      <c r="E8" s="3" t="s">
        <v>46</v>
      </c>
      <c r="F8" s="6" t="s">
        <v>47</v>
      </c>
      <c r="G8" s="7" t="s">
        <v>58</v>
      </c>
      <c r="H8" s="7" t="s">
        <v>58</v>
      </c>
      <c r="I8" s="7" t="s">
        <v>58</v>
      </c>
      <c r="J8" s="3">
        <v>6.99</v>
      </c>
      <c r="K8" s="1">
        <v>2.02056192E8</v>
      </c>
      <c r="L8" s="1">
        <v>0.0</v>
      </c>
      <c r="M8" s="8">
        <f t="shared" ref="M8:N8" si="7">K8/1000/1000</f>
        <v>202.056192</v>
      </c>
      <c r="N8" s="8">
        <f t="shared" si="7"/>
        <v>0</v>
      </c>
    </row>
    <row r="9">
      <c r="A9" s="2">
        <v>8.0</v>
      </c>
      <c r="B9" s="3" t="s">
        <v>35</v>
      </c>
      <c r="C9" s="3" t="s">
        <v>12</v>
      </c>
      <c r="D9" s="7" t="s">
        <v>62</v>
      </c>
      <c r="E9" s="3" t="s">
        <v>48</v>
      </c>
      <c r="F9" s="6" t="s">
        <v>47</v>
      </c>
      <c r="G9" s="7" t="s">
        <v>58</v>
      </c>
      <c r="H9" s="7" t="s">
        <v>59</v>
      </c>
      <c r="I9" s="7" t="s">
        <v>58</v>
      </c>
      <c r="J9" s="3">
        <v>6.96</v>
      </c>
      <c r="K9" s="1">
        <v>2.02056192E8</v>
      </c>
      <c r="L9" s="1">
        <v>0.0</v>
      </c>
      <c r="M9" s="8">
        <f t="shared" ref="M9:N9" si="8">K9/1000/1000</f>
        <v>202.056192</v>
      </c>
      <c r="N9" s="8">
        <f t="shared" si="8"/>
        <v>0</v>
      </c>
    </row>
    <row r="10">
      <c r="A10" s="2">
        <v>9.0</v>
      </c>
      <c r="B10" s="3" t="s">
        <v>35</v>
      </c>
      <c r="C10" s="3" t="s">
        <v>12</v>
      </c>
      <c r="D10" s="7" t="s">
        <v>62</v>
      </c>
      <c r="E10" s="3" t="s">
        <v>49</v>
      </c>
      <c r="F10" s="6" t="s">
        <v>50</v>
      </c>
      <c r="G10" s="7" t="s">
        <v>58</v>
      </c>
      <c r="H10" s="7" t="s">
        <v>59</v>
      </c>
      <c r="I10" s="7" t="s">
        <v>59</v>
      </c>
      <c r="J10" s="3">
        <v>6.99</v>
      </c>
      <c r="K10" s="1">
        <v>2.02056192E8</v>
      </c>
      <c r="L10" s="1">
        <v>0.0</v>
      </c>
      <c r="M10" s="8">
        <f t="shared" ref="M10:N10" si="9">K10/1000/1000</f>
        <v>202.056192</v>
      </c>
      <c r="N10" s="8">
        <f t="shared" si="9"/>
        <v>0</v>
      </c>
    </row>
    <row r="11">
      <c r="A11" s="2">
        <v>10.0</v>
      </c>
      <c r="B11" s="3" t="s">
        <v>35</v>
      </c>
      <c r="C11" s="3" t="s">
        <v>12</v>
      </c>
      <c r="D11" s="7" t="s">
        <v>62</v>
      </c>
      <c r="E11" s="3" t="s">
        <v>51</v>
      </c>
      <c r="F11" s="6" t="s">
        <v>47</v>
      </c>
      <c r="G11" s="7" t="s">
        <v>59</v>
      </c>
      <c r="H11" s="7" t="s">
        <v>58</v>
      </c>
      <c r="I11" s="7" t="s">
        <v>58</v>
      </c>
      <c r="J11" s="3">
        <v>7.01</v>
      </c>
      <c r="K11" s="1">
        <v>2.02056192E8</v>
      </c>
      <c r="L11" s="1">
        <v>0.0</v>
      </c>
      <c r="M11" s="8">
        <f t="shared" ref="M11:N11" si="10">K11/1000/1000</f>
        <v>202.056192</v>
      </c>
      <c r="N11" s="8">
        <f t="shared" si="10"/>
        <v>0</v>
      </c>
    </row>
    <row r="12">
      <c r="A12" s="2">
        <v>11.0</v>
      </c>
      <c r="B12" s="3" t="s">
        <v>35</v>
      </c>
      <c r="C12" s="3" t="s">
        <v>12</v>
      </c>
      <c r="D12" s="7" t="s">
        <v>62</v>
      </c>
      <c r="E12" s="3" t="s">
        <v>52</v>
      </c>
      <c r="F12" s="6" t="s">
        <v>47</v>
      </c>
      <c r="G12" s="7" t="s">
        <v>59</v>
      </c>
      <c r="H12" s="7" t="s">
        <v>59</v>
      </c>
      <c r="I12" s="7" t="s">
        <v>58</v>
      </c>
      <c r="J12" s="3">
        <v>6.97</v>
      </c>
      <c r="K12" s="1">
        <v>2.02056192E8</v>
      </c>
      <c r="L12" s="1">
        <v>0.0</v>
      </c>
      <c r="M12" s="8">
        <f t="shared" ref="M12:N12" si="11">K12/1000/1000</f>
        <v>202.056192</v>
      </c>
      <c r="N12" s="8">
        <f t="shared" si="11"/>
        <v>0</v>
      </c>
    </row>
    <row r="13">
      <c r="A13" s="2">
        <v>12.0</v>
      </c>
      <c r="B13" s="3" t="s">
        <v>35</v>
      </c>
      <c r="C13" s="3" t="s">
        <v>12</v>
      </c>
      <c r="D13" s="7" t="s">
        <v>62</v>
      </c>
      <c r="E13" s="3" t="s">
        <v>53</v>
      </c>
      <c r="F13" s="6" t="s">
        <v>50</v>
      </c>
      <c r="G13" s="7" t="s">
        <v>59</v>
      </c>
      <c r="H13" s="7" t="s">
        <v>59</v>
      </c>
      <c r="I13" s="7" t="s">
        <v>59</v>
      </c>
      <c r="J13" s="3">
        <v>6.93</v>
      </c>
      <c r="K13" s="1">
        <v>2.02056192E8</v>
      </c>
      <c r="L13" s="1">
        <v>0.0</v>
      </c>
      <c r="M13" s="8">
        <f t="shared" ref="M13:N13" si="12">K13/1000/1000</f>
        <v>202.056192</v>
      </c>
      <c r="N13" s="8">
        <f t="shared" si="12"/>
        <v>0</v>
      </c>
    </row>
    <row r="14">
      <c r="A14" s="2">
        <v>1.0</v>
      </c>
      <c r="B14" s="3" t="s">
        <v>35</v>
      </c>
      <c r="C14" s="1" t="s">
        <v>54</v>
      </c>
      <c r="D14" s="7" t="s">
        <v>60</v>
      </c>
      <c r="E14" s="3" t="s">
        <v>37</v>
      </c>
      <c r="F14" s="6" t="s">
        <v>38</v>
      </c>
      <c r="G14" s="7" t="s">
        <v>58</v>
      </c>
      <c r="H14" s="7" t="s">
        <v>58</v>
      </c>
      <c r="I14" s="7" t="s">
        <v>58</v>
      </c>
      <c r="J14" s="1">
        <v>106.86</v>
      </c>
      <c r="K14" s="1">
        <v>2.02056192E8</v>
      </c>
      <c r="L14" s="1">
        <v>1.0043392E8</v>
      </c>
      <c r="M14" s="8">
        <f t="shared" ref="M14:N14" si="13">K14/1000/1000</f>
        <v>202.056192</v>
      </c>
      <c r="N14" s="8">
        <f t="shared" si="13"/>
        <v>100.43392</v>
      </c>
    </row>
    <row r="15">
      <c r="A15" s="2">
        <v>2.0</v>
      </c>
      <c r="B15" s="3" t="s">
        <v>35</v>
      </c>
      <c r="C15" s="1" t="s">
        <v>54</v>
      </c>
      <c r="D15" s="7" t="s">
        <v>60</v>
      </c>
      <c r="E15" s="3" t="s">
        <v>39</v>
      </c>
      <c r="F15" s="6" t="s">
        <v>38</v>
      </c>
      <c r="G15" s="7" t="s">
        <v>58</v>
      </c>
      <c r="H15" s="7" t="s">
        <v>59</v>
      </c>
      <c r="I15" s="7" t="s">
        <v>58</v>
      </c>
      <c r="J15" s="1">
        <v>104.09</v>
      </c>
      <c r="K15" s="1">
        <v>2.02056192E8</v>
      </c>
      <c r="L15" s="1">
        <v>1.0043392E8</v>
      </c>
      <c r="M15" s="8">
        <f t="shared" ref="M15:N15" si="14">K15/1000/1000</f>
        <v>202.056192</v>
      </c>
      <c r="N15" s="8">
        <f t="shared" si="14"/>
        <v>100.43392</v>
      </c>
    </row>
    <row r="16">
      <c r="A16" s="2">
        <v>3.0</v>
      </c>
      <c r="B16" s="3" t="s">
        <v>35</v>
      </c>
      <c r="C16" s="1" t="s">
        <v>54</v>
      </c>
      <c r="D16" s="7" t="s">
        <v>60</v>
      </c>
      <c r="E16" s="3" t="s">
        <v>40</v>
      </c>
      <c r="F16" s="6" t="s">
        <v>41</v>
      </c>
      <c r="G16" s="7" t="s">
        <v>58</v>
      </c>
      <c r="H16" s="7" t="s">
        <v>59</v>
      </c>
      <c r="I16" s="7" t="s">
        <v>59</v>
      </c>
      <c r="J16" s="1">
        <v>100.41</v>
      </c>
      <c r="K16" s="1">
        <v>2.02056192E8</v>
      </c>
      <c r="L16" s="1">
        <v>1.0043392E8</v>
      </c>
      <c r="M16" s="8">
        <f t="shared" ref="M16:N16" si="15">K16/1000/1000</f>
        <v>202.056192</v>
      </c>
      <c r="N16" s="8">
        <f t="shared" si="15"/>
        <v>100.43392</v>
      </c>
    </row>
    <row r="17">
      <c r="A17" s="2">
        <v>4.0</v>
      </c>
      <c r="B17" s="3" t="s">
        <v>35</v>
      </c>
      <c r="C17" s="1" t="s">
        <v>54</v>
      </c>
      <c r="D17" s="7" t="s">
        <v>60</v>
      </c>
      <c r="E17" s="3" t="s">
        <v>42</v>
      </c>
      <c r="F17" s="6" t="s">
        <v>38</v>
      </c>
      <c r="G17" s="7" t="s">
        <v>59</v>
      </c>
      <c r="H17" s="7" t="s">
        <v>58</v>
      </c>
      <c r="I17" s="7" t="s">
        <v>58</v>
      </c>
      <c r="J17" s="1">
        <v>101.41</v>
      </c>
      <c r="K17" s="1">
        <v>2.02056192E8</v>
      </c>
      <c r="L17" s="1">
        <v>1.0043392E8</v>
      </c>
      <c r="M17" s="8">
        <f t="shared" ref="M17:N17" si="16">K17/1000/1000</f>
        <v>202.056192</v>
      </c>
      <c r="N17" s="8">
        <f t="shared" si="16"/>
        <v>100.43392</v>
      </c>
    </row>
    <row r="18">
      <c r="A18" s="2">
        <v>5.0</v>
      </c>
      <c r="B18" s="3" t="s">
        <v>35</v>
      </c>
      <c r="C18" s="1" t="s">
        <v>54</v>
      </c>
      <c r="D18" s="7" t="s">
        <v>60</v>
      </c>
      <c r="E18" s="3" t="s">
        <v>43</v>
      </c>
      <c r="F18" s="6" t="s">
        <v>38</v>
      </c>
      <c r="G18" s="7" t="s">
        <v>59</v>
      </c>
      <c r="H18" s="7" t="s">
        <v>59</v>
      </c>
      <c r="I18" s="7" t="s">
        <v>58</v>
      </c>
      <c r="J18" s="1">
        <v>100.91</v>
      </c>
      <c r="K18" s="1">
        <v>2.02056192E8</v>
      </c>
      <c r="L18" s="1">
        <v>1.0043392E8</v>
      </c>
      <c r="M18" s="8">
        <f t="shared" ref="M18:N18" si="17">K18/1000/1000</f>
        <v>202.056192</v>
      </c>
      <c r="N18" s="8">
        <f t="shared" si="17"/>
        <v>100.43392</v>
      </c>
    </row>
    <row r="19">
      <c r="A19" s="2">
        <v>6.0</v>
      </c>
      <c r="B19" s="3" t="s">
        <v>35</v>
      </c>
      <c r="C19" s="1" t="s">
        <v>54</v>
      </c>
      <c r="D19" s="7" t="s">
        <v>60</v>
      </c>
      <c r="E19" s="3" t="s">
        <v>44</v>
      </c>
      <c r="F19" s="6" t="s">
        <v>41</v>
      </c>
      <c r="G19" s="7" t="s">
        <v>59</v>
      </c>
      <c r="H19" s="7" t="s">
        <v>59</v>
      </c>
      <c r="I19" s="7" t="s">
        <v>59</v>
      </c>
      <c r="J19" s="1">
        <v>100.53</v>
      </c>
      <c r="K19" s="1">
        <v>2.02056192E8</v>
      </c>
      <c r="L19" s="1">
        <v>1.0043392E8</v>
      </c>
      <c r="M19" s="8">
        <f t="shared" ref="M19:N19" si="18">K19/1000/1000</f>
        <v>202.056192</v>
      </c>
      <c r="N19" s="8">
        <f t="shared" si="18"/>
        <v>100.43392</v>
      </c>
    </row>
    <row r="20">
      <c r="A20" s="2">
        <v>7.0</v>
      </c>
      <c r="B20" s="3" t="s">
        <v>35</v>
      </c>
      <c r="C20" s="1" t="s">
        <v>54</v>
      </c>
      <c r="D20" s="7" t="s">
        <v>62</v>
      </c>
      <c r="E20" s="3" t="s">
        <v>46</v>
      </c>
      <c r="F20" s="6" t="s">
        <v>47</v>
      </c>
      <c r="G20" s="7" t="s">
        <v>58</v>
      </c>
      <c r="H20" s="7" t="s">
        <v>58</v>
      </c>
      <c r="I20" s="7" t="s">
        <v>58</v>
      </c>
      <c r="J20" s="1">
        <v>7.97</v>
      </c>
      <c r="K20" s="1">
        <v>2.02056192E8</v>
      </c>
      <c r="L20" s="1">
        <v>0.0</v>
      </c>
      <c r="M20" s="8">
        <f t="shared" ref="M20:N20" si="19">K20/1000/1000</f>
        <v>202.056192</v>
      </c>
      <c r="N20" s="8">
        <f t="shared" si="19"/>
        <v>0</v>
      </c>
    </row>
    <row r="21">
      <c r="A21" s="2">
        <v>8.0</v>
      </c>
      <c r="B21" s="3" t="s">
        <v>35</v>
      </c>
      <c r="C21" s="1" t="s">
        <v>54</v>
      </c>
      <c r="D21" s="7" t="s">
        <v>62</v>
      </c>
      <c r="E21" s="3" t="s">
        <v>48</v>
      </c>
      <c r="F21" s="6" t="s">
        <v>47</v>
      </c>
      <c r="G21" s="7" t="s">
        <v>58</v>
      </c>
      <c r="H21" s="7" t="s">
        <v>59</v>
      </c>
      <c r="I21" s="7" t="s">
        <v>58</v>
      </c>
      <c r="J21" s="1">
        <v>7.9</v>
      </c>
      <c r="K21" s="1">
        <v>2.02056192E8</v>
      </c>
      <c r="L21" s="1">
        <v>0.0</v>
      </c>
      <c r="M21" s="8">
        <f t="shared" ref="M21:N21" si="20">K21/1000/1000</f>
        <v>202.056192</v>
      </c>
      <c r="N21" s="8">
        <f t="shared" si="20"/>
        <v>0</v>
      </c>
    </row>
    <row r="22">
      <c r="A22" s="2">
        <v>9.0</v>
      </c>
      <c r="B22" s="3" t="s">
        <v>35</v>
      </c>
      <c r="C22" s="1" t="s">
        <v>54</v>
      </c>
      <c r="D22" s="7" t="s">
        <v>62</v>
      </c>
      <c r="E22" s="3" t="s">
        <v>49</v>
      </c>
      <c r="F22" s="6" t="s">
        <v>50</v>
      </c>
      <c r="G22" s="7" t="s">
        <v>58</v>
      </c>
      <c r="H22" s="7" t="s">
        <v>59</v>
      </c>
      <c r="I22" s="7" t="s">
        <v>59</v>
      </c>
      <c r="J22" s="1">
        <v>7.95</v>
      </c>
      <c r="K22" s="1">
        <v>2.02056192E8</v>
      </c>
      <c r="L22" s="1">
        <v>0.0</v>
      </c>
      <c r="M22" s="8">
        <f t="shared" ref="M22:N22" si="21">K22/1000/1000</f>
        <v>202.056192</v>
      </c>
      <c r="N22" s="8">
        <f t="shared" si="21"/>
        <v>0</v>
      </c>
    </row>
    <row r="23">
      <c r="A23" s="2">
        <v>10.0</v>
      </c>
      <c r="B23" s="3" t="s">
        <v>35</v>
      </c>
      <c r="C23" s="1" t="s">
        <v>54</v>
      </c>
      <c r="D23" s="7" t="s">
        <v>62</v>
      </c>
      <c r="E23" s="3" t="s">
        <v>51</v>
      </c>
      <c r="F23" s="6" t="s">
        <v>47</v>
      </c>
      <c r="G23" s="7" t="s">
        <v>59</v>
      </c>
      <c r="H23" s="7" t="s">
        <v>58</v>
      </c>
      <c r="I23" s="7" t="s">
        <v>58</v>
      </c>
      <c r="J23" s="1">
        <v>8.09</v>
      </c>
      <c r="K23" s="1">
        <v>2.02056192E8</v>
      </c>
      <c r="L23" s="1">
        <v>0.0</v>
      </c>
      <c r="M23" s="8">
        <f t="shared" ref="M23:N23" si="22">K23/1000/1000</f>
        <v>202.056192</v>
      </c>
      <c r="N23" s="8">
        <f t="shared" si="22"/>
        <v>0</v>
      </c>
    </row>
    <row r="24">
      <c r="A24" s="2">
        <v>11.0</v>
      </c>
      <c r="B24" s="3" t="s">
        <v>35</v>
      </c>
      <c r="C24" s="1" t="s">
        <v>54</v>
      </c>
      <c r="D24" s="7" t="s">
        <v>62</v>
      </c>
      <c r="E24" s="3" t="s">
        <v>52</v>
      </c>
      <c r="F24" s="6" t="s">
        <v>47</v>
      </c>
      <c r="G24" s="7" t="s">
        <v>59</v>
      </c>
      <c r="H24" s="7" t="s">
        <v>59</v>
      </c>
      <c r="I24" s="7" t="s">
        <v>58</v>
      </c>
      <c r="J24" s="1">
        <v>7.97</v>
      </c>
      <c r="K24" s="1">
        <v>2.02056192E8</v>
      </c>
      <c r="L24" s="1">
        <v>0.0</v>
      </c>
      <c r="M24" s="8">
        <f t="shared" ref="M24:N24" si="23">K24/1000/1000</f>
        <v>202.056192</v>
      </c>
      <c r="N24" s="8">
        <f t="shared" si="23"/>
        <v>0</v>
      </c>
    </row>
    <row r="25">
      <c r="A25" s="2">
        <v>12.0</v>
      </c>
      <c r="B25" s="3" t="s">
        <v>35</v>
      </c>
      <c r="C25" s="1" t="s">
        <v>54</v>
      </c>
      <c r="D25" s="7" t="s">
        <v>62</v>
      </c>
      <c r="E25" s="3" t="s">
        <v>53</v>
      </c>
      <c r="F25" s="6" t="s">
        <v>50</v>
      </c>
      <c r="G25" s="7" t="s">
        <v>59</v>
      </c>
      <c r="H25" s="7" t="s">
        <v>59</v>
      </c>
      <c r="I25" s="7" t="s">
        <v>59</v>
      </c>
      <c r="J25" s="1">
        <v>8.01</v>
      </c>
      <c r="K25" s="1">
        <v>2.02056192E8</v>
      </c>
      <c r="L25" s="1">
        <v>0.0</v>
      </c>
      <c r="M25" s="8">
        <f t="shared" ref="M25:N25" si="24">K25/1000/1000</f>
        <v>202.056192</v>
      </c>
      <c r="N25" s="8">
        <f t="shared" si="24"/>
        <v>0</v>
      </c>
    </row>
    <row r="30">
      <c r="E30" s="9" t="s">
        <v>0</v>
      </c>
      <c r="F30" s="9" t="s">
        <v>1</v>
      </c>
      <c r="G30" s="9" t="s">
        <v>2</v>
      </c>
      <c r="H30" s="10" t="s">
        <v>56</v>
      </c>
      <c r="I30" s="10" t="s">
        <v>57</v>
      </c>
    </row>
    <row r="31">
      <c r="E31" s="9" t="s">
        <v>11</v>
      </c>
      <c r="F31" s="9" t="s">
        <v>12</v>
      </c>
      <c r="G31" s="10" t="s">
        <v>60</v>
      </c>
      <c r="H31" s="11">
        <v>21.11</v>
      </c>
      <c r="I31" s="11">
        <v>7.27</v>
      </c>
    </row>
    <row r="32">
      <c r="E32" s="9" t="s">
        <v>11</v>
      </c>
      <c r="F32" s="9" t="s">
        <v>12</v>
      </c>
      <c r="G32" s="10" t="s">
        <v>61</v>
      </c>
      <c r="H32" s="11">
        <v>36.06</v>
      </c>
      <c r="I32" s="11">
        <v>10.82</v>
      </c>
    </row>
    <row r="33">
      <c r="E33" s="9" t="s">
        <v>11</v>
      </c>
      <c r="F33" s="9" t="s">
        <v>54</v>
      </c>
      <c r="G33" s="10" t="s">
        <v>60</v>
      </c>
      <c r="H33" s="11">
        <v>20.67</v>
      </c>
      <c r="I33" s="11">
        <v>7.13</v>
      </c>
    </row>
    <row r="34">
      <c r="E34" s="9" t="s">
        <v>11</v>
      </c>
      <c r="F34" s="9" t="s">
        <v>54</v>
      </c>
      <c r="G34" s="10" t="s">
        <v>61</v>
      </c>
      <c r="H34" s="11">
        <v>35.89</v>
      </c>
      <c r="I34" s="11">
        <v>10.69</v>
      </c>
    </row>
    <row r="35">
      <c r="E35" s="9" t="s">
        <v>35</v>
      </c>
      <c r="F35" s="9" t="s">
        <v>12</v>
      </c>
      <c r="G35" s="10" t="s">
        <v>60</v>
      </c>
      <c r="H35" s="12">
        <v>202.056192</v>
      </c>
      <c r="I35" s="12">
        <v>100.438016</v>
      </c>
    </row>
    <row r="36">
      <c r="E36" s="9" t="s">
        <v>35</v>
      </c>
      <c r="F36" s="9" t="s">
        <v>12</v>
      </c>
      <c r="G36" s="10" t="s">
        <v>62</v>
      </c>
      <c r="H36" s="12">
        <v>202.056192</v>
      </c>
      <c r="I36" s="11" t="s">
        <v>63</v>
      </c>
    </row>
    <row r="37">
      <c r="E37" s="9" t="s">
        <v>35</v>
      </c>
      <c r="F37" s="9" t="s">
        <v>54</v>
      </c>
      <c r="G37" s="10" t="s">
        <v>60</v>
      </c>
      <c r="H37" s="12">
        <v>202.056192</v>
      </c>
      <c r="I37" s="12">
        <v>100.43392</v>
      </c>
    </row>
    <row r="38">
      <c r="E38" s="9" t="s">
        <v>35</v>
      </c>
      <c r="F38" s="9" t="s">
        <v>54</v>
      </c>
      <c r="G38" s="10" t="s">
        <v>62</v>
      </c>
      <c r="H38" s="12">
        <v>202.056192</v>
      </c>
      <c r="I38" s="11" t="s">
        <v>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55</v>
      </c>
      <c r="B1" s="9" t="s">
        <v>0</v>
      </c>
      <c r="C1" s="9" t="s">
        <v>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</row>
    <row r="2">
      <c r="A2" s="13">
        <v>1.0</v>
      </c>
      <c r="B2" s="9" t="s">
        <v>11</v>
      </c>
      <c r="C2" s="9" t="s">
        <v>12</v>
      </c>
      <c r="D2" s="13" t="s">
        <v>60</v>
      </c>
      <c r="E2" s="14">
        <v>60.39</v>
      </c>
      <c r="F2" s="14">
        <v>0.0</v>
      </c>
      <c r="G2" s="15">
        <f t="shared" ref="G2:G11" si="1">F2/60</f>
        <v>0</v>
      </c>
      <c r="H2" s="13">
        <v>1.347493888E8</v>
      </c>
      <c r="I2" s="15">
        <f t="shared" ref="I2:I11" si="2">H2/1000/1000</f>
        <v>134.7493888</v>
      </c>
      <c r="J2" s="13">
        <v>7.0</v>
      </c>
    </row>
    <row r="3">
      <c r="A3" s="13">
        <v>2.0</v>
      </c>
      <c r="B3" s="9" t="s">
        <v>11</v>
      </c>
      <c r="C3" s="9" t="s">
        <v>12</v>
      </c>
      <c r="D3" s="13" t="s">
        <v>60</v>
      </c>
      <c r="E3" s="14">
        <v>60.41</v>
      </c>
      <c r="F3" s="14">
        <v>53.65</v>
      </c>
      <c r="G3" s="15">
        <f t="shared" si="1"/>
        <v>0.8941666667</v>
      </c>
      <c r="H3" s="13">
        <v>1.31448832E8</v>
      </c>
      <c r="I3" s="15">
        <f t="shared" si="2"/>
        <v>131.448832</v>
      </c>
      <c r="J3" s="13">
        <v>7.0</v>
      </c>
    </row>
    <row r="4">
      <c r="A4" s="13">
        <v>3.0</v>
      </c>
      <c r="B4" s="9" t="s">
        <v>11</v>
      </c>
      <c r="C4" s="9" t="s">
        <v>12</v>
      </c>
      <c r="D4" s="13" t="s">
        <v>60</v>
      </c>
      <c r="E4" s="14">
        <v>60.4</v>
      </c>
      <c r="F4" s="14">
        <v>0.0</v>
      </c>
      <c r="G4" s="15">
        <f t="shared" si="1"/>
        <v>0</v>
      </c>
      <c r="H4" s="13">
        <v>1.317459968E8</v>
      </c>
      <c r="I4" s="15">
        <f t="shared" si="2"/>
        <v>131.7459968</v>
      </c>
      <c r="J4" s="13">
        <v>7.0</v>
      </c>
    </row>
    <row r="5">
      <c r="A5" s="13">
        <v>4.0</v>
      </c>
      <c r="B5" s="9" t="s">
        <v>11</v>
      </c>
      <c r="C5" s="9" t="s">
        <v>12</v>
      </c>
      <c r="D5" s="13" t="s">
        <v>60</v>
      </c>
      <c r="E5" s="14">
        <v>60.41</v>
      </c>
      <c r="F5" s="14">
        <v>0.0</v>
      </c>
      <c r="G5" s="15">
        <f t="shared" si="1"/>
        <v>0</v>
      </c>
      <c r="H5" s="13">
        <v>1.332494336E8</v>
      </c>
      <c r="I5" s="15">
        <f t="shared" si="2"/>
        <v>133.2494336</v>
      </c>
      <c r="J5" s="13">
        <v>7.0</v>
      </c>
    </row>
    <row r="6">
      <c r="A6" s="13">
        <v>5.0</v>
      </c>
      <c r="B6" s="9" t="s">
        <v>11</v>
      </c>
      <c r="C6" s="9" t="s">
        <v>12</v>
      </c>
      <c r="D6" s="13" t="s">
        <v>60</v>
      </c>
      <c r="E6" s="14">
        <v>60.38</v>
      </c>
      <c r="F6" s="14">
        <v>0.0</v>
      </c>
      <c r="G6" s="15">
        <f t="shared" si="1"/>
        <v>0</v>
      </c>
      <c r="H6" s="13">
        <v>1.310162944E8</v>
      </c>
      <c r="I6" s="15">
        <f t="shared" si="2"/>
        <v>131.0162944</v>
      </c>
      <c r="J6" s="13">
        <v>7.0</v>
      </c>
    </row>
    <row r="7">
      <c r="A7" s="13">
        <v>6.0</v>
      </c>
      <c r="B7" s="9" t="s">
        <v>11</v>
      </c>
      <c r="C7" s="9" t="s">
        <v>12</v>
      </c>
      <c r="D7" s="13" t="s">
        <v>60</v>
      </c>
      <c r="E7" s="14">
        <v>60.45</v>
      </c>
      <c r="F7" s="14">
        <v>1.5</v>
      </c>
      <c r="G7" s="15">
        <f t="shared" si="1"/>
        <v>0.025</v>
      </c>
      <c r="H7" s="13">
        <v>1.3229595307E8</v>
      </c>
      <c r="I7" s="15">
        <f t="shared" si="2"/>
        <v>132.2959531</v>
      </c>
      <c r="J7" s="13">
        <v>7.0</v>
      </c>
    </row>
    <row r="8">
      <c r="A8" s="13">
        <v>7.0</v>
      </c>
      <c r="B8" s="9" t="s">
        <v>11</v>
      </c>
      <c r="C8" s="9" t="s">
        <v>12</v>
      </c>
      <c r="D8" s="13" t="s">
        <v>60</v>
      </c>
      <c r="E8" s="14">
        <v>60.42</v>
      </c>
      <c r="F8" s="14">
        <v>0.0</v>
      </c>
      <c r="G8" s="15">
        <f t="shared" si="1"/>
        <v>0</v>
      </c>
      <c r="H8" s="13">
        <v>1.33403648E8</v>
      </c>
      <c r="I8" s="15">
        <f t="shared" si="2"/>
        <v>133.403648</v>
      </c>
      <c r="J8" s="13">
        <v>7.0</v>
      </c>
    </row>
    <row r="9">
      <c r="A9" s="13">
        <v>8.0</v>
      </c>
      <c r="B9" s="9" t="s">
        <v>11</v>
      </c>
      <c r="C9" s="9" t="s">
        <v>12</v>
      </c>
      <c r="D9" s="13" t="s">
        <v>60</v>
      </c>
      <c r="E9" s="14">
        <v>60.42</v>
      </c>
      <c r="F9" s="14">
        <v>97.7</v>
      </c>
      <c r="G9" s="15">
        <f t="shared" si="1"/>
        <v>1.628333333</v>
      </c>
      <c r="H9" s="13">
        <v>1.3115139413E8</v>
      </c>
      <c r="I9" s="15">
        <f t="shared" si="2"/>
        <v>131.1513941</v>
      </c>
      <c r="J9" s="13">
        <v>7.0</v>
      </c>
    </row>
    <row r="10">
      <c r="A10" s="13">
        <v>9.0</v>
      </c>
      <c r="B10" s="9" t="s">
        <v>11</v>
      </c>
      <c r="C10" s="9" t="s">
        <v>12</v>
      </c>
      <c r="D10" s="13" t="s">
        <v>60</v>
      </c>
      <c r="E10" s="14">
        <v>60.42</v>
      </c>
      <c r="F10" s="14">
        <v>0.0</v>
      </c>
      <c r="G10" s="15">
        <f t="shared" si="1"/>
        <v>0</v>
      </c>
      <c r="H10" s="13">
        <v>1.312022528E8</v>
      </c>
      <c r="I10" s="15">
        <f t="shared" si="2"/>
        <v>131.2022528</v>
      </c>
      <c r="J10" s="13">
        <v>7.0</v>
      </c>
    </row>
    <row r="11">
      <c r="A11" s="13">
        <v>10.0</v>
      </c>
      <c r="B11" s="9" t="s">
        <v>11</v>
      </c>
      <c r="C11" s="9" t="s">
        <v>12</v>
      </c>
      <c r="D11" s="13" t="s">
        <v>60</v>
      </c>
      <c r="E11" s="14">
        <v>60.38</v>
      </c>
      <c r="F11" s="14">
        <v>0.0</v>
      </c>
      <c r="G11" s="15">
        <f t="shared" si="1"/>
        <v>0</v>
      </c>
      <c r="H11" s="13">
        <v>1.32914176E8</v>
      </c>
      <c r="I11" s="15">
        <f t="shared" si="2"/>
        <v>132.914176</v>
      </c>
      <c r="J11" s="13">
        <v>7.0</v>
      </c>
    </row>
    <row r="12">
      <c r="A12" s="10" t="s">
        <v>71</v>
      </c>
      <c r="B12" s="16"/>
      <c r="C12" s="9"/>
      <c r="D12" s="16"/>
      <c r="E12" s="15">
        <f t="shared" ref="E12:I12" si="3">SUM(E2:E11)/COUNTA(E2:E11)</f>
        <v>60.408</v>
      </c>
      <c r="F12" s="15">
        <f t="shared" si="3"/>
        <v>15.285</v>
      </c>
      <c r="G12" s="15">
        <f t="shared" si="3"/>
        <v>0.25475</v>
      </c>
      <c r="H12" s="15">
        <f t="shared" si="3"/>
        <v>132317737</v>
      </c>
      <c r="I12" s="15">
        <f t="shared" si="3"/>
        <v>132.317737</v>
      </c>
      <c r="J12" s="13">
        <v>7.0</v>
      </c>
    </row>
    <row r="13">
      <c r="A13" s="13">
        <v>1.0</v>
      </c>
      <c r="B13" s="9" t="s">
        <v>11</v>
      </c>
      <c r="C13" s="9" t="s">
        <v>12</v>
      </c>
      <c r="D13" s="13" t="s">
        <v>61</v>
      </c>
      <c r="E13" s="14">
        <v>60.45</v>
      </c>
      <c r="F13" s="14">
        <v>0.0</v>
      </c>
      <c r="G13" s="15">
        <f t="shared" ref="G13:G22" si="4">F13/60</f>
        <v>0</v>
      </c>
      <c r="H13" s="13">
        <v>1.4006913707E8</v>
      </c>
      <c r="I13" s="15">
        <f t="shared" ref="I13:I22" si="5">H13/1000/1000</f>
        <v>140.0691371</v>
      </c>
      <c r="J13" s="13">
        <v>7.0</v>
      </c>
    </row>
    <row r="14">
      <c r="A14" s="13">
        <v>2.0</v>
      </c>
      <c r="B14" s="9" t="s">
        <v>11</v>
      </c>
      <c r="C14" s="9" t="s">
        <v>12</v>
      </c>
      <c r="D14" s="13" t="s">
        <v>61</v>
      </c>
      <c r="E14" s="14">
        <v>60.37</v>
      </c>
      <c r="F14" s="14">
        <v>104.2</v>
      </c>
      <c r="G14" s="15">
        <f t="shared" si="4"/>
        <v>1.736666667</v>
      </c>
      <c r="H14" s="13">
        <v>1.405956096E8</v>
      </c>
      <c r="I14" s="15">
        <f t="shared" si="5"/>
        <v>140.5956096</v>
      </c>
      <c r="J14" s="13">
        <v>7.0</v>
      </c>
    </row>
    <row r="15">
      <c r="A15" s="13">
        <v>3.0</v>
      </c>
      <c r="B15" s="9" t="s">
        <v>11</v>
      </c>
      <c r="C15" s="9" t="s">
        <v>12</v>
      </c>
      <c r="D15" s="13" t="s">
        <v>61</v>
      </c>
      <c r="E15" s="14">
        <v>60.35</v>
      </c>
      <c r="F15" s="14">
        <v>1.6</v>
      </c>
      <c r="G15" s="15">
        <f t="shared" si="4"/>
        <v>0.02666666667</v>
      </c>
      <c r="H15" s="13">
        <v>1.4239423147E8</v>
      </c>
      <c r="I15" s="15">
        <f t="shared" si="5"/>
        <v>142.3942315</v>
      </c>
      <c r="J15" s="13">
        <v>7.0</v>
      </c>
    </row>
    <row r="16">
      <c r="A16" s="13">
        <v>4.0</v>
      </c>
      <c r="B16" s="9" t="s">
        <v>11</v>
      </c>
      <c r="C16" s="9" t="s">
        <v>12</v>
      </c>
      <c r="D16" s="13" t="s">
        <v>61</v>
      </c>
      <c r="E16" s="14">
        <v>60.47</v>
      </c>
      <c r="F16" s="14">
        <v>2.35</v>
      </c>
      <c r="G16" s="15">
        <f t="shared" si="4"/>
        <v>0.03916666667</v>
      </c>
      <c r="H16" s="13">
        <v>1.3976466773E8</v>
      </c>
      <c r="I16" s="15">
        <f t="shared" si="5"/>
        <v>139.7646677</v>
      </c>
      <c r="J16" s="13">
        <v>7.0</v>
      </c>
    </row>
    <row r="17">
      <c r="A17" s="13">
        <v>5.0</v>
      </c>
      <c r="B17" s="9" t="s">
        <v>11</v>
      </c>
      <c r="C17" s="9" t="s">
        <v>12</v>
      </c>
      <c r="D17" s="13" t="s">
        <v>61</v>
      </c>
      <c r="E17" s="14">
        <v>60.45</v>
      </c>
      <c r="F17" s="14">
        <v>1.5</v>
      </c>
      <c r="G17" s="15">
        <f t="shared" si="4"/>
        <v>0.025</v>
      </c>
      <c r="H17" s="13">
        <v>1.39977728E8</v>
      </c>
      <c r="I17" s="15">
        <f t="shared" si="5"/>
        <v>139.977728</v>
      </c>
      <c r="J17" s="13">
        <v>7.0</v>
      </c>
    </row>
    <row r="18">
      <c r="A18" s="13">
        <v>6.0</v>
      </c>
      <c r="B18" s="9" t="s">
        <v>11</v>
      </c>
      <c r="C18" s="9" t="s">
        <v>12</v>
      </c>
      <c r="D18" s="13" t="s">
        <v>61</v>
      </c>
      <c r="E18" s="14">
        <v>60.45</v>
      </c>
      <c r="F18" s="14">
        <v>0.0</v>
      </c>
      <c r="G18" s="15">
        <f t="shared" si="4"/>
        <v>0</v>
      </c>
      <c r="H18" s="13">
        <v>1.4182659413E8</v>
      </c>
      <c r="I18" s="15">
        <f t="shared" si="5"/>
        <v>141.8265941</v>
      </c>
      <c r="J18" s="13">
        <v>7.0</v>
      </c>
    </row>
    <row r="19">
      <c r="A19" s="13">
        <v>7.0</v>
      </c>
      <c r="B19" s="9" t="s">
        <v>11</v>
      </c>
      <c r="C19" s="9" t="s">
        <v>12</v>
      </c>
      <c r="D19" s="13" t="s">
        <v>61</v>
      </c>
      <c r="E19" s="14">
        <v>60.41</v>
      </c>
      <c r="F19" s="14">
        <v>1.5</v>
      </c>
      <c r="G19" s="15">
        <f t="shared" si="4"/>
        <v>0.025</v>
      </c>
      <c r="H19" s="13">
        <v>1.3944599893E8</v>
      </c>
      <c r="I19" s="15">
        <f t="shared" si="5"/>
        <v>139.4459989</v>
      </c>
      <c r="J19" s="13">
        <v>7.0</v>
      </c>
    </row>
    <row r="20">
      <c r="A20" s="13">
        <v>8.0</v>
      </c>
      <c r="B20" s="9" t="s">
        <v>11</v>
      </c>
      <c r="C20" s="9" t="s">
        <v>12</v>
      </c>
      <c r="D20" s="13" t="s">
        <v>61</v>
      </c>
      <c r="E20" s="14">
        <v>60.4</v>
      </c>
      <c r="F20" s="14">
        <v>1.5</v>
      </c>
      <c r="G20" s="15">
        <f t="shared" si="4"/>
        <v>0.025</v>
      </c>
      <c r="H20" s="13">
        <v>1.3969831253E8</v>
      </c>
      <c r="I20" s="15">
        <f t="shared" si="5"/>
        <v>139.6983125</v>
      </c>
      <c r="J20" s="13">
        <v>7.0</v>
      </c>
    </row>
    <row r="21">
      <c r="A21" s="13">
        <v>9.0</v>
      </c>
      <c r="B21" s="9" t="s">
        <v>11</v>
      </c>
      <c r="C21" s="9" t="s">
        <v>12</v>
      </c>
      <c r="D21" s="13" t="s">
        <v>61</v>
      </c>
      <c r="E21" s="14">
        <v>60.44</v>
      </c>
      <c r="F21" s="14">
        <v>1.5</v>
      </c>
      <c r="G21" s="15">
        <f t="shared" si="4"/>
        <v>0.025</v>
      </c>
      <c r="H21" s="13">
        <v>1.3947419307E8</v>
      </c>
      <c r="I21" s="15">
        <f t="shared" si="5"/>
        <v>139.4741931</v>
      </c>
      <c r="J21" s="13">
        <v>7.0</v>
      </c>
    </row>
    <row r="22">
      <c r="A22" s="13">
        <v>10.0</v>
      </c>
      <c r="B22" s="9" t="s">
        <v>11</v>
      </c>
      <c r="C22" s="9" t="s">
        <v>12</v>
      </c>
      <c r="D22" s="13" t="s">
        <v>61</v>
      </c>
      <c r="E22" s="14">
        <v>60.4</v>
      </c>
      <c r="F22" s="14">
        <v>3.1</v>
      </c>
      <c r="G22" s="15">
        <f t="shared" si="4"/>
        <v>0.05166666667</v>
      </c>
      <c r="H22" s="13">
        <v>1.40017664E8</v>
      </c>
      <c r="I22" s="15">
        <f t="shared" si="5"/>
        <v>140.017664</v>
      </c>
      <c r="J22" s="13">
        <v>7.0</v>
      </c>
    </row>
    <row r="23">
      <c r="A23" s="10" t="s">
        <v>71</v>
      </c>
      <c r="B23" s="16"/>
      <c r="C23" s="9"/>
      <c r="D23" s="16"/>
      <c r="E23" s="15">
        <f t="shared" ref="E23:I23" si="6">SUM(E13:E22)/COUNTA(E13:E22)</f>
        <v>60.419</v>
      </c>
      <c r="F23" s="15">
        <f t="shared" si="6"/>
        <v>11.725</v>
      </c>
      <c r="G23" s="15">
        <f t="shared" si="6"/>
        <v>0.1954166667</v>
      </c>
      <c r="H23" s="15">
        <f t="shared" si="6"/>
        <v>140326413.7</v>
      </c>
      <c r="I23" s="15">
        <f t="shared" si="6"/>
        <v>140.3264137</v>
      </c>
      <c r="J23" s="13">
        <v>7.0</v>
      </c>
    </row>
    <row r="24">
      <c r="A24" s="13">
        <v>1.0</v>
      </c>
      <c r="B24" s="10" t="s">
        <v>35</v>
      </c>
      <c r="C24" s="9" t="s">
        <v>12</v>
      </c>
      <c r="D24" s="13" t="s">
        <v>62</v>
      </c>
      <c r="E24" s="17">
        <v>60.37</v>
      </c>
      <c r="F24" s="17">
        <v>4.7</v>
      </c>
      <c r="G24" s="15">
        <f t="shared" ref="G24:G33" si="7">F24/60</f>
        <v>0.07833333333</v>
      </c>
      <c r="H24" s="13">
        <v>1.0794359467E8</v>
      </c>
      <c r="I24" s="15">
        <f t="shared" ref="I24:I33" si="8">H24/1000/1000</f>
        <v>107.9435947</v>
      </c>
      <c r="J24" s="13">
        <v>4.0</v>
      </c>
    </row>
    <row r="25">
      <c r="A25" s="13">
        <v>2.0</v>
      </c>
      <c r="B25" s="10" t="s">
        <v>35</v>
      </c>
      <c r="C25" s="9" t="s">
        <v>12</v>
      </c>
      <c r="D25" s="13" t="s">
        <v>62</v>
      </c>
      <c r="E25" s="17">
        <v>60.37</v>
      </c>
      <c r="F25" s="17">
        <v>7.7</v>
      </c>
      <c r="G25" s="15">
        <f t="shared" si="7"/>
        <v>0.1283333333</v>
      </c>
      <c r="H25" s="13">
        <v>1.076529152E8</v>
      </c>
      <c r="I25" s="15">
        <f t="shared" si="8"/>
        <v>107.6529152</v>
      </c>
      <c r="J25" s="13">
        <v>4.0</v>
      </c>
    </row>
    <row r="26">
      <c r="A26" s="13">
        <v>3.0</v>
      </c>
      <c r="B26" s="10" t="s">
        <v>35</v>
      </c>
      <c r="C26" s="9" t="s">
        <v>12</v>
      </c>
      <c r="D26" s="13" t="s">
        <v>62</v>
      </c>
      <c r="E26" s="17">
        <v>60.39</v>
      </c>
      <c r="F26" s="17">
        <v>16.9</v>
      </c>
      <c r="G26" s="15">
        <f t="shared" si="7"/>
        <v>0.2816666667</v>
      </c>
      <c r="H26" s="13">
        <v>1.0778207573E8</v>
      </c>
      <c r="I26" s="15">
        <f t="shared" si="8"/>
        <v>107.7820757</v>
      </c>
      <c r="J26" s="13">
        <v>4.0</v>
      </c>
    </row>
    <row r="27">
      <c r="A27" s="13">
        <v>4.0</v>
      </c>
      <c r="B27" s="10" t="s">
        <v>35</v>
      </c>
      <c r="C27" s="9" t="s">
        <v>12</v>
      </c>
      <c r="D27" s="13" t="s">
        <v>62</v>
      </c>
      <c r="E27" s="17">
        <v>60.35</v>
      </c>
      <c r="F27" s="17">
        <v>10.8</v>
      </c>
      <c r="G27" s="15">
        <f t="shared" si="7"/>
        <v>0.18</v>
      </c>
      <c r="H27" s="13">
        <v>1.0785143467E8</v>
      </c>
      <c r="I27" s="15">
        <f t="shared" si="8"/>
        <v>107.8514347</v>
      </c>
      <c r="J27" s="13">
        <v>4.0</v>
      </c>
    </row>
    <row r="28">
      <c r="A28" s="13">
        <v>5.0</v>
      </c>
      <c r="B28" s="10" t="s">
        <v>35</v>
      </c>
      <c r="C28" s="9" t="s">
        <v>12</v>
      </c>
      <c r="D28" s="13" t="s">
        <v>62</v>
      </c>
      <c r="E28" s="17">
        <v>60.38</v>
      </c>
      <c r="F28" s="17">
        <v>6.2</v>
      </c>
      <c r="G28" s="15">
        <f t="shared" si="7"/>
        <v>0.1033333333</v>
      </c>
      <c r="H28" s="13">
        <v>1.074536448E8</v>
      </c>
      <c r="I28" s="15">
        <f t="shared" si="8"/>
        <v>107.4536448</v>
      </c>
      <c r="J28" s="13">
        <v>4.0</v>
      </c>
    </row>
    <row r="29">
      <c r="A29" s="13">
        <v>6.0</v>
      </c>
      <c r="B29" s="10" t="s">
        <v>35</v>
      </c>
      <c r="C29" s="9" t="s">
        <v>12</v>
      </c>
      <c r="D29" s="13" t="s">
        <v>62</v>
      </c>
      <c r="E29" s="17">
        <v>60.35</v>
      </c>
      <c r="F29" s="17">
        <v>10.9</v>
      </c>
      <c r="G29" s="15">
        <f t="shared" si="7"/>
        <v>0.1816666667</v>
      </c>
      <c r="H29" s="13">
        <v>1.0794653013E8</v>
      </c>
      <c r="I29" s="15">
        <f t="shared" si="8"/>
        <v>107.9465301</v>
      </c>
      <c r="J29" s="13">
        <v>4.0</v>
      </c>
    </row>
    <row r="30">
      <c r="A30" s="13">
        <v>7.0</v>
      </c>
      <c r="B30" s="10" t="s">
        <v>35</v>
      </c>
      <c r="C30" s="9" t="s">
        <v>12</v>
      </c>
      <c r="D30" s="13" t="s">
        <v>62</v>
      </c>
      <c r="E30" s="17">
        <v>60.34</v>
      </c>
      <c r="F30" s="17">
        <v>6.2</v>
      </c>
      <c r="G30" s="15">
        <f t="shared" si="7"/>
        <v>0.1033333333</v>
      </c>
      <c r="H30" s="13">
        <v>1.0805029547E8</v>
      </c>
      <c r="I30" s="15">
        <f t="shared" si="8"/>
        <v>108.0502955</v>
      </c>
      <c r="J30" s="13">
        <v>4.0</v>
      </c>
    </row>
    <row r="31">
      <c r="A31" s="13">
        <v>8.0</v>
      </c>
      <c r="B31" s="10" t="s">
        <v>35</v>
      </c>
      <c r="C31" s="9" t="s">
        <v>12</v>
      </c>
      <c r="D31" s="13" t="s">
        <v>62</v>
      </c>
      <c r="E31" s="17">
        <v>60.37</v>
      </c>
      <c r="F31" s="17">
        <v>12.3</v>
      </c>
      <c r="G31" s="15">
        <f t="shared" si="7"/>
        <v>0.205</v>
      </c>
      <c r="H31" s="13">
        <v>1.0761536853E8</v>
      </c>
      <c r="I31" s="15">
        <f t="shared" si="8"/>
        <v>107.6153685</v>
      </c>
      <c r="J31" s="13">
        <v>4.0</v>
      </c>
    </row>
    <row r="32">
      <c r="A32" s="13">
        <v>9.0</v>
      </c>
      <c r="B32" s="10" t="s">
        <v>35</v>
      </c>
      <c r="C32" s="9" t="s">
        <v>12</v>
      </c>
      <c r="D32" s="13" t="s">
        <v>62</v>
      </c>
      <c r="E32" s="17">
        <v>60.42</v>
      </c>
      <c r="F32" s="17">
        <v>9.2</v>
      </c>
      <c r="G32" s="15">
        <f t="shared" si="7"/>
        <v>0.1533333333</v>
      </c>
      <c r="H32" s="13">
        <v>1.078919168E8</v>
      </c>
      <c r="I32" s="15">
        <f t="shared" si="8"/>
        <v>107.8919168</v>
      </c>
      <c r="J32" s="13">
        <v>4.0</v>
      </c>
    </row>
    <row r="33">
      <c r="A33" s="13">
        <v>10.0</v>
      </c>
      <c r="B33" s="10" t="s">
        <v>35</v>
      </c>
      <c r="C33" s="9" t="s">
        <v>12</v>
      </c>
      <c r="D33" s="13" t="s">
        <v>62</v>
      </c>
      <c r="E33" s="17">
        <v>60.39</v>
      </c>
      <c r="F33" s="17">
        <v>58.45</v>
      </c>
      <c r="G33" s="15">
        <f t="shared" si="7"/>
        <v>0.9741666667</v>
      </c>
      <c r="H33" s="13">
        <v>1.0774698667E8</v>
      </c>
      <c r="I33" s="15">
        <f t="shared" si="8"/>
        <v>107.7469867</v>
      </c>
      <c r="J33" s="13">
        <v>4.0</v>
      </c>
    </row>
    <row r="34">
      <c r="A34" s="10" t="s">
        <v>71</v>
      </c>
      <c r="B34" s="16"/>
      <c r="C34" s="9"/>
      <c r="D34" s="16"/>
      <c r="E34" s="15">
        <f t="shared" ref="E34:I34" si="9">SUM(E24:E33)/COUNTA(E24:E33)</f>
        <v>60.373</v>
      </c>
      <c r="F34" s="15">
        <f t="shared" si="9"/>
        <v>14.335</v>
      </c>
      <c r="G34" s="15">
        <f t="shared" si="9"/>
        <v>0.2389166667</v>
      </c>
      <c r="H34" s="15">
        <f t="shared" si="9"/>
        <v>107793476.3</v>
      </c>
      <c r="I34" s="15">
        <f t="shared" si="9"/>
        <v>107.7934763</v>
      </c>
      <c r="J34" s="13">
        <v>4.0</v>
      </c>
    </row>
    <row r="35">
      <c r="A35" s="13">
        <v>1.0</v>
      </c>
      <c r="B35" s="9" t="s">
        <v>11</v>
      </c>
      <c r="C35" s="9" t="s">
        <v>54</v>
      </c>
      <c r="D35" s="13" t="s">
        <v>60</v>
      </c>
      <c r="E35" s="18">
        <v>60.52</v>
      </c>
      <c r="F35" s="18">
        <v>1.5</v>
      </c>
      <c r="G35" s="15">
        <f t="shared" ref="G35:G44" si="10">F35/60</f>
        <v>0.025</v>
      </c>
      <c r="H35" s="19">
        <v>1.6830006613E8</v>
      </c>
      <c r="I35" s="15">
        <f t="shared" ref="I35:I44" si="11">H35/1000/1000</f>
        <v>168.3000661</v>
      </c>
      <c r="J35" s="13">
        <v>7.0</v>
      </c>
    </row>
    <row r="36">
      <c r="A36" s="13">
        <v>2.0</v>
      </c>
      <c r="B36" s="9" t="s">
        <v>11</v>
      </c>
      <c r="C36" s="9" t="s">
        <v>54</v>
      </c>
      <c r="D36" s="13" t="s">
        <v>60</v>
      </c>
      <c r="E36" s="18">
        <v>60.46</v>
      </c>
      <c r="F36" s="18">
        <v>1.6</v>
      </c>
      <c r="G36" s="15">
        <f t="shared" si="10"/>
        <v>0.02666666667</v>
      </c>
      <c r="H36" s="19">
        <v>1.6636402347E8</v>
      </c>
      <c r="I36" s="15">
        <f t="shared" si="11"/>
        <v>166.3640235</v>
      </c>
      <c r="J36" s="13">
        <v>7.0</v>
      </c>
    </row>
    <row r="37">
      <c r="A37" s="13">
        <v>3.0</v>
      </c>
      <c r="B37" s="9" t="s">
        <v>11</v>
      </c>
      <c r="C37" s="9" t="s">
        <v>54</v>
      </c>
      <c r="D37" s="13" t="s">
        <v>60</v>
      </c>
      <c r="E37" s="18">
        <v>60.44</v>
      </c>
      <c r="F37" s="20">
        <v>0.0</v>
      </c>
      <c r="G37" s="15">
        <f t="shared" si="10"/>
        <v>0</v>
      </c>
      <c r="H37" s="19">
        <v>1.6614591147E8</v>
      </c>
      <c r="I37" s="15">
        <f t="shared" si="11"/>
        <v>166.1459115</v>
      </c>
      <c r="J37" s="13">
        <v>7.0</v>
      </c>
    </row>
    <row r="38">
      <c r="A38" s="13">
        <v>4.0</v>
      </c>
      <c r="B38" s="9" t="s">
        <v>11</v>
      </c>
      <c r="C38" s="9" t="s">
        <v>54</v>
      </c>
      <c r="D38" s="13" t="s">
        <v>60</v>
      </c>
      <c r="E38" s="18">
        <v>60.52</v>
      </c>
      <c r="F38" s="18">
        <v>50.4</v>
      </c>
      <c r="G38" s="15">
        <f t="shared" si="10"/>
        <v>0.84</v>
      </c>
      <c r="H38" s="19">
        <v>1.6926583467E8</v>
      </c>
      <c r="I38" s="15">
        <f t="shared" si="11"/>
        <v>169.2658347</v>
      </c>
      <c r="J38" s="13">
        <v>7.0</v>
      </c>
    </row>
    <row r="39">
      <c r="A39" s="13">
        <v>5.0</v>
      </c>
      <c r="B39" s="9" t="s">
        <v>11</v>
      </c>
      <c r="C39" s="9" t="s">
        <v>54</v>
      </c>
      <c r="D39" s="13" t="s">
        <v>60</v>
      </c>
      <c r="E39" s="18">
        <v>60.49</v>
      </c>
      <c r="F39" s="18">
        <v>26.0</v>
      </c>
      <c r="G39" s="15">
        <f t="shared" si="10"/>
        <v>0.4333333333</v>
      </c>
      <c r="H39" s="19">
        <v>1.6748004693E8</v>
      </c>
      <c r="I39" s="15">
        <f t="shared" si="11"/>
        <v>167.4800469</v>
      </c>
      <c r="J39" s="13">
        <v>7.0</v>
      </c>
    </row>
    <row r="40">
      <c r="A40" s="13">
        <v>6.0</v>
      </c>
      <c r="B40" s="9" t="s">
        <v>11</v>
      </c>
      <c r="C40" s="9" t="s">
        <v>54</v>
      </c>
      <c r="D40" s="13" t="s">
        <v>60</v>
      </c>
      <c r="E40" s="18">
        <v>60.49</v>
      </c>
      <c r="F40" s="18">
        <v>1.6</v>
      </c>
      <c r="G40" s="15">
        <f t="shared" si="10"/>
        <v>0.02666666667</v>
      </c>
      <c r="H40" s="19">
        <v>1.67197696E8</v>
      </c>
      <c r="I40" s="15">
        <f t="shared" si="11"/>
        <v>167.197696</v>
      </c>
      <c r="J40" s="13">
        <v>7.0</v>
      </c>
    </row>
    <row r="41">
      <c r="A41" s="13">
        <v>7.0</v>
      </c>
      <c r="B41" s="9" t="s">
        <v>11</v>
      </c>
      <c r="C41" s="9" t="s">
        <v>54</v>
      </c>
      <c r="D41" s="13" t="s">
        <v>60</v>
      </c>
      <c r="E41" s="18">
        <v>60.44</v>
      </c>
      <c r="F41" s="20">
        <v>0.0</v>
      </c>
      <c r="G41" s="15">
        <f t="shared" si="10"/>
        <v>0</v>
      </c>
      <c r="H41" s="19">
        <v>1.6755275093E8</v>
      </c>
      <c r="I41" s="15">
        <f t="shared" si="11"/>
        <v>167.5527509</v>
      </c>
      <c r="J41" s="13">
        <v>7.0</v>
      </c>
    </row>
    <row r="42">
      <c r="A42" s="13">
        <v>8.0</v>
      </c>
      <c r="B42" s="9" t="s">
        <v>11</v>
      </c>
      <c r="C42" s="9" t="s">
        <v>54</v>
      </c>
      <c r="D42" s="13" t="s">
        <v>60</v>
      </c>
      <c r="E42" s="18">
        <v>60.44</v>
      </c>
      <c r="F42" s="18">
        <v>1.6</v>
      </c>
      <c r="G42" s="15">
        <f t="shared" si="10"/>
        <v>0.02666666667</v>
      </c>
      <c r="H42" s="19">
        <v>1.671806976E8</v>
      </c>
      <c r="I42" s="15">
        <f t="shared" si="11"/>
        <v>167.1806976</v>
      </c>
      <c r="J42" s="13">
        <v>7.0</v>
      </c>
    </row>
    <row r="43">
      <c r="A43" s="13">
        <v>9.0</v>
      </c>
      <c r="B43" s="9" t="s">
        <v>11</v>
      </c>
      <c r="C43" s="9" t="s">
        <v>54</v>
      </c>
      <c r="D43" s="13" t="s">
        <v>60</v>
      </c>
      <c r="E43" s="18">
        <v>60.49</v>
      </c>
      <c r="F43" s="20">
        <v>0.0</v>
      </c>
      <c r="G43" s="15">
        <f t="shared" si="10"/>
        <v>0</v>
      </c>
      <c r="H43" s="19">
        <v>1.6728562347E8</v>
      </c>
      <c r="I43" s="15">
        <f t="shared" si="11"/>
        <v>167.2856235</v>
      </c>
      <c r="J43" s="13">
        <v>7.0</v>
      </c>
    </row>
    <row r="44">
      <c r="A44" s="13">
        <v>10.0</v>
      </c>
      <c r="B44" s="9" t="s">
        <v>11</v>
      </c>
      <c r="C44" s="9" t="s">
        <v>54</v>
      </c>
      <c r="D44" s="13" t="s">
        <v>60</v>
      </c>
      <c r="E44" s="18">
        <v>60.48</v>
      </c>
      <c r="F44" s="18">
        <v>53.65</v>
      </c>
      <c r="G44" s="15">
        <f t="shared" si="10"/>
        <v>0.8941666667</v>
      </c>
      <c r="H44" s="19">
        <v>1.676271616E8</v>
      </c>
      <c r="I44" s="15">
        <f t="shared" si="11"/>
        <v>167.6271616</v>
      </c>
      <c r="J44" s="13">
        <v>7.0</v>
      </c>
    </row>
    <row r="45">
      <c r="A45" s="10" t="s">
        <v>71</v>
      </c>
      <c r="B45" s="16"/>
      <c r="C45" s="9"/>
      <c r="D45" s="16"/>
      <c r="E45" s="15">
        <f t="shared" ref="E45:I45" si="12">SUM(E35:E44)/COUNTA(E35:E44)</f>
        <v>60.477</v>
      </c>
      <c r="F45" s="15">
        <f t="shared" si="12"/>
        <v>13.635</v>
      </c>
      <c r="G45" s="15">
        <f t="shared" si="12"/>
        <v>0.22725</v>
      </c>
      <c r="H45" s="15">
        <f t="shared" si="12"/>
        <v>167439981.2</v>
      </c>
      <c r="I45" s="15">
        <f t="shared" si="12"/>
        <v>167.4399812</v>
      </c>
      <c r="J45" s="13">
        <v>7.0</v>
      </c>
    </row>
    <row r="46">
      <c r="A46" s="13">
        <v>1.0</v>
      </c>
      <c r="B46" s="9" t="s">
        <v>11</v>
      </c>
      <c r="C46" s="9" t="s">
        <v>54</v>
      </c>
      <c r="D46" s="13" t="s">
        <v>61</v>
      </c>
      <c r="E46" s="18">
        <v>60.44</v>
      </c>
      <c r="F46" s="18">
        <v>53.65</v>
      </c>
      <c r="G46" s="15">
        <f t="shared" ref="G46:G55" si="13">F46/60</f>
        <v>0.8941666667</v>
      </c>
      <c r="H46" s="19">
        <v>1.754400768E8</v>
      </c>
      <c r="I46" s="15">
        <f t="shared" ref="I46:I55" si="14">H46/1000/1000</f>
        <v>175.4400768</v>
      </c>
      <c r="J46" s="13">
        <v>7.0</v>
      </c>
    </row>
    <row r="47">
      <c r="A47" s="13">
        <v>2.0</v>
      </c>
      <c r="B47" s="9" t="s">
        <v>11</v>
      </c>
      <c r="C47" s="9" t="s">
        <v>54</v>
      </c>
      <c r="D47" s="13" t="s">
        <v>61</v>
      </c>
      <c r="E47" s="18">
        <v>60.48</v>
      </c>
      <c r="F47" s="18">
        <v>53.7</v>
      </c>
      <c r="G47" s="15">
        <f t="shared" si="13"/>
        <v>0.895</v>
      </c>
      <c r="H47" s="19">
        <v>1.7541174613E8</v>
      </c>
      <c r="I47" s="15">
        <f t="shared" si="14"/>
        <v>175.4117461</v>
      </c>
      <c r="J47" s="13">
        <v>7.0</v>
      </c>
    </row>
    <row r="48">
      <c r="A48" s="13">
        <v>3.0</v>
      </c>
      <c r="B48" s="9" t="s">
        <v>11</v>
      </c>
      <c r="C48" s="9" t="s">
        <v>54</v>
      </c>
      <c r="D48" s="13" t="s">
        <v>61</v>
      </c>
      <c r="E48" s="18">
        <v>60.51</v>
      </c>
      <c r="F48" s="18">
        <v>1.6</v>
      </c>
      <c r="G48" s="15">
        <f t="shared" si="13"/>
        <v>0.02666666667</v>
      </c>
      <c r="H48" s="19">
        <v>1.771804672E8</v>
      </c>
      <c r="I48" s="15">
        <f t="shared" si="14"/>
        <v>177.1804672</v>
      </c>
      <c r="J48" s="13">
        <v>7.0</v>
      </c>
    </row>
    <row r="49">
      <c r="A49" s="13">
        <v>4.0</v>
      </c>
      <c r="B49" s="9" t="s">
        <v>11</v>
      </c>
      <c r="C49" s="9" t="s">
        <v>54</v>
      </c>
      <c r="D49" s="13" t="s">
        <v>61</v>
      </c>
      <c r="E49" s="18">
        <v>60.48</v>
      </c>
      <c r="F49" s="20">
        <v>0.0</v>
      </c>
      <c r="G49" s="15">
        <f t="shared" si="13"/>
        <v>0</v>
      </c>
      <c r="H49" s="19">
        <v>1.7503546027E8</v>
      </c>
      <c r="I49" s="15">
        <f t="shared" si="14"/>
        <v>175.0354603</v>
      </c>
      <c r="J49" s="13">
        <v>7.0</v>
      </c>
    </row>
    <row r="50">
      <c r="A50" s="13">
        <v>5.0</v>
      </c>
      <c r="B50" s="9" t="s">
        <v>11</v>
      </c>
      <c r="C50" s="9" t="s">
        <v>54</v>
      </c>
      <c r="D50" s="13" t="s">
        <v>61</v>
      </c>
      <c r="E50" s="18">
        <v>60.49</v>
      </c>
      <c r="F50" s="18">
        <v>25.2</v>
      </c>
      <c r="G50" s="15">
        <f t="shared" si="13"/>
        <v>0.42</v>
      </c>
      <c r="H50" s="19">
        <v>1.7551230293E8</v>
      </c>
      <c r="I50" s="15">
        <f t="shared" si="14"/>
        <v>175.5123029</v>
      </c>
      <c r="J50" s="13">
        <v>7.0</v>
      </c>
    </row>
    <row r="51">
      <c r="A51" s="13">
        <v>6.0</v>
      </c>
      <c r="B51" s="9" t="s">
        <v>11</v>
      </c>
      <c r="C51" s="9" t="s">
        <v>54</v>
      </c>
      <c r="D51" s="13" t="s">
        <v>61</v>
      </c>
      <c r="E51" s="18">
        <v>60.43</v>
      </c>
      <c r="F51" s="18">
        <v>3.1</v>
      </c>
      <c r="G51" s="15">
        <f t="shared" si="13"/>
        <v>0.05166666667</v>
      </c>
      <c r="H51" s="19">
        <v>1.7549919573E8</v>
      </c>
      <c r="I51" s="15">
        <f t="shared" si="14"/>
        <v>175.4991957</v>
      </c>
      <c r="J51" s="13">
        <v>7.0</v>
      </c>
    </row>
    <row r="52">
      <c r="A52" s="13">
        <v>7.0</v>
      </c>
      <c r="B52" s="9" t="s">
        <v>11</v>
      </c>
      <c r="C52" s="9" t="s">
        <v>54</v>
      </c>
      <c r="D52" s="13" t="s">
        <v>61</v>
      </c>
      <c r="E52" s="18">
        <v>60.37</v>
      </c>
      <c r="F52" s="18">
        <v>3.1</v>
      </c>
      <c r="G52" s="15">
        <f t="shared" si="13"/>
        <v>0.05166666667</v>
      </c>
      <c r="H52" s="19">
        <v>1.7581308587E8</v>
      </c>
      <c r="I52" s="15">
        <f t="shared" si="14"/>
        <v>175.8130859</v>
      </c>
      <c r="J52" s="13">
        <v>7.0</v>
      </c>
    </row>
    <row r="53">
      <c r="A53" s="13">
        <v>8.0</v>
      </c>
      <c r="B53" s="9" t="s">
        <v>11</v>
      </c>
      <c r="C53" s="9" t="s">
        <v>54</v>
      </c>
      <c r="D53" s="13" t="s">
        <v>61</v>
      </c>
      <c r="E53" s="18">
        <v>60.43</v>
      </c>
      <c r="F53" s="18">
        <v>50.35</v>
      </c>
      <c r="G53" s="15">
        <f t="shared" si="13"/>
        <v>0.8391666667</v>
      </c>
      <c r="H53" s="19">
        <v>1.7541905067E8</v>
      </c>
      <c r="I53" s="15">
        <f t="shared" si="14"/>
        <v>175.4190507</v>
      </c>
      <c r="J53" s="13">
        <v>7.0</v>
      </c>
    </row>
    <row r="54">
      <c r="A54" s="13">
        <v>9.0</v>
      </c>
      <c r="B54" s="9" t="s">
        <v>11</v>
      </c>
      <c r="C54" s="9" t="s">
        <v>54</v>
      </c>
      <c r="D54" s="13" t="s">
        <v>61</v>
      </c>
      <c r="E54" s="18">
        <v>60.46</v>
      </c>
      <c r="F54" s="20">
        <v>0.0</v>
      </c>
      <c r="G54" s="15">
        <f t="shared" si="13"/>
        <v>0</v>
      </c>
      <c r="H54" s="19">
        <v>1.7714920107E8</v>
      </c>
      <c r="I54" s="15">
        <f t="shared" si="14"/>
        <v>177.1492011</v>
      </c>
      <c r="J54" s="13">
        <v>7.0</v>
      </c>
    </row>
    <row r="55">
      <c r="A55" s="13">
        <v>10.0</v>
      </c>
      <c r="B55" s="9" t="s">
        <v>11</v>
      </c>
      <c r="C55" s="9" t="s">
        <v>54</v>
      </c>
      <c r="D55" s="13" t="s">
        <v>61</v>
      </c>
      <c r="E55" s="18">
        <v>60.43</v>
      </c>
      <c r="F55" s="18">
        <v>26.0</v>
      </c>
      <c r="G55" s="15">
        <f t="shared" si="13"/>
        <v>0.4333333333</v>
      </c>
      <c r="H55" s="19">
        <v>1.751980032E8</v>
      </c>
      <c r="I55" s="15">
        <f t="shared" si="14"/>
        <v>175.1980032</v>
      </c>
      <c r="J55" s="13">
        <v>7.0</v>
      </c>
    </row>
    <row r="56">
      <c r="A56" s="10" t="s">
        <v>71</v>
      </c>
      <c r="B56" s="16"/>
      <c r="C56" s="9"/>
      <c r="D56" s="16"/>
      <c r="E56" s="15">
        <f t="shared" ref="E56:I56" si="15">SUM(E46:E55)/COUNTA(E46:E55)</f>
        <v>60.452</v>
      </c>
      <c r="F56" s="15">
        <f t="shared" si="15"/>
        <v>21.67</v>
      </c>
      <c r="G56" s="15">
        <f t="shared" si="15"/>
        <v>0.3611666667</v>
      </c>
      <c r="H56" s="15">
        <f t="shared" si="15"/>
        <v>175765859</v>
      </c>
      <c r="I56" s="15">
        <f t="shared" si="15"/>
        <v>175.765859</v>
      </c>
      <c r="J56" s="13">
        <v>7.0</v>
      </c>
    </row>
    <row r="57">
      <c r="A57" s="13">
        <v>1.0</v>
      </c>
      <c r="B57" s="10" t="s">
        <v>35</v>
      </c>
      <c r="C57" s="9" t="s">
        <v>54</v>
      </c>
      <c r="D57" s="13" t="s">
        <v>62</v>
      </c>
      <c r="E57" s="18">
        <v>60.41</v>
      </c>
      <c r="F57" s="18">
        <v>5.55</v>
      </c>
      <c r="G57" s="15">
        <f t="shared" ref="G57:G66" si="16">F57/60</f>
        <v>0.0925</v>
      </c>
      <c r="H57" s="19">
        <v>1.5462591147E8</v>
      </c>
      <c r="I57" s="15">
        <f t="shared" ref="I57:I66" si="17">H57/1000/1000</f>
        <v>154.6259115</v>
      </c>
      <c r="J57" s="19">
        <v>4.0</v>
      </c>
    </row>
    <row r="58">
      <c r="A58" s="13">
        <v>2.0</v>
      </c>
      <c r="B58" s="10" t="s">
        <v>35</v>
      </c>
      <c r="C58" s="9" t="s">
        <v>54</v>
      </c>
      <c r="D58" s="13" t="s">
        <v>62</v>
      </c>
      <c r="E58" s="18">
        <v>60.4</v>
      </c>
      <c r="F58" s="18">
        <v>5.5</v>
      </c>
      <c r="G58" s="15">
        <f t="shared" si="16"/>
        <v>0.09166666667</v>
      </c>
      <c r="H58" s="19">
        <v>1.403633664E8</v>
      </c>
      <c r="I58" s="15">
        <f t="shared" si="17"/>
        <v>140.3633664</v>
      </c>
      <c r="J58" s="19">
        <v>4.0</v>
      </c>
    </row>
    <row r="59">
      <c r="A59" s="13">
        <v>3.0</v>
      </c>
      <c r="B59" s="10" t="s">
        <v>35</v>
      </c>
      <c r="C59" s="9" t="s">
        <v>54</v>
      </c>
      <c r="D59" s="13" t="s">
        <v>62</v>
      </c>
      <c r="E59" s="18">
        <v>60.41</v>
      </c>
      <c r="F59" s="18">
        <v>15.4</v>
      </c>
      <c r="G59" s="15">
        <f t="shared" si="16"/>
        <v>0.2566666667</v>
      </c>
      <c r="H59" s="19">
        <v>1.3975237973E8</v>
      </c>
      <c r="I59" s="15">
        <f t="shared" si="17"/>
        <v>139.7523797</v>
      </c>
      <c r="J59" s="19">
        <v>4.0</v>
      </c>
    </row>
    <row r="60">
      <c r="A60" s="13">
        <v>4.0</v>
      </c>
      <c r="B60" s="10" t="s">
        <v>35</v>
      </c>
      <c r="C60" s="9" t="s">
        <v>54</v>
      </c>
      <c r="D60" s="13" t="s">
        <v>62</v>
      </c>
      <c r="E60" s="18">
        <v>60.5</v>
      </c>
      <c r="F60" s="18">
        <v>7.7</v>
      </c>
      <c r="G60" s="15">
        <f t="shared" si="16"/>
        <v>0.1283333333</v>
      </c>
      <c r="H60" s="19">
        <v>1.399877632E8</v>
      </c>
      <c r="I60" s="15">
        <f t="shared" si="17"/>
        <v>139.9877632</v>
      </c>
      <c r="J60" s="19">
        <v>4.0</v>
      </c>
    </row>
    <row r="61">
      <c r="A61" s="13">
        <v>5.0</v>
      </c>
      <c r="B61" s="10" t="s">
        <v>35</v>
      </c>
      <c r="C61" s="9" t="s">
        <v>54</v>
      </c>
      <c r="D61" s="13" t="s">
        <v>62</v>
      </c>
      <c r="E61" s="18">
        <v>60.48</v>
      </c>
      <c r="F61" s="18">
        <v>12.3</v>
      </c>
      <c r="G61" s="15">
        <f t="shared" si="16"/>
        <v>0.205</v>
      </c>
      <c r="H61" s="19">
        <v>1.3969947307E8</v>
      </c>
      <c r="I61" s="15">
        <f t="shared" si="17"/>
        <v>139.6994731</v>
      </c>
      <c r="J61" s="19">
        <v>4.0</v>
      </c>
    </row>
    <row r="62">
      <c r="A62" s="13">
        <v>6.0</v>
      </c>
      <c r="B62" s="10" t="s">
        <v>35</v>
      </c>
      <c r="C62" s="9" t="s">
        <v>54</v>
      </c>
      <c r="D62" s="13" t="s">
        <v>62</v>
      </c>
      <c r="E62" s="18">
        <v>60.43</v>
      </c>
      <c r="F62" s="18">
        <v>20.3</v>
      </c>
      <c r="G62" s="15">
        <f t="shared" si="16"/>
        <v>0.3383333333</v>
      </c>
      <c r="H62" s="19">
        <v>1.4049969493E8</v>
      </c>
      <c r="I62" s="15">
        <f t="shared" si="17"/>
        <v>140.4996949</v>
      </c>
      <c r="J62" s="19">
        <v>4.0</v>
      </c>
    </row>
    <row r="63">
      <c r="A63" s="13">
        <v>7.0</v>
      </c>
      <c r="B63" s="10" t="s">
        <v>35</v>
      </c>
      <c r="C63" s="9" t="s">
        <v>54</v>
      </c>
      <c r="D63" s="13" t="s">
        <v>62</v>
      </c>
      <c r="E63" s="18">
        <v>60.37</v>
      </c>
      <c r="F63" s="18">
        <v>16.9</v>
      </c>
      <c r="G63" s="15">
        <f t="shared" si="16"/>
        <v>0.2816666667</v>
      </c>
      <c r="H63" s="19">
        <v>1.4055273813E8</v>
      </c>
      <c r="I63" s="15">
        <f t="shared" si="17"/>
        <v>140.5527381</v>
      </c>
      <c r="J63" s="19">
        <v>4.0</v>
      </c>
    </row>
    <row r="64">
      <c r="A64" s="13">
        <v>8.0</v>
      </c>
      <c r="B64" s="10" t="s">
        <v>35</v>
      </c>
      <c r="C64" s="9" t="s">
        <v>54</v>
      </c>
      <c r="D64" s="13" t="s">
        <v>62</v>
      </c>
      <c r="E64" s="18">
        <v>60.45</v>
      </c>
      <c r="F64" s="18">
        <v>23.4</v>
      </c>
      <c r="G64" s="15">
        <f t="shared" si="16"/>
        <v>0.39</v>
      </c>
      <c r="H64" s="19">
        <v>1.4055492267E8</v>
      </c>
      <c r="I64" s="15">
        <f t="shared" si="17"/>
        <v>140.5549227</v>
      </c>
      <c r="J64" s="19">
        <v>4.0</v>
      </c>
    </row>
    <row r="65">
      <c r="A65" s="13">
        <v>9.0</v>
      </c>
      <c r="B65" s="10" t="s">
        <v>35</v>
      </c>
      <c r="C65" s="9" t="s">
        <v>54</v>
      </c>
      <c r="D65" s="13" t="s">
        <v>62</v>
      </c>
      <c r="E65" s="18">
        <v>60.4</v>
      </c>
      <c r="F65" s="18">
        <v>17.2</v>
      </c>
      <c r="G65" s="15">
        <f t="shared" si="16"/>
        <v>0.2866666667</v>
      </c>
      <c r="H65" s="19">
        <v>1.4022089387E8</v>
      </c>
      <c r="I65" s="15">
        <f t="shared" si="17"/>
        <v>140.2208939</v>
      </c>
      <c r="J65" s="19">
        <v>4.0</v>
      </c>
    </row>
    <row r="66">
      <c r="A66" s="13">
        <v>10.0</v>
      </c>
      <c r="B66" s="10" t="s">
        <v>35</v>
      </c>
      <c r="C66" s="9" t="s">
        <v>54</v>
      </c>
      <c r="D66" s="13" t="s">
        <v>62</v>
      </c>
      <c r="E66" s="18">
        <v>60.4</v>
      </c>
      <c r="F66" s="18">
        <v>61.55</v>
      </c>
      <c r="G66" s="15">
        <f t="shared" si="16"/>
        <v>1.025833333</v>
      </c>
      <c r="H66" s="19">
        <v>1.4014539093E8</v>
      </c>
      <c r="I66" s="15">
        <f t="shared" si="17"/>
        <v>140.1453909</v>
      </c>
      <c r="J66" s="19">
        <v>4.0</v>
      </c>
    </row>
    <row r="67">
      <c r="A67" s="10" t="s">
        <v>71</v>
      </c>
      <c r="B67" s="16"/>
      <c r="C67" s="9"/>
      <c r="D67" s="21"/>
      <c r="E67" s="15">
        <f t="shared" ref="E67:I67" si="18">SUM(E57:E66)/COUNTA(E57:E66)</f>
        <v>60.425</v>
      </c>
      <c r="F67" s="15">
        <f t="shared" si="18"/>
        <v>18.58</v>
      </c>
      <c r="G67" s="15">
        <f t="shared" si="18"/>
        <v>0.3096666667</v>
      </c>
      <c r="H67" s="15">
        <f t="shared" si="18"/>
        <v>141640253.4</v>
      </c>
      <c r="I67" s="15">
        <f t="shared" si="18"/>
        <v>141.6402534</v>
      </c>
      <c r="J67" s="19">
        <v>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55</v>
      </c>
      <c r="B1" s="9" t="s">
        <v>0</v>
      </c>
      <c r="C1" s="9" t="s">
        <v>1</v>
      </c>
      <c r="D1" s="2" t="s">
        <v>64</v>
      </c>
      <c r="E1" s="2" t="s">
        <v>72</v>
      </c>
      <c r="F1" s="2" t="s">
        <v>73</v>
      </c>
      <c r="G1" s="2" t="s">
        <v>65</v>
      </c>
    </row>
    <row r="2">
      <c r="A2" s="2">
        <v>1.0</v>
      </c>
      <c r="B2" s="2" t="s">
        <v>11</v>
      </c>
      <c r="C2" s="9" t="s">
        <v>12</v>
      </c>
      <c r="D2" s="2" t="s">
        <v>60</v>
      </c>
      <c r="E2" s="2">
        <v>50.0</v>
      </c>
      <c r="F2" s="2">
        <v>1129.68</v>
      </c>
      <c r="G2" s="2">
        <v>1.13</v>
      </c>
    </row>
    <row r="3">
      <c r="A3" s="2">
        <v>2.0</v>
      </c>
      <c r="B3" s="2" t="s">
        <v>11</v>
      </c>
      <c r="C3" s="9" t="s">
        <v>12</v>
      </c>
      <c r="D3" s="2" t="s">
        <v>61</v>
      </c>
      <c r="E3" s="2">
        <v>50.0</v>
      </c>
      <c r="F3" s="2">
        <v>1129.1</v>
      </c>
      <c r="G3" s="2">
        <v>1.13</v>
      </c>
    </row>
    <row r="4">
      <c r="A4" s="2">
        <v>1.0</v>
      </c>
      <c r="B4" s="2" t="s">
        <v>35</v>
      </c>
      <c r="C4" s="9" t="s">
        <v>12</v>
      </c>
      <c r="D4" s="2" t="s">
        <v>62</v>
      </c>
      <c r="E4" s="2">
        <v>50.0</v>
      </c>
      <c r="F4" s="2">
        <v>2011.66</v>
      </c>
      <c r="G4" s="2">
        <v>2.01</v>
      </c>
    </row>
    <row r="5">
      <c r="A5" s="2">
        <v>1.0</v>
      </c>
      <c r="B5" s="2" t="s">
        <v>11</v>
      </c>
      <c r="C5" s="9" t="s">
        <v>54</v>
      </c>
      <c r="D5" s="2" t="s">
        <v>60</v>
      </c>
      <c r="E5" s="2">
        <v>50.0</v>
      </c>
      <c r="F5" s="2">
        <v>1561.48</v>
      </c>
      <c r="G5" s="2">
        <v>1.56</v>
      </c>
    </row>
    <row r="6">
      <c r="A6" s="2">
        <v>2.0</v>
      </c>
      <c r="B6" s="2" t="s">
        <v>11</v>
      </c>
      <c r="C6" s="9" t="s">
        <v>54</v>
      </c>
      <c r="D6" s="2" t="s">
        <v>61</v>
      </c>
      <c r="E6" s="2">
        <v>50.0</v>
      </c>
      <c r="F6" s="2">
        <v>1580.88</v>
      </c>
      <c r="G6" s="2">
        <v>1.58</v>
      </c>
    </row>
    <row r="7">
      <c r="A7" s="2">
        <v>1.0</v>
      </c>
      <c r="B7" s="2" t="s">
        <v>35</v>
      </c>
      <c r="C7" s="9" t="s">
        <v>54</v>
      </c>
      <c r="D7" s="2" t="s">
        <v>62</v>
      </c>
      <c r="E7" s="2">
        <v>50.0</v>
      </c>
      <c r="F7" s="2">
        <v>2032.84</v>
      </c>
      <c r="G7" s="2">
        <v>2.03</v>
      </c>
    </row>
  </sheetData>
  <drawing r:id="rId1"/>
</worksheet>
</file>