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EPMAPS\BID_QUITO\Información\Información_SEI\PRODUCCIÓN_CAPTACIONES_EMBALSES_11-03-2020\S PAPALLACTA IINTEGRADO\Info_Embalses\REPRESAS PAPALLACTA 2014 A 2018\"/>
    </mc:Choice>
  </mc:AlternateContent>
  <bookViews>
    <workbookView xWindow="0" yWindow="0" windowWidth="20490" windowHeight="7455"/>
  </bookViews>
  <sheets>
    <sheet name="Hoja1" sheetId="1" r:id="rId1"/>
    <sheet name="Hoja2" sheetId="2" r:id="rId2"/>
    <sheet name="Hoja3" sheetId="3" r:id="rId3"/>
  </sheets>
  <calcPr calcId="152511"/>
  <pivotCaches>
    <pivotCache cacheId="8" r:id="rId4"/>
  </pivotCaches>
</workbook>
</file>

<file path=xl/calcChain.xml><?xml version="1.0" encoding="utf-8"?>
<calcChain xmlns="http://schemas.openxmlformats.org/spreadsheetml/2006/main">
  <c r="F8" i="1" l="1"/>
  <c r="F9" i="1"/>
  <c r="F10" i="1"/>
  <c r="F11" i="1"/>
  <c r="H5" i="1" s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6" i="1"/>
  <c r="I5" i="1" s="1"/>
  <c r="F7" i="1"/>
  <c r="F5" i="1"/>
</calcChain>
</file>

<file path=xl/sharedStrings.xml><?xml version="1.0" encoding="utf-8"?>
<sst xmlns="http://schemas.openxmlformats.org/spreadsheetml/2006/main" count="50" uniqueCount="28">
  <si>
    <t>SISTEMA PAPALLACTA</t>
  </si>
  <si>
    <t>SALVE FACCHA</t>
  </si>
  <si>
    <t>SUCUS</t>
  </si>
  <si>
    <t>MOGOTES</t>
  </si>
  <si>
    <t>(m)</t>
  </si>
  <si>
    <t>DateTime</t>
  </si>
  <si>
    <t>PAPLT801_ACH1_CT</t>
  </si>
  <si>
    <t>PAPLT813_ACH2_CT</t>
  </si>
  <si>
    <t>PAPLT808_ACH1_CT</t>
  </si>
  <si>
    <t>Null</t>
  </si>
  <si>
    <t>Volumen</t>
  </si>
  <si>
    <t>Min</t>
  </si>
  <si>
    <t>Max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</si>
  <si>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</si>
  <si>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</si>
  <si>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</si>
  <si>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</si>
  <si>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</si>
  <si>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</si>
  <si>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</si>
  <si>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</si>
  <si>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</si>
  <si>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</si>
  <si>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</si>
  <si>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</si>
  <si>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</si>
  <si>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</si>
  <si>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Promedio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</si>
</sst>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wlett-Packard Company" refreshedDate="44136.196496412034" createdVersion="5" refreshedVersion="5" minRefreshableVersion="3" recordCount="365">
  <cacheSource type="worksheet">
    <worksheetSource ref="E4:F369" sheet="Hoja1"/>
  </cacheSource>
  <cacheFields count="2">
    <cacheField name="DateTime" numFmtId="22">
      <sharedItems containsSemiMixedTypes="0" containsNonDate="0" containsDate="1" containsString="0" minDate="2015-01-01T00:00:00" maxDate="2016-01-01T00:00:00" count="365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base="0">
        <rangePr groupBy="months" startDate="2015-01-01T00:00:00" endDate="2016-01-01T00:00:00"/>
        <groupItems count="14">
          <s v="&lt;1/1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1/2016"/>
        </groupItems>
      </fieldGroup>
    </cacheField>
    <cacheField name="Volumen" numFmtId="2">
      <sharedItems containsString="0" containsBlank="1" containsNumber="1" minValue="5537234.727721272" maxValue="9403600.7076409068" count="164">
        <n v="7382408.3733765818"/>
        <n v="7369302.0480211126"/>
        <n v="7330035.2299833167"/>
        <n v="7316963.6766473297"/>
        <n v="7303900.8163156044"/>
        <n v="7264764.3933514748"/>
        <n v="7251736.3050392326"/>
        <n v="7212704.1981329443"/>
        <m/>
        <n v="7199710.8818407916"/>
        <n v="7290846.6489893571"/>
        <n v="7343115.4763241746"/>
        <n v="7238716.9097324684"/>
        <n v="7356204.4156705132"/>
        <n v="7448070.395228209"/>
        <n v="7395523.3917375328"/>
        <n v="7461228.878612902"/>
        <n v="7513949.7422009874"/>
        <n v="7633080.2260595746"/>
        <n v="7726224.0773332426"/>
        <n v="7793016.1898180507"/>
        <n v="7779640.3813115973"/>
        <n v="7819793.8858461939"/>
        <n v="7994696.4780024448"/>
        <n v="8021734.9641760774"/>
        <n v="8008211.3745868262"/>
        <n v="8075916.2525830492"/>
        <n v="8089483.3071966544"/>
        <n v="8048808.2223698217"/>
        <n v="7967692.7638476649"/>
        <n v="7940723.8217123682"/>
        <n v="7900335.6060468927"/>
        <n v="7873453.593960302"/>
        <n v="7846606.3538931943"/>
        <n v="7806400.6913293749"/>
        <n v="7752914.8433126789"/>
        <n v="7672946.8614334399"/>
        <n v="7646360.4115130715"/>
        <n v="7606545.9341684282"/>
        <n v="7580046.4142961465"/>
        <n v="7527151.6906106472"/>
        <n v="7487571.9243975105"/>
        <n v="7474396.0550030768"/>
        <n v="7500756.486796814"/>
        <n v="7540362.3320245622"/>
        <n v="7699568.0833739098"/>
        <n v="7712891.7338511413"/>
        <n v="7886890.253500849"/>
        <n v="8035267.246770829"/>
        <n v="8103059.0548151284"/>
        <n v="8116643.4954391047"/>
        <n v="8184696.0936295213"/>
        <n v="8171068.1879818244"/>
        <n v="8130236.6290673204"/>
        <n v="8143838.4557004068"/>
        <n v="8062357.8909736853"/>
        <n v="7981190.2744223047"/>
        <n v="7927252.3901523389"/>
        <n v="7913789.6515971804"/>
        <n v="7860025.6274246257"/>
        <n v="7833195.7733672587"/>
        <n v="8294032.286988344"/>
        <n v="8390157.8389326241"/>
        <n v="8542072.8851842973"/>
        <n v="8625378.980933845"/>
        <n v="8695039.785025958"/>
        <n v="8778919.6190969683"/>
        <n v="8750924.9023869317"/>
        <n v="8667149.3843743727"/>
        <n v="8597575.5103309639"/>
        <n v="8989988.3525409494"/>
        <n v="9117568.4371337537"/>
        <n v="9074963.505225651"/>
        <n v="9004129.1454766616"/>
        <n v="8947618.1317643505"/>
        <n v="8905326.1480315886"/>
        <n v="8863112.4013426621"/>
        <n v="8835013.3685748335"/>
        <n v="8792930.016958965"/>
        <n v="8820976.8916975707"/>
        <n v="8806949.1078258324"/>
        <n v="8722964.9576963782"/>
        <n v="8681090.2381974049"/>
        <n v="8708998.0248587336"/>
        <n v="8736940.5835395455"/>
        <n v="8919414.7829380762"/>
        <n v="9032436.8103613816"/>
        <n v="9274455.8821713943"/>
        <n v="9160251.6060856935"/>
        <n v="8961732.8456854504"/>
        <n v="8877174.9572345372"/>
        <n v="8849058.5384563133"/>
        <n v="9131787.4671126418"/>
        <n v="9089156.4561899267"/>
        <n v="9146015.1900970638"/>
        <n v="9103358.1001597364"/>
        <n v="8933512.1108487789"/>
        <n v="9046603.6823110469"/>
        <n v="9317425.9202840626"/>
        <n v="9403600.7076409068"/>
        <n v="9060779.2472662441"/>
        <n v="9018278.6314165872"/>
        <n v="8891246.2061306275"/>
        <n v="8653217.2235562094"/>
        <n v="8764917.9142391887"/>
        <n v="8583686.8145371545"/>
        <n v="8528218.9614099674"/>
        <n v="8472890.1963607129"/>
        <n v="8431484.8991247509"/>
        <n v="8376399.5382112293"/>
        <n v="8335176.7940781889"/>
        <n v="8266646.0806192551"/>
        <n v="8211977.9839401618"/>
        <n v="7954203.9462778941"/>
        <n v="7739565.1138208359"/>
        <n v="7566809.6938676201"/>
        <n v="7593291.8277295437"/>
        <n v="7421779.5074728243"/>
        <n v="7766273.2658093916"/>
        <n v="7659649.2899708208"/>
        <n v="7408647.1031027436"/>
        <n v="7186726.2585535087"/>
        <n v="7134874.6954518724"/>
        <n v="7070255.8341853227"/>
        <n v="7018717.2192596309"/>
        <n v="7096077.2996770898"/>
        <n v="7277801.1746679805"/>
        <n v="7121933.5371889416"/>
        <n v="7083162.2204287704"/>
        <n v="7044469.1407124354"/>
        <n v="7005854.2980399355"/>
        <n v="6928859.3238264397"/>
        <n v="6890479.1922854465"/>
        <n v="6839427.3856325075"/>
        <n v="6788514.6670574965"/>
        <n v="6737741.0365604144"/>
        <n v="6712406.3793408033"/>
        <n v="6725069.3614478782"/>
        <n v="6687106.4941406734"/>
        <n v="6636611.03979945"/>
        <n v="6573687.3144826544"/>
        <n v="6510980.9142870381"/>
        <n v="6460972.2682185667"/>
        <n v="6411102.7102280222"/>
        <n v="6361372.2403148292"/>
        <n v="6299404.7455337942"/>
        <n v="6249987.2237965185"/>
        <n v="6188410.9142340831"/>
        <n v="6139306.3406721503"/>
        <n v="6078121.2163288929"/>
        <n v="6041514.4577814993"/>
        <n v="5992827.148453353"/>
        <n v="5932163.6044023344"/>
        <n v="5907959.0378164724"/>
        <n v="5956402.9430082431"/>
        <n v="5895869.7940302826"/>
        <n v="5859654.2207026295"/>
        <n v="5787457.7851777021"/>
        <n v="5739500.6882581245"/>
        <n v="5715574.2978281165"/>
        <n v="5679749.9097190769"/>
        <n v="5644003.7586538726"/>
        <n v="5584600.700309094"/>
        <n v="5537234.7277212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2"/>
  </r>
  <r>
    <x v="12"/>
    <x v="11"/>
  </r>
  <r>
    <x v="13"/>
    <x v="11"/>
  </r>
  <r>
    <x v="14"/>
    <x v="3"/>
  </r>
  <r>
    <x v="15"/>
    <x v="10"/>
  </r>
  <r>
    <x v="16"/>
    <x v="6"/>
  </r>
  <r>
    <x v="17"/>
    <x v="12"/>
  </r>
  <r>
    <x v="18"/>
    <x v="6"/>
  </r>
  <r>
    <x v="19"/>
    <x v="5"/>
  </r>
  <r>
    <x v="20"/>
    <x v="6"/>
  </r>
  <r>
    <x v="21"/>
    <x v="6"/>
  </r>
  <r>
    <x v="22"/>
    <x v="2"/>
  </r>
  <r>
    <x v="23"/>
    <x v="13"/>
  </r>
  <r>
    <x v="24"/>
    <x v="14"/>
  </r>
  <r>
    <x v="25"/>
    <x v="8"/>
  </r>
  <r>
    <x v="26"/>
    <x v="15"/>
  </r>
  <r>
    <x v="27"/>
    <x v="0"/>
  </r>
  <r>
    <x v="28"/>
    <x v="0"/>
  </r>
  <r>
    <x v="29"/>
    <x v="11"/>
  </r>
  <r>
    <x v="30"/>
    <x v="10"/>
  </r>
  <r>
    <x v="31"/>
    <x v="1"/>
  </r>
  <r>
    <x v="32"/>
    <x v="16"/>
  </r>
  <r>
    <x v="33"/>
    <x v="17"/>
  </r>
  <r>
    <x v="34"/>
    <x v="18"/>
  </r>
  <r>
    <x v="35"/>
    <x v="19"/>
  </r>
  <r>
    <x v="36"/>
    <x v="20"/>
  </r>
  <r>
    <x v="37"/>
    <x v="21"/>
  </r>
  <r>
    <x v="38"/>
    <x v="21"/>
  </r>
  <r>
    <x v="39"/>
    <x v="22"/>
  </r>
  <r>
    <x v="40"/>
    <x v="23"/>
  </r>
  <r>
    <x v="41"/>
    <x v="8"/>
  </r>
  <r>
    <x v="42"/>
    <x v="24"/>
  </r>
  <r>
    <x v="43"/>
    <x v="23"/>
  </r>
  <r>
    <x v="44"/>
    <x v="25"/>
  </r>
  <r>
    <x v="45"/>
    <x v="24"/>
  </r>
  <r>
    <x v="46"/>
    <x v="26"/>
  </r>
  <r>
    <x v="47"/>
    <x v="27"/>
  </r>
  <r>
    <x v="48"/>
    <x v="28"/>
  </r>
  <r>
    <x v="49"/>
    <x v="24"/>
  </r>
  <r>
    <x v="50"/>
    <x v="23"/>
  </r>
  <r>
    <x v="51"/>
    <x v="29"/>
  </r>
  <r>
    <x v="52"/>
    <x v="30"/>
  </r>
  <r>
    <x v="53"/>
    <x v="31"/>
  </r>
  <r>
    <x v="54"/>
    <x v="32"/>
  </r>
  <r>
    <x v="55"/>
    <x v="33"/>
  </r>
  <r>
    <x v="56"/>
    <x v="34"/>
  </r>
  <r>
    <x v="57"/>
    <x v="35"/>
  </r>
  <r>
    <x v="58"/>
    <x v="19"/>
  </r>
  <r>
    <x v="59"/>
    <x v="36"/>
  </r>
  <r>
    <x v="60"/>
    <x v="37"/>
  </r>
  <r>
    <x v="61"/>
    <x v="38"/>
  </r>
  <r>
    <x v="62"/>
    <x v="39"/>
  </r>
  <r>
    <x v="63"/>
    <x v="40"/>
  </r>
  <r>
    <x v="64"/>
    <x v="41"/>
  </r>
  <r>
    <x v="65"/>
    <x v="8"/>
  </r>
  <r>
    <x v="66"/>
    <x v="14"/>
  </r>
  <r>
    <x v="67"/>
    <x v="16"/>
  </r>
  <r>
    <x v="68"/>
    <x v="42"/>
  </r>
  <r>
    <x v="69"/>
    <x v="43"/>
  </r>
  <r>
    <x v="70"/>
    <x v="44"/>
  </r>
  <r>
    <x v="71"/>
    <x v="44"/>
  </r>
  <r>
    <x v="72"/>
    <x v="45"/>
  </r>
  <r>
    <x v="73"/>
    <x v="46"/>
  </r>
  <r>
    <x v="74"/>
    <x v="21"/>
  </r>
  <r>
    <x v="75"/>
    <x v="34"/>
  </r>
  <r>
    <x v="76"/>
    <x v="20"/>
  </r>
  <r>
    <x v="77"/>
    <x v="33"/>
  </r>
  <r>
    <x v="78"/>
    <x v="47"/>
  </r>
  <r>
    <x v="79"/>
    <x v="48"/>
  </r>
  <r>
    <x v="80"/>
    <x v="48"/>
  </r>
  <r>
    <x v="81"/>
    <x v="25"/>
  </r>
  <r>
    <x v="82"/>
    <x v="48"/>
  </r>
  <r>
    <x v="83"/>
    <x v="26"/>
  </r>
  <r>
    <x v="84"/>
    <x v="49"/>
  </r>
  <r>
    <x v="85"/>
    <x v="50"/>
  </r>
  <r>
    <x v="86"/>
    <x v="27"/>
  </r>
  <r>
    <x v="87"/>
    <x v="26"/>
  </r>
  <r>
    <x v="88"/>
    <x v="51"/>
  </r>
  <r>
    <x v="89"/>
    <x v="52"/>
  </r>
  <r>
    <x v="90"/>
    <x v="52"/>
  </r>
  <r>
    <x v="91"/>
    <x v="53"/>
  </r>
  <r>
    <x v="92"/>
    <x v="49"/>
  </r>
  <r>
    <x v="93"/>
    <x v="54"/>
  </r>
  <r>
    <x v="94"/>
    <x v="54"/>
  </r>
  <r>
    <x v="95"/>
    <x v="49"/>
  </r>
  <r>
    <x v="96"/>
    <x v="55"/>
  </r>
  <r>
    <x v="97"/>
    <x v="27"/>
  </r>
  <r>
    <x v="98"/>
    <x v="26"/>
  </r>
  <r>
    <x v="99"/>
    <x v="48"/>
  </r>
  <r>
    <x v="100"/>
    <x v="24"/>
  </r>
  <r>
    <x v="101"/>
    <x v="56"/>
  </r>
  <r>
    <x v="102"/>
    <x v="56"/>
  </r>
  <r>
    <x v="103"/>
    <x v="57"/>
  </r>
  <r>
    <x v="104"/>
    <x v="58"/>
  </r>
  <r>
    <x v="105"/>
    <x v="47"/>
  </r>
  <r>
    <x v="106"/>
    <x v="33"/>
  </r>
  <r>
    <x v="107"/>
    <x v="59"/>
  </r>
  <r>
    <x v="108"/>
    <x v="60"/>
  </r>
  <r>
    <x v="109"/>
    <x v="34"/>
  </r>
  <r>
    <x v="110"/>
    <x v="35"/>
  </r>
  <r>
    <x v="111"/>
    <x v="45"/>
  </r>
  <r>
    <x v="112"/>
    <x v="36"/>
  </r>
  <r>
    <x v="113"/>
    <x v="45"/>
  </r>
  <r>
    <x v="114"/>
    <x v="21"/>
  </r>
  <r>
    <x v="115"/>
    <x v="58"/>
  </r>
  <r>
    <x v="116"/>
    <x v="61"/>
  </r>
  <r>
    <x v="117"/>
    <x v="62"/>
  </r>
  <r>
    <x v="118"/>
    <x v="63"/>
  </r>
  <r>
    <x v="119"/>
    <x v="64"/>
  </r>
  <r>
    <x v="120"/>
    <x v="65"/>
  </r>
  <r>
    <x v="121"/>
    <x v="66"/>
  </r>
  <r>
    <x v="122"/>
    <x v="66"/>
  </r>
  <r>
    <x v="123"/>
    <x v="66"/>
  </r>
  <r>
    <x v="124"/>
    <x v="67"/>
  </r>
  <r>
    <x v="125"/>
    <x v="67"/>
  </r>
  <r>
    <x v="126"/>
    <x v="65"/>
  </r>
  <r>
    <x v="127"/>
    <x v="68"/>
  </r>
  <r>
    <x v="128"/>
    <x v="64"/>
  </r>
  <r>
    <x v="129"/>
    <x v="69"/>
  </r>
  <r>
    <x v="130"/>
    <x v="68"/>
  </r>
  <r>
    <x v="131"/>
    <x v="70"/>
  </r>
  <r>
    <x v="132"/>
    <x v="71"/>
  </r>
  <r>
    <x v="133"/>
    <x v="72"/>
  </r>
  <r>
    <x v="134"/>
    <x v="73"/>
  </r>
  <r>
    <x v="135"/>
    <x v="74"/>
  </r>
  <r>
    <x v="136"/>
    <x v="75"/>
  </r>
  <r>
    <x v="137"/>
    <x v="76"/>
  </r>
  <r>
    <x v="138"/>
    <x v="77"/>
  </r>
  <r>
    <x v="139"/>
    <x v="78"/>
  </r>
  <r>
    <x v="140"/>
    <x v="78"/>
  </r>
  <r>
    <x v="141"/>
    <x v="79"/>
  </r>
  <r>
    <x v="142"/>
    <x v="80"/>
  </r>
  <r>
    <x v="143"/>
    <x v="67"/>
  </r>
  <r>
    <x v="144"/>
    <x v="81"/>
  </r>
  <r>
    <x v="145"/>
    <x v="67"/>
  </r>
  <r>
    <x v="146"/>
    <x v="81"/>
  </r>
  <r>
    <x v="147"/>
    <x v="82"/>
  </r>
  <r>
    <x v="148"/>
    <x v="81"/>
  </r>
  <r>
    <x v="149"/>
    <x v="83"/>
  </r>
  <r>
    <x v="150"/>
    <x v="82"/>
  </r>
  <r>
    <x v="151"/>
    <x v="84"/>
  </r>
  <r>
    <x v="152"/>
    <x v="79"/>
  </r>
  <r>
    <x v="153"/>
    <x v="77"/>
  </r>
  <r>
    <x v="154"/>
    <x v="85"/>
  </r>
  <r>
    <x v="155"/>
    <x v="86"/>
  </r>
  <r>
    <x v="156"/>
    <x v="87"/>
  </r>
  <r>
    <x v="157"/>
    <x v="88"/>
  </r>
  <r>
    <x v="158"/>
    <x v="72"/>
  </r>
  <r>
    <x v="159"/>
    <x v="88"/>
  </r>
  <r>
    <x v="160"/>
    <x v="86"/>
  </r>
  <r>
    <x v="161"/>
    <x v="89"/>
  </r>
  <r>
    <x v="162"/>
    <x v="75"/>
  </r>
  <r>
    <x v="163"/>
    <x v="90"/>
  </r>
  <r>
    <x v="164"/>
    <x v="76"/>
  </r>
  <r>
    <x v="165"/>
    <x v="91"/>
  </r>
  <r>
    <x v="166"/>
    <x v="80"/>
  </r>
  <r>
    <x v="167"/>
    <x v="76"/>
  </r>
  <r>
    <x v="168"/>
    <x v="86"/>
  </r>
  <r>
    <x v="169"/>
    <x v="92"/>
  </r>
  <r>
    <x v="170"/>
    <x v="93"/>
  </r>
  <r>
    <x v="171"/>
    <x v="94"/>
  </r>
  <r>
    <x v="172"/>
    <x v="92"/>
  </r>
  <r>
    <x v="173"/>
    <x v="72"/>
  </r>
  <r>
    <x v="174"/>
    <x v="72"/>
  </r>
  <r>
    <x v="175"/>
    <x v="94"/>
  </r>
  <r>
    <x v="176"/>
    <x v="71"/>
  </r>
  <r>
    <x v="177"/>
    <x v="95"/>
  </r>
  <r>
    <x v="178"/>
    <x v="95"/>
  </r>
  <r>
    <x v="179"/>
    <x v="95"/>
  </r>
  <r>
    <x v="180"/>
    <x v="95"/>
  </r>
  <r>
    <x v="181"/>
    <x v="95"/>
  </r>
  <r>
    <x v="182"/>
    <x v="96"/>
  </r>
  <r>
    <x v="183"/>
    <x v="75"/>
  </r>
  <r>
    <x v="184"/>
    <x v="90"/>
  </r>
  <r>
    <x v="185"/>
    <x v="76"/>
  </r>
  <r>
    <x v="186"/>
    <x v="85"/>
  </r>
  <r>
    <x v="187"/>
    <x v="96"/>
  </r>
  <r>
    <x v="188"/>
    <x v="70"/>
  </r>
  <r>
    <x v="189"/>
    <x v="70"/>
  </r>
  <r>
    <x v="190"/>
    <x v="74"/>
  </r>
  <r>
    <x v="191"/>
    <x v="89"/>
  </r>
  <r>
    <x v="192"/>
    <x v="70"/>
  </r>
  <r>
    <x v="193"/>
    <x v="93"/>
  </r>
  <r>
    <x v="194"/>
    <x v="97"/>
  </r>
  <r>
    <x v="195"/>
    <x v="89"/>
  </r>
  <r>
    <x v="196"/>
    <x v="75"/>
  </r>
  <r>
    <x v="197"/>
    <x v="74"/>
  </r>
  <r>
    <x v="198"/>
    <x v="75"/>
  </r>
  <r>
    <x v="199"/>
    <x v="95"/>
  </r>
  <r>
    <x v="200"/>
    <x v="93"/>
  </r>
  <r>
    <x v="201"/>
    <x v="86"/>
  </r>
  <r>
    <x v="202"/>
    <x v="89"/>
  </r>
  <r>
    <x v="203"/>
    <x v="98"/>
  </r>
  <r>
    <x v="204"/>
    <x v="99"/>
  </r>
  <r>
    <x v="205"/>
    <x v="87"/>
  </r>
  <r>
    <x v="206"/>
    <x v="92"/>
  </r>
  <r>
    <x v="207"/>
    <x v="86"/>
  </r>
  <r>
    <x v="208"/>
    <x v="86"/>
  </r>
  <r>
    <x v="209"/>
    <x v="72"/>
  </r>
  <r>
    <x v="210"/>
    <x v="93"/>
  </r>
  <r>
    <x v="211"/>
    <x v="100"/>
  </r>
  <r>
    <x v="212"/>
    <x v="101"/>
  </r>
  <r>
    <x v="213"/>
    <x v="73"/>
  </r>
  <r>
    <x v="214"/>
    <x v="89"/>
  </r>
  <r>
    <x v="215"/>
    <x v="85"/>
  </r>
  <r>
    <x v="216"/>
    <x v="102"/>
  </r>
  <r>
    <x v="217"/>
    <x v="102"/>
  </r>
  <r>
    <x v="218"/>
    <x v="77"/>
  </r>
  <r>
    <x v="219"/>
    <x v="79"/>
  </r>
  <r>
    <x v="220"/>
    <x v="78"/>
  </r>
  <r>
    <x v="221"/>
    <x v="66"/>
  </r>
  <r>
    <x v="222"/>
    <x v="84"/>
  </r>
  <r>
    <x v="223"/>
    <x v="83"/>
  </r>
  <r>
    <x v="224"/>
    <x v="65"/>
  </r>
  <r>
    <x v="225"/>
    <x v="103"/>
  </r>
  <r>
    <x v="226"/>
    <x v="8"/>
  </r>
  <r>
    <x v="227"/>
    <x v="93"/>
  </r>
  <r>
    <x v="228"/>
    <x v="100"/>
  </r>
  <r>
    <x v="229"/>
    <x v="92"/>
  </r>
  <r>
    <x v="230"/>
    <x v="101"/>
  </r>
  <r>
    <x v="231"/>
    <x v="74"/>
  </r>
  <r>
    <x v="232"/>
    <x v="102"/>
  </r>
  <r>
    <x v="233"/>
    <x v="91"/>
  </r>
  <r>
    <x v="234"/>
    <x v="79"/>
  </r>
  <r>
    <x v="235"/>
    <x v="66"/>
  </r>
  <r>
    <x v="236"/>
    <x v="104"/>
  </r>
  <r>
    <x v="237"/>
    <x v="76"/>
  </r>
  <r>
    <x v="238"/>
    <x v="90"/>
  </r>
  <r>
    <x v="239"/>
    <x v="80"/>
  </r>
  <r>
    <x v="240"/>
    <x v="79"/>
  </r>
  <r>
    <x v="241"/>
    <x v="91"/>
  </r>
  <r>
    <x v="242"/>
    <x v="91"/>
  </r>
  <r>
    <x v="243"/>
    <x v="91"/>
  </r>
  <r>
    <x v="244"/>
    <x v="74"/>
  </r>
  <r>
    <x v="245"/>
    <x v="96"/>
  </r>
  <r>
    <x v="246"/>
    <x v="90"/>
  </r>
  <r>
    <x v="247"/>
    <x v="79"/>
  </r>
  <r>
    <x v="248"/>
    <x v="78"/>
  </r>
  <r>
    <x v="249"/>
    <x v="104"/>
  </r>
  <r>
    <x v="250"/>
    <x v="66"/>
  </r>
  <r>
    <x v="251"/>
    <x v="104"/>
  </r>
  <r>
    <x v="252"/>
    <x v="66"/>
  </r>
  <r>
    <x v="253"/>
    <x v="67"/>
  </r>
  <r>
    <x v="254"/>
    <x v="82"/>
  </r>
  <r>
    <x v="255"/>
    <x v="103"/>
  </r>
  <r>
    <x v="256"/>
    <x v="105"/>
  </r>
  <r>
    <x v="257"/>
    <x v="106"/>
  </r>
  <r>
    <x v="258"/>
    <x v="107"/>
  </r>
  <r>
    <x v="259"/>
    <x v="108"/>
  </r>
  <r>
    <x v="260"/>
    <x v="109"/>
  </r>
  <r>
    <x v="261"/>
    <x v="110"/>
  </r>
  <r>
    <x v="262"/>
    <x v="111"/>
  </r>
  <r>
    <x v="263"/>
    <x v="112"/>
  </r>
  <r>
    <x v="264"/>
    <x v="51"/>
  </r>
  <r>
    <x v="265"/>
    <x v="50"/>
  </r>
  <r>
    <x v="266"/>
    <x v="26"/>
  </r>
  <r>
    <x v="267"/>
    <x v="24"/>
  </r>
  <r>
    <x v="268"/>
    <x v="113"/>
  </r>
  <r>
    <x v="269"/>
    <x v="58"/>
  </r>
  <r>
    <x v="270"/>
    <x v="59"/>
  </r>
  <r>
    <x v="271"/>
    <x v="20"/>
  </r>
  <r>
    <x v="272"/>
    <x v="114"/>
  </r>
  <r>
    <x v="273"/>
    <x v="45"/>
  </r>
  <r>
    <x v="274"/>
    <x v="37"/>
  </r>
  <r>
    <x v="275"/>
    <x v="38"/>
  </r>
  <r>
    <x v="276"/>
    <x v="115"/>
  </r>
  <r>
    <x v="277"/>
    <x v="40"/>
  </r>
  <r>
    <x v="278"/>
    <x v="116"/>
  </r>
  <r>
    <x v="279"/>
    <x v="39"/>
  </r>
  <r>
    <x v="280"/>
    <x v="17"/>
  </r>
  <r>
    <x v="281"/>
    <x v="14"/>
  </r>
  <r>
    <x v="282"/>
    <x v="15"/>
  </r>
  <r>
    <x v="283"/>
    <x v="117"/>
  </r>
  <r>
    <x v="284"/>
    <x v="14"/>
  </r>
  <r>
    <x v="285"/>
    <x v="41"/>
  </r>
  <r>
    <x v="286"/>
    <x v="43"/>
  </r>
  <r>
    <x v="287"/>
    <x v="17"/>
  </r>
  <r>
    <x v="288"/>
    <x v="115"/>
  </r>
  <r>
    <x v="289"/>
    <x v="19"/>
  </r>
  <r>
    <x v="290"/>
    <x v="118"/>
  </r>
  <r>
    <x v="291"/>
    <x v="20"/>
  </r>
  <r>
    <x v="292"/>
    <x v="34"/>
  </r>
  <r>
    <x v="293"/>
    <x v="20"/>
  </r>
  <r>
    <x v="294"/>
    <x v="118"/>
  </r>
  <r>
    <x v="295"/>
    <x v="46"/>
  </r>
  <r>
    <x v="296"/>
    <x v="37"/>
  </r>
  <r>
    <x v="297"/>
    <x v="119"/>
  </r>
  <r>
    <x v="298"/>
    <x v="116"/>
  </r>
  <r>
    <x v="299"/>
    <x v="115"/>
  </r>
  <r>
    <x v="300"/>
    <x v="17"/>
  </r>
  <r>
    <x v="301"/>
    <x v="16"/>
  </r>
  <r>
    <x v="302"/>
    <x v="120"/>
  </r>
  <r>
    <x v="303"/>
    <x v="2"/>
  </r>
  <r>
    <x v="304"/>
    <x v="2"/>
  </r>
  <r>
    <x v="305"/>
    <x v="12"/>
  </r>
  <r>
    <x v="306"/>
    <x v="121"/>
  </r>
  <r>
    <x v="307"/>
    <x v="122"/>
  </r>
  <r>
    <x v="308"/>
    <x v="123"/>
  </r>
  <r>
    <x v="309"/>
    <x v="124"/>
  </r>
  <r>
    <x v="310"/>
    <x v="125"/>
  </r>
  <r>
    <x v="311"/>
    <x v="42"/>
  </r>
  <r>
    <x v="312"/>
    <x v="43"/>
  </r>
  <r>
    <x v="313"/>
    <x v="43"/>
  </r>
  <r>
    <x v="314"/>
    <x v="16"/>
  </r>
  <r>
    <x v="315"/>
    <x v="117"/>
  </r>
  <r>
    <x v="316"/>
    <x v="15"/>
  </r>
  <r>
    <x v="317"/>
    <x v="0"/>
  </r>
  <r>
    <x v="318"/>
    <x v="13"/>
  </r>
  <r>
    <x v="319"/>
    <x v="15"/>
  </r>
  <r>
    <x v="320"/>
    <x v="1"/>
  </r>
  <r>
    <x v="321"/>
    <x v="13"/>
  </r>
  <r>
    <x v="322"/>
    <x v="2"/>
  </r>
  <r>
    <x v="323"/>
    <x v="126"/>
  </r>
  <r>
    <x v="324"/>
    <x v="12"/>
  </r>
  <r>
    <x v="325"/>
    <x v="121"/>
  </r>
  <r>
    <x v="326"/>
    <x v="127"/>
  </r>
  <r>
    <x v="327"/>
    <x v="128"/>
  </r>
  <r>
    <x v="328"/>
    <x v="129"/>
  </r>
  <r>
    <x v="329"/>
    <x v="130"/>
  </r>
  <r>
    <x v="330"/>
    <x v="131"/>
  </r>
  <r>
    <x v="331"/>
    <x v="132"/>
  </r>
  <r>
    <x v="332"/>
    <x v="133"/>
  </r>
  <r>
    <x v="333"/>
    <x v="134"/>
  </r>
  <r>
    <x v="334"/>
    <x v="135"/>
  </r>
  <r>
    <x v="335"/>
    <x v="136"/>
  </r>
  <r>
    <x v="336"/>
    <x v="137"/>
  </r>
  <r>
    <x v="337"/>
    <x v="138"/>
  </r>
  <r>
    <x v="338"/>
    <x v="139"/>
  </r>
  <r>
    <x v="339"/>
    <x v="140"/>
  </r>
  <r>
    <x v="340"/>
    <x v="141"/>
  </r>
  <r>
    <x v="341"/>
    <x v="142"/>
  </r>
  <r>
    <x v="342"/>
    <x v="143"/>
  </r>
  <r>
    <x v="343"/>
    <x v="144"/>
  </r>
  <r>
    <x v="344"/>
    <x v="145"/>
  </r>
  <r>
    <x v="345"/>
    <x v="146"/>
  </r>
  <r>
    <x v="346"/>
    <x v="147"/>
  </r>
  <r>
    <x v="347"/>
    <x v="148"/>
  </r>
  <r>
    <x v="348"/>
    <x v="149"/>
  </r>
  <r>
    <x v="349"/>
    <x v="150"/>
  </r>
  <r>
    <x v="350"/>
    <x v="151"/>
  </r>
  <r>
    <x v="351"/>
    <x v="152"/>
  </r>
  <r>
    <x v="352"/>
    <x v="153"/>
  </r>
  <r>
    <x v="353"/>
    <x v="154"/>
  </r>
  <r>
    <x v="354"/>
    <x v="151"/>
  </r>
  <r>
    <x v="355"/>
    <x v="154"/>
  </r>
  <r>
    <x v="356"/>
    <x v="155"/>
  </r>
  <r>
    <x v="357"/>
    <x v="156"/>
  </r>
  <r>
    <x v="358"/>
    <x v="157"/>
  </r>
  <r>
    <x v="359"/>
    <x v="158"/>
  </r>
  <r>
    <x v="360"/>
    <x v="159"/>
  </r>
  <r>
    <x v="361"/>
    <x v="160"/>
  </r>
  <r>
    <x v="362"/>
    <x v="161"/>
  </r>
  <r>
    <x v="363"/>
    <x v="162"/>
  </r>
  <r>
    <x v="364"/>
    <x v="1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K4:L17" firstHeaderRow="1" firstDataRow="1" firstDataCol="1"/>
  <pivotFields count="2"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65">
        <item x="163"/>
        <item x="162"/>
        <item x="161"/>
        <item x="160"/>
        <item x="159"/>
        <item x="158"/>
        <item x="157"/>
        <item x="156"/>
        <item x="155"/>
        <item x="153"/>
        <item x="152"/>
        <item x="154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6"/>
        <item x="137"/>
        <item x="135"/>
        <item x="134"/>
        <item x="133"/>
        <item x="132"/>
        <item x="131"/>
        <item x="130"/>
        <item x="124"/>
        <item x="129"/>
        <item x="123"/>
        <item x="128"/>
        <item x="125"/>
        <item x="127"/>
        <item x="122"/>
        <item x="121"/>
        <item x="9"/>
        <item x="7"/>
        <item x="12"/>
        <item x="6"/>
        <item x="5"/>
        <item x="126"/>
        <item x="10"/>
        <item x="4"/>
        <item x="3"/>
        <item x="2"/>
        <item x="11"/>
        <item x="13"/>
        <item x="1"/>
        <item x="0"/>
        <item x="15"/>
        <item x="120"/>
        <item x="117"/>
        <item x="14"/>
        <item x="16"/>
        <item x="42"/>
        <item x="41"/>
        <item x="43"/>
        <item x="17"/>
        <item x="40"/>
        <item x="44"/>
        <item x="115"/>
        <item x="39"/>
        <item x="116"/>
        <item x="38"/>
        <item x="18"/>
        <item x="37"/>
        <item x="119"/>
        <item x="36"/>
        <item x="45"/>
        <item x="46"/>
        <item x="19"/>
        <item x="114"/>
        <item x="35"/>
        <item x="118"/>
        <item x="21"/>
        <item x="20"/>
        <item x="34"/>
        <item x="22"/>
        <item x="60"/>
        <item x="33"/>
        <item x="59"/>
        <item x="32"/>
        <item x="47"/>
        <item x="31"/>
        <item x="58"/>
        <item x="57"/>
        <item x="30"/>
        <item x="113"/>
        <item x="29"/>
        <item x="56"/>
        <item x="23"/>
        <item x="25"/>
        <item x="24"/>
        <item x="48"/>
        <item x="28"/>
        <item x="55"/>
        <item x="26"/>
        <item x="27"/>
        <item x="49"/>
        <item x="50"/>
        <item x="53"/>
        <item x="54"/>
        <item x="52"/>
        <item x="51"/>
        <item x="112"/>
        <item x="111"/>
        <item x="61"/>
        <item x="110"/>
        <item x="109"/>
        <item x="62"/>
        <item x="108"/>
        <item x="107"/>
        <item x="106"/>
        <item x="63"/>
        <item x="105"/>
        <item x="69"/>
        <item x="64"/>
        <item x="103"/>
        <item x="68"/>
        <item x="82"/>
        <item x="65"/>
        <item x="83"/>
        <item x="81"/>
        <item x="84"/>
        <item x="67"/>
        <item x="104"/>
        <item x="66"/>
        <item x="78"/>
        <item x="80"/>
        <item x="79"/>
        <item x="77"/>
        <item x="91"/>
        <item x="76"/>
        <item x="90"/>
        <item x="102"/>
        <item x="75"/>
        <item x="85"/>
        <item x="96"/>
        <item x="74"/>
        <item x="89"/>
        <item x="70"/>
        <item x="73"/>
        <item x="101"/>
        <item x="86"/>
        <item x="97"/>
        <item x="100"/>
        <item x="72"/>
        <item x="93"/>
        <item x="95"/>
        <item x="71"/>
        <item x="92"/>
        <item x="94"/>
        <item x="88"/>
        <item x="87"/>
        <item x="98"/>
        <item x="99"/>
        <item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Volumen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tabSelected="1" topLeftCell="D4" workbookViewId="0">
      <selection activeCell="O13" sqref="O13"/>
    </sheetView>
  </sheetViews>
  <sheetFormatPr baseColWidth="10" defaultRowHeight="15" x14ac:dyDescent="0.25"/>
  <cols>
    <col min="1" max="1" width="19.7109375" style="1" customWidth="1"/>
    <col min="2" max="2" width="19.42578125" customWidth="1"/>
    <col min="3" max="3" width="18.28515625" customWidth="1"/>
    <col min="4" max="4" width="18.85546875" customWidth="1"/>
    <col min="5" max="5" width="15.7109375" customWidth="1"/>
    <col min="11" max="11" width="17.5703125" bestFit="1" customWidth="1"/>
    <col min="12" max="12" width="21.28515625" bestFit="1" customWidth="1"/>
  </cols>
  <sheetData>
    <row r="1" spans="1:12" x14ac:dyDescent="0.25">
      <c r="A1"/>
      <c r="B1" s="12" t="s">
        <v>0</v>
      </c>
      <c r="C1" s="13"/>
      <c r="D1" s="14"/>
    </row>
    <row r="2" spans="1:12" x14ac:dyDescent="0.25">
      <c r="A2"/>
      <c r="B2" s="2" t="s">
        <v>1</v>
      </c>
      <c r="C2" s="3" t="s">
        <v>2</v>
      </c>
      <c r="D2" s="4" t="s">
        <v>3</v>
      </c>
    </row>
    <row r="3" spans="1:12" x14ac:dyDescent="0.25">
      <c r="A3"/>
      <c r="B3" s="5" t="s">
        <v>4</v>
      </c>
      <c r="C3" s="6" t="s">
        <v>4</v>
      </c>
      <c r="D3" s="7" t="s">
        <v>4</v>
      </c>
    </row>
    <row r="4" spans="1:12" x14ac:dyDescent="0.25">
      <c r="A4" s="1" t="s">
        <v>5</v>
      </c>
      <c r="B4" t="s">
        <v>6</v>
      </c>
      <c r="C4" t="s">
        <v>7</v>
      </c>
      <c r="D4" t="s">
        <v>8</v>
      </c>
      <c r="E4" s="1" t="s">
        <v>5</v>
      </c>
      <c r="F4" t="s">
        <v>10</v>
      </c>
      <c r="H4" s="8" t="s">
        <v>11</v>
      </c>
      <c r="I4" s="8" t="s">
        <v>12</v>
      </c>
      <c r="K4" s="15" t="s">
        <v>13</v>
      </c>
      <c r="L4" t="s">
        <v>27</v>
      </c>
    </row>
    <row r="5" spans="1:12" x14ac:dyDescent="0.25">
      <c r="A5" s="1">
        <v>42005</v>
      </c>
      <c r="B5" s="11">
        <v>3889.9175824175823</v>
      </c>
      <c r="C5">
        <v>3889.0809011655679</v>
      </c>
      <c r="D5">
        <v>3981.3056745274725</v>
      </c>
      <c r="E5" s="1">
        <v>42005</v>
      </c>
      <c r="F5" s="10">
        <f>+(B5-3882.6)^2*45554.13+(B5-3882.6)*675512.83</f>
        <v>7382408.3733765818</v>
      </c>
      <c r="H5" s="9">
        <f>MIN(F5:F369)/1000000</f>
        <v>5.5372347277212723</v>
      </c>
      <c r="I5" s="9">
        <f>MAX(F5:F369)/1000000</f>
        <v>9.4036007076409067</v>
      </c>
      <c r="K5" s="16" t="s">
        <v>15</v>
      </c>
      <c r="L5" s="17">
        <v>7309844.410617006</v>
      </c>
    </row>
    <row r="6" spans="1:12" x14ac:dyDescent="0.25">
      <c r="A6" s="1">
        <v>42006</v>
      </c>
      <c r="B6" s="11">
        <v>3889.9078144078144</v>
      </c>
      <c r="C6">
        <v>3889.0809011655679</v>
      </c>
      <c r="D6">
        <v>3981.3265633667888</v>
      </c>
      <c r="E6" s="1">
        <v>42006</v>
      </c>
      <c r="F6" s="10">
        <f t="shared" ref="F6:F69" si="0">+(B6-3882.6)^2*45554.13+(B6-3882.6)*675512.83</f>
        <v>7369302.0480211126</v>
      </c>
      <c r="K6" s="16" t="s">
        <v>16</v>
      </c>
      <c r="L6" s="17">
        <v>7850442.2609341815</v>
      </c>
    </row>
    <row r="7" spans="1:12" x14ac:dyDescent="0.25">
      <c r="A7" s="1">
        <v>42007</v>
      </c>
      <c r="B7" s="11">
        <v>3889.8785103785103</v>
      </c>
      <c r="C7">
        <v>3889.0809011655679</v>
      </c>
      <c r="D7">
        <v>3981.3534204459097</v>
      </c>
      <c r="E7" s="1">
        <v>42007</v>
      </c>
      <c r="F7" s="10">
        <f t="shared" si="0"/>
        <v>7330035.2299833167</v>
      </c>
      <c r="K7" s="16" t="s">
        <v>17</v>
      </c>
      <c r="L7" s="17">
        <v>7798053.6387438374</v>
      </c>
    </row>
    <row r="8" spans="1:12" x14ac:dyDescent="0.25">
      <c r="A8" s="1">
        <v>42008</v>
      </c>
      <c r="B8" s="11">
        <v>3889.8687423687425</v>
      </c>
      <c r="C8">
        <v>3889.0545525750917</v>
      </c>
      <c r="D8">
        <v>3981.3534204459097</v>
      </c>
      <c r="E8" s="1">
        <v>42008</v>
      </c>
      <c r="F8" s="10">
        <f t="shared" si="0"/>
        <v>7316963.6766473297</v>
      </c>
      <c r="K8" s="16" t="s">
        <v>18</v>
      </c>
      <c r="L8" s="17">
        <v>8016215.6895443918</v>
      </c>
    </row>
    <row r="9" spans="1:12" x14ac:dyDescent="0.25">
      <c r="A9" s="1">
        <v>42009</v>
      </c>
      <c r="B9" s="11">
        <v>3889.8589743589741</v>
      </c>
      <c r="C9">
        <v>3889.0748207216116</v>
      </c>
      <c r="D9">
        <v>3981.3623728056168</v>
      </c>
      <c r="E9" s="1">
        <v>42009</v>
      </c>
      <c r="F9" s="10">
        <f t="shared" si="0"/>
        <v>7303900.8163156044</v>
      </c>
      <c r="K9" s="16" t="s">
        <v>19</v>
      </c>
      <c r="L9" s="17">
        <v>8789657.1030573733</v>
      </c>
    </row>
    <row r="10" spans="1:12" x14ac:dyDescent="0.25">
      <c r="A10" s="1">
        <v>42010</v>
      </c>
      <c r="B10" s="11">
        <v>3889.8296703296705</v>
      </c>
      <c r="C10">
        <v>3889.102182719414</v>
      </c>
      <c r="D10">
        <v>3981.374309285226</v>
      </c>
      <c r="E10" s="1">
        <v>42010</v>
      </c>
      <c r="F10" s="10">
        <f t="shared" si="0"/>
        <v>7264764.3933514748</v>
      </c>
      <c r="K10" s="16" t="s">
        <v>20</v>
      </c>
      <c r="L10" s="17">
        <v>9017724.4892051686</v>
      </c>
    </row>
    <row r="11" spans="1:12" x14ac:dyDescent="0.25">
      <c r="A11" s="1">
        <v>42011</v>
      </c>
      <c r="B11" s="11">
        <v>3889.8199023199022</v>
      </c>
      <c r="C11">
        <v>3889.0545525750917</v>
      </c>
      <c r="D11">
        <v>3981.3534204459097</v>
      </c>
      <c r="E11" s="1">
        <v>42011</v>
      </c>
      <c r="F11" s="10">
        <f t="shared" si="0"/>
        <v>7251736.3050392326</v>
      </c>
      <c r="K11" s="16" t="s">
        <v>21</v>
      </c>
      <c r="L11" s="17">
        <v>9028200.5508871246</v>
      </c>
    </row>
    <row r="12" spans="1:12" x14ac:dyDescent="0.25">
      <c r="A12" s="1">
        <v>42012</v>
      </c>
      <c r="B12" s="11">
        <v>3889.7905982905982</v>
      </c>
      <c r="C12">
        <v>3888.9998285794873</v>
      </c>
      <c r="D12">
        <v>3981.3146268871797</v>
      </c>
      <c r="E12" s="1">
        <v>42012</v>
      </c>
      <c r="F12" s="10">
        <f t="shared" si="0"/>
        <v>7212704.1981329443</v>
      </c>
      <c r="K12" s="16" t="s">
        <v>22</v>
      </c>
      <c r="L12" s="17">
        <v>8870905.0956490152</v>
      </c>
    </row>
    <row r="13" spans="1:12" x14ac:dyDescent="0.25">
      <c r="A13" s="1">
        <v>42013</v>
      </c>
      <c r="B13" t="s">
        <v>9</v>
      </c>
      <c r="C13" t="s">
        <v>9</v>
      </c>
      <c r="D13" t="s">
        <v>9</v>
      </c>
      <c r="E13" s="1">
        <v>42013</v>
      </c>
      <c r="F13" s="10"/>
      <c r="K13" s="16" t="s">
        <v>23</v>
      </c>
      <c r="L13" s="17">
        <v>8442008.3560273703</v>
      </c>
    </row>
    <row r="14" spans="1:12" x14ac:dyDescent="0.25">
      <c r="A14" s="1">
        <v>42014</v>
      </c>
      <c r="B14">
        <v>3889.7808302808303</v>
      </c>
      <c r="C14">
        <v>3888.9248364373625</v>
      </c>
      <c r="D14">
        <v>3981.3056745274725</v>
      </c>
      <c r="E14" s="1">
        <v>42014</v>
      </c>
      <c r="F14" s="10">
        <f t="shared" si="0"/>
        <v>7199710.8818407916</v>
      </c>
      <c r="K14" s="16" t="s">
        <v>24</v>
      </c>
      <c r="L14" s="17">
        <v>7582591.0621109586</v>
      </c>
    </row>
    <row r="15" spans="1:12" x14ac:dyDescent="0.25">
      <c r="A15" s="1">
        <v>42015</v>
      </c>
      <c r="B15">
        <v>3889.8492063492063</v>
      </c>
      <c r="C15">
        <v>3888.988681098901</v>
      </c>
      <c r="D15">
        <v>3981.4250393235652</v>
      </c>
      <c r="E15" s="1">
        <v>42015</v>
      </c>
      <c r="F15" s="10">
        <f t="shared" si="0"/>
        <v>7290846.6489893571</v>
      </c>
      <c r="K15" s="16" t="s">
        <v>25</v>
      </c>
      <c r="L15" s="17">
        <v>7214182.2078616219</v>
      </c>
    </row>
    <row r="16" spans="1:12" x14ac:dyDescent="0.25">
      <c r="A16" s="1">
        <v>42016</v>
      </c>
      <c r="B16">
        <v>3889.8785103785103</v>
      </c>
      <c r="C16">
        <v>3888.988681098901</v>
      </c>
      <c r="D16">
        <v>3981.5563405992675</v>
      </c>
      <c r="E16" s="1">
        <v>42016</v>
      </c>
      <c r="F16" s="10">
        <f t="shared" si="0"/>
        <v>7330035.2299833167</v>
      </c>
      <c r="K16" s="16" t="s">
        <v>26</v>
      </c>
      <c r="L16" s="17">
        <v>6128903.9795067552</v>
      </c>
    </row>
    <row r="17" spans="1:12" x14ac:dyDescent="0.25">
      <c r="A17" s="1">
        <v>42017</v>
      </c>
      <c r="B17">
        <v>3889.8882783882782</v>
      </c>
      <c r="C17">
        <v>3889.0018553941391</v>
      </c>
      <c r="D17">
        <v>3981.6100547575093</v>
      </c>
      <c r="E17" s="1">
        <v>42017</v>
      </c>
      <c r="F17" s="10">
        <f t="shared" si="0"/>
        <v>7343115.4763241746</v>
      </c>
      <c r="K17" s="16" t="s">
        <v>14</v>
      </c>
      <c r="L17" s="17">
        <v>8005916.7967402367</v>
      </c>
    </row>
    <row r="18" spans="1:12" x14ac:dyDescent="0.25">
      <c r="A18" s="1">
        <v>42018</v>
      </c>
      <c r="B18">
        <v>3889.8882783882782</v>
      </c>
      <c r="C18">
        <v>3888.9501716205127</v>
      </c>
      <c r="D18">
        <v>3981.5981182779001</v>
      </c>
      <c r="E18" s="1">
        <v>42018</v>
      </c>
      <c r="F18" s="10">
        <f t="shared" si="0"/>
        <v>7343115.4763241746</v>
      </c>
    </row>
    <row r="19" spans="1:12" x14ac:dyDescent="0.25">
      <c r="A19" s="1">
        <v>42019</v>
      </c>
      <c r="B19">
        <v>3889.8687423687425</v>
      </c>
      <c r="C19">
        <v>3888.9410509545787</v>
      </c>
      <c r="D19">
        <v>3981.5951341579976</v>
      </c>
      <c r="E19" s="1">
        <v>42019</v>
      </c>
      <c r="F19" s="10">
        <f t="shared" si="0"/>
        <v>7316963.6766473297</v>
      </c>
    </row>
    <row r="20" spans="1:12" x14ac:dyDescent="0.25">
      <c r="A20" s="1">
        <v>42020</v>
      </c>
      <c r="B20">
        <v>3889.8492063492063</v>
      </c>
      <c r="C20">
        <v>3888.9714531743589</v>
      </c>
      <c r="D20">
        <v>3981.5563405992675</v>
      </c>
      <c r="E20" s="1">
        <v>42020</v>
      </c>
      <c r="F20" s="10">
        <f t="shared" si="0"/>
        <v>7290846.6489893571</v>
      </c>
    </row>
    <row r="21" spans="1:12" x14ac:dyDescent="0.25">
      <c r="A21" s="1">
        <v>42021</v>
      </c>
      <c r="B21">
        <v>3889.8199023199022</v>
      </c>
      <c r="C21">
        <v>3888.9714531743589</v>
      </c>
      <c r="D21">
        <v>3981.5264994002441</v>
      </c>
      <c r="E21" s="1">
        <v>42021</v>
      </c>
      <c r="F21" s="10">
        <f t="shared" si="0"/>
        <v>7251736.3050392326</v>
      </c>
    </row>
    <row r="22" spans="1:12" x14ac:dyDescent="0.25">
      <c r="A22" s="1">
        <v>42022</v>
      </c>
      <c r="B22">
        <v>3889.8101343101343</v>
      </c>
      <c r="C22">
        <v>3888.9714531743589</v>
      </c>
      <c r="D22">
        <v>3981.5503723594629</v>
      </c>
      <c r="E22" s="1">
        <v>42022</v>
      </c>
      <c r="F22" s="10">
        <f t="shared" si="0"/>
        <v>7238716.9097324684</v>
      </c>
    </row>
    <row r="23" spans="1:12" x14ac:dyDescent="0.25">
      <c r="A23" s="1">
        <v>42023</v>
      </c>
      <c r="B23">
        <v>3889.8199023199022</v>
      </c>
      <c r="C23">
        <v>3888.9714531743589</v>
      </c>
      <c r="D23">
        <v>3981.5593247191696</v>
      </c>
      <c r="E23" s="1">
        <v>42023</v>
      </c>
      <c r="F23" s="10">
        <f t="shared" si="0"/>
        <v>7251736.3050392326</v>
      </c>
    </row>
    <row r="24" spans="1:12" x14ac:dyDescent="0.25">
      <c r="A24" s="1">
        <v>42024</v>
      </c>
      <c r="B24">
        <v>3889.8296703296705</v>
      </c>
      <c r="C24">
        <v>3888.9714531743589</v>
      </c>
      <c r="D24">
        <v>3981.5623088390721</v>
      </c>
      <c r="E24" s="1">
        <v>42024</v>
      </c>
      <c r="F24" s="10">
        <f t="shared" si="0"/>
        <v>7264764.3933514748</v>
      </c>
    </row>
    <row r="25" spans="1:12" x14ac:dyDescent="0.25">
      <c r="A25" s="1">
        <v>42025</v>
      </c>
      <c r="B25">
        <v>3889.8199023199022</v>
      </c>
      <c r="C25">
        <v>3888.9714531743589</v>
      </c>
      <c r="D25">
        <v>3981.5682770788767</v>
      </c>
      <c r="E25" s="1">
        <v>42025</v>
      </c>
      <c r="F25" s="10">
        <f t="shared" si="0"/>
        <v>7251736.3050392326</v>
      </c>
    </row>
    <row r="26" spans="1:12" x14ac:dyDescent="0.25">
      <c r="A26" s="1">
        <v>42026</v>
      </c>
      <c r="B26">
        <v>3889.8199023199022</v>
      </c>
      <c r="C26">
        <v>3889.0464453164836</v>
      </c>
      <c r="D26">
        <v>3981.589165918193</v>
      </c>
      <c r="E26" s="1">
        <v>42026</v>
      </c>
      <c r="F26" s="10">
        <f t="shared" si="0"/>
        <v>7251736.3050392326</v>
      </c>
    </row>
    <row r="27" spans="1:12" x14ac:dyDescent="0.25">
      <c r="A27" s="1">
        <v>42027</v>
      </c>
      <c r="B27">
        <v>3889.8785103785103</v>
      </c>
      <c r="C27">
        <v>3889.0839413875456</v>
      </c>
      <c r="D27">
        <v>3981.6697371555556</v>
      </c>
      <c r="E27" s="1">
        <v>42027</v>
      </c>
      <c r="F27" s="10">
        <f t="shared" si="0"/>
        <v>7330035.2299833167</v>
      </c>
    </row>
    <row r="28" spans="1:12" x14ac:dyDescent="0.25">
      <c r="A28" s="1">
        <v>42028</v>
      </c>
      <c r="B28">
        <v>3889.8980463980465</v>
      </c>
      <c r="C28">
        <v>3889.1214374586079</v>
      </c>
      <c r="D28">
        <v>3981.7324036735045</v>
      </c>
      <c r="E28" s="1">
        <v>42028</v>
      </c>
      <c r="F28" s="10">
        <f t="shared" si="0"/>
        <v>7356204.4156705132</v>
      </c>
    </row>
    <row r="29" spans="1:12" x14ac:dyDescent="0.25">
      <c r="A29" s="1">
        <v>42029</v>
      </c>
      <c r="B29">
        <v>3889.9664224664225</v>
      </c>
      <c r="C29">
        <v>3889.1214374586079</v>
      </c>
      <c r="D29">
        <v>3981.8547525894996</v>
      </c>
      <c r="E29" s="1">
        <v>42029</v>
      </c>
      <c r="F29" s="10">
        <f t="shared" si="0"/>
        <v>7448070.395228209</v>
      </c>
    </row>
    <row r="30" spans="1:12" x14ac:dyDescent="0.25">
      <c r="A30" s="1">
        <v>42030</v>
      </c>
      <c r="B30" t="s">
        <v>9</v>
      </c>
      <c r="C30" t="s">
        <v>9</v>
      </c>
      <c r="D30" t="s">
        <v>9</v>
      </c>
      <c r="E30" s="1">
        <v>42030</v>
      </c>
      <c r="F30" s="10"/>
    </row>
    <row r="31" spans="1:12" x14ac:dyDescent="0.25">
      <c r="A31" s="1">
        <v>42031</v>
      </c>
      <c r="B31">
        <v>3889.9273504273506</v>
      </c>
      <c r="C31">
        <v>3889.2166977472525</v>
      </c>
      <c r="D31">
        <v>3981.8875779084251</v>
      </c>
      <c r="E31" s="1">
        <v>42031</v>
      </c>
      <c r="F31" s="10">
        <f t="shared" si="0"/>
        <v>7395523.3917375328</v>
      </c>
    </row>
    <row r="32" spans="1:12" x14ac:dyDescent="0.25">
      <c r="A32" s="1">
        <v>42032</v>
      </c>
      <c r="B32">
        <v>3889.9175824175823</v>
      </c>
      <c r="C32">
        <v>3889.244059745055</v>
      </c>
      <c r="D32">
        <v>3981.8845937885226</v>
      </c>
      <c r="E32" s="1">
        <v>42032</v>
      </c>
      <c r="F32" s="10">
        <f t="shared" si="0"/>
        <v>7382408.3733765818</v>
      </c>
    </row>
    <row r="33" spans="1:6" x14ac:dyDescent="0.25">
      <c r="A33" s="1">
        <v>42033</v>
      </c>
      <c r="B33">
        <v>3889.9175824175823</v>
      </c>
      <c r="C33">
        <v>3889.2957435186813</v>
      </c>
      <c r="D33">
        <v>3981.8696731890109</v>
      </c>
      <c r="E33" s="1">
        <v>42033</v>
      </c>
      <c r="F33" s="10">
        <f t="shared" si="0"/>
        <v>7382408.3733765818</v>
      </c>
    </row>
    <row r="34" spans="1:6" x14ac:dyDescent="0.25">
      <c r="A34" s="1">
        <v>42034</v>
      </c>
      <c r="B34">
        <v>3889.8882783882782</v>
      </c>
      <c r="C34">
        <v>3889.3342529970696</v>
      </c>
      <c r="D34">
        <v>3981.8696731890109</v>
      </c>
      <c r="E34" s="1">
        <v>42034</v>
      </c>
      <c r="F34" s="10">
        <f t="shared" si="0"/>
        <v>7343115.4763241746</v>
      </c>
    </row>
    <row r="35" spans="1:6" x14ac:dyDescent="0.25">
      <c r="A35" s="1">
        <v>42035</v>
      </c>
      <c r="B35">
        <v>3889.8492063492063</v>
      </c>
      <c r="C35">
        <v>3889.3342529970696</v>
      </c>
      <c r="D35">
        <v>3981.8726573089134</v>
      </c>
      <c r="E35" s="1">
        <v>42035</v>
      </c>
      <c r="F35" s="10">
        <f t="shared" si="0"/>
        <v>7290846.6489893571</v>
      </c>
    </row>
    <row r="36" spans="1:6" x14ac:dyDescent="0.25">
      <c r="A36" s="1">
        <v>42036</v>
      </c>
      <c r="B36">
        <v>3889.9078144078144</v>
      </c>
      <c r="C36">
        <v>3889.3342529970696</v>
      </c>
      <c r="D36">
        <v>3981.8487843496946</v>
      </c>
      <c r="E36" s="1">
        <v>42036</v>
      </c>
      <c r="F36" s="10">
        <f t="shared" si="0"/>
        <v>7369302.0480211126</v>
      </c>
    </row>
    <row r="37" spans="1:6" x14ac:dyDescent="0.25">
      <c r="A37" s="1">
        <v>42037</v>
      </c>
      <c r="B37">
        <v>3889.9761904761904</v>
      </c>
      <c r="C37">
        <v>3889.4366071369964</v>
      </c>
      <c r="D37">
        <v>3981.9293555870577</v>
      </c>
      <c r="E37" s="1">
        <v>42037</v>
      </c>
      <c r="F37" s="10">
        <f t="shared" si="0"/>
        <v>7461228.878612902</v>
      </c>
    </row>
    <row r="38" spans="1:6" x14ac:dyDescent="0.25">
      <c r="A38" s="1">
        <v>42038</v>
      </c>
      <c r="B38">
        <v>3890.0152625152623</v>
      </c>
      <c r="C38">
        <v>3889.4366071369964</v>
      </c>
      <c r="D38">
        <v>3982.0099268244203</v>
      </c>
      <c r="E38" s="1">
        <v>42038</v>
      </c>
      <c r="F38" s="10">
        <f t="shared" si="0"/>
        <v>7513949.7422009874</v>
      </c>
    </row>
    <row r="39" spans="1:6" x14ac:dyDescent="0.25">
      <c r="A39" s="1">
        <v>42039</v>
      </c>
      <c r="B39">
        <v>3890.1031746031745</v>
      </c>
      <c r="C39">
        <v>3889.5389612769231</v>
      </c>
      <c r="D39">
        <v>3982.1412281001221</v>
      </c>
      <c r="E39" s="1">
        <v>42039</v>
      </c>
      <c r="F39" s="10">
        <f t="shared" si="0"/>
        <v>7633080.2260595746</v>
      </c>
    </row>
    <row r="40" spans="1:6" x14ac:dyDescent="0.25">
      <c r="A40" s="1">
        <v>42040</v>
      </c>
      <c r="B40">
        <v>3890.1715506715504</v>
      </c>
      <c r="C40">
        <v>3889.6423288241758</v>
      </c>
      <c r="D40">
        <v>3982.2546246564102</v>
      </c>
      <c r="E40" s="1">
        <v>42040</v>
      </c>
      <c r="F40" s="10">
        <f t="shared" si="0"/>
        <v>7726224.0773332426</v>
      </c>
    </row>
    <row r="41" spans="1:6" x14ac:dyDescent="0.25">
      <c r="A41" s="1">
        <v>42041</v>
      </c>
      <c r="B41">
        <v>3890.2203907203907</v>
      </c>
      <c r="C41">
        <v>3889.6423288241758</v>
      </c>
      <c r="D41">
        <v>3982.3411641335774</v>
      </c>
      <c r="E41" s="1">
        <v>42041</v>
      </c>
      <c r="F41" s="10">
        <f t="shared" si="0"/>
        <v>7793016.1898180507</v>
      </c>
    </row>
    <row r="42" spans="1:6" x14ac:dyDescent="0.25">
      <c r="A42" s="1">
        <v>42042</v>
      </c>
      <c r="B42">
        <v>3890.2106227106228</v>
      </c>
      <c r="C42">
        <v>3889.7173209663006</v>
      </c>
      <c r="D42">
        <v>3982.3859259321125</v>
      </c>
      <c r="E42" s="1">
        <v>42042</v>
      </c>
      <c r="F42" s="10">
        <f t="shared" si="0"/>
        <v>7779640.3813115973</v>
      </c>
    </row>
    <row r="43" spans="1:6" x14ac:dyDescent="0.25">
      <c r="A43" s="1">
        <v>42043</v>
      </c>
      <c r="B43">
        <v>3890.2106227106228</v>
      </c>
      <c r="C43">
        <v>3889.7173209663006</v>
      </c>
      <c r="D43">
        <v>3982.4396400903543</v>
      </c>
      <c r="E43" s="1">
        <v>42043</v>
      </c>
      <c r="F43" s="10">
        <f t="shared" si="0"/>
        <v>7779640.3813115973</v>
      </c>
    </row>
    <row r="44" spans="1:6" x14ac:dyDescent="0.25">
      <c r="A44" s="1">
        <v>42044</v>
      </c>
      <c r="B44">
        <v>3890.2399267399269</v>
      </c>
      <c r="C44">
        <v>3889.8196751062269</v>
      </c>
      <c r="D44">
        <v>3982.4903701286935</v>
      </c>
      <c r="E44" s="1">
        <v>42044</v>
      </c>
      <c r="F44" s="10">
        <f t="shared" si="0"/>
        <v>7819793.8858461939</v>
      </c>
    </row>
    <row r="45" spans="1:6" x14ac:dyDescent="0.25">
      <c r="A45" s="1">
        <v>42045</v>
      </c>
      <c r="B45">
        <v>3890.366910866911</v>
      </c>
      <c r="C45">
        <v>3889.8196751062269</v>
      </c>
      <c r="D45">
        <v>3982.5888460854703</v>
      </c>
      <c r="E45" s="1">
        <v>42045</v>
      </c>
      <c r="F45" s="10">
        <f t="shared" si="0"/>
        <v>7994696.4780024448</v>
      </c>
    </row>
    <row r="46" spans="1:6" x14ac:dyDescent="0.25">
      <c r="A46" s="1">
        <v>42046</v>
      </c>
      <c r="B46" t="s">
        <v>9</v>
      </c>
      <c r="C46" t="s">
        <v>9</v>
      </c>
      <c r="D46" t="s">
        <v>9</v>
      </c>
      <c r="E46" s="1">
        <v>42046</v>
      </c>
      <c r="F46" s="10"/>
    </row>
    <row r="47" spans="1:6" x14ac:dyDescent="0.25">
      <c r="A47" s="1">
        <v>42047</v>
      </c>
      <c r="B47">
        <v>3890.3864468864467</v>
      </c>
      <c r="C47">
        <v>3889.9493912439561</v>
      </c>
      <c r="D47">
        <v>3982.6813538024421</v>
      </c>
      <c r="E47" s="1">
        <v>42047</v>
      </c>
      <c r="F47" s="10">
        <f t="shared" si="0"/>
        <v>8021734.9641760774</v>
      </c>
    </row>
    <row r="48" spans="1:6" x14ac:dyDescent="0.25">
      <c r="A48" s="1">
        <v>42048</v>
      </c>
      <c r="B48">
        <v>3890.366910866911</v>
      </c>
      <c r="C48">
        <v>3889.9493912439561</v>
      </c>
      <c r="D48">
        <v>3982.6694173228329</v>
      </c>
      <c r="E48" s="1">
        <v>42048</v>
      </c>
      <c r="F48" s="10">
        <f t="shared" si="0"/>
        <v>7994696.4780024448</v>
      </c>
    </row>
    <row r="49" spans="1:6" x14ac:dyDescent="0.25">
      <c r="A49" s="1">
        <v>42049</v>
      </c>
      <c r="B49">
        <v>3890.3766788766789</v>
      </c>
      <c r="C49">
        <v>3889.9493912439561</v>
      </c>
      <c r="D49">
        <v>3982.672401442735</v>
      </c>
      <c r="E49" s="1">
        <v>42049</v>
      </c>
      <c r="F49" s="10">
        <f t="shared" si="0"/>
        <v>8008211.3745868262</v>
      </c>
    </row>
    <row r="50" spans="1:6" x14ac:dyDescent="0.25">
      <c r="A50" s="1">
        <v>42050</v>
      </c>
      <c r="B50">
        <v>3890.3864468864467</v>
      </c>
      <c r="C50">
        <v>3889.9493912439561</v>
      </c>
      <c r="D50">
        <v>3982.6843379223442</v>
      </c>
      <c r="E50" s="1">
        <v>42050</v>
      </c>
      <c r="F50" s="10">
        <f t="shared" si="0"/>
        <v>8021734.9641760774</v>
      </c>
    </row>
    <row r="51" spans="1:6" x14ac:dyDescent="0.25">
      <c r="A51" s="1">
        <v>42051</v>
      </c>
      <c r="B51">
        <v>3890.4255189255191</v>
      </c>
      <c r="C51">
        <v>3890.0517453838829</v>
      </c>
      <c r="D51">
        <v>3982.7111950014651</v>
      </c>
      <c r="E51" s="1">
        <v>42051</v>
      </c>
      <c r="F51" s="10">
        <f t="shared" si="0"/>
        <v>8075916.2525830492</v>
      </c>
    </row>
    <row r="52" spans="1:6" x14ac:dyDescent="0.25">
      <c r="A52" s="1">
        <v>42052</v>
      </c>
      <c r="B52">
        <v>3890.435286935287</v>
      </c>
      <c r="C52">
        <v>3890.064919679121</v>
      </c>
      <c r="D52">
        <v>3982.7231314810747</v>
      </c>
      <c r="E52" s="1">
        <v>42052</v>
      </c>
      <c r="F52" s="10">
        <f t="shared" si="0"/>
        <v>8089483.3071966544</v>
      </c>
    </row>
    <row r="53" spans="1:6" x14ac:dyDescent="0.25">
      <c r="A53" s="1">
        <v>42053</v>
      </c>
      <c r="B53">
        <v>3890.4059829059829</v>
      </c>
      <c r="C53">
        <v>3890.064919679121</v>
      </c>
      <c r="D53">
        <v>3982.6664332029304</v>
      </c>
      <c r="E53" s="1">
        <v>42053</v>
      </c>
      <c r="F53" s="10">
        <f t="shared" si="0"/>
        <v>8048808.2223698217</v>
      </c>
    </row>
    <row r="54" spans="1:6" x14ac:dyDescent="0.25">
      <c r="A54" s="1">
        <v>42054</v>
      </c>
      <c r="B54">
        <v>3890.3864468864467</v>
      </c>
      <c r="C54">
        <v>3889.9483778366302</v>
      </c>
      <c r="D54">
        <v>3982.6097349247866</v>
      </c>
      <c r="E54" s="1">
        <v>42054</v>
      </c>
      <c r="F54" s="10">
        <f t="shared" si="0"/>
        <v>8021734.9641760774</v>
      </c>
    </row>
    <row r="55" spans="1:6" x14ac:dyDescent="0.25">
      <c r="A55" s="1">
        <v>42055</v>
      </c>
      <c r="B55">
        <v>3890.366910866911</v>
      </c>
      <c r="C55">
        <v>3889.8460236967035</v>
      </c>
      <c r="D55">
        <v>3982.5231954476189</v>
      </c>
      <c r="E55" s="1">
        <v>42055</v>
      </c>
      <c r="F55" s="10">
        <f t="shared" si="0"/>
        <v>7994696.4780024448</v>
      </c>
    </row>
    <row r="56" spans="1:6" x14ac:dyDescent="0.25">
      <c r="A56" s="1">
        <v>42056</v>
      </c>
      <c r="B56">
        <v>3890.3473748473748</v>
      </c>
      <c r="C56">
        <v>3889.8713588798537</v>
      </c>
      <c r="D56">
        <v>3982.4605289296705</v>
      </c>
      <c r="E56" s="1">
        <v>42056</v>
      </c>
      <c r="F56" s="10">
        <f t="shared" si="0"/>
        <v>7967692.7638476649</v>
      </c>
    </row>
    <row r="57" spans="1:6" x14ac:dyDescent="0.25">
      <c r="A57" s="1">
        <v>42057</v>
      </c>
      <c r="B57">
        <v>3890.3278388278386</v>
      </c>
      <c r="C57">
        <v>3889.8875733970694</v>
      </c>
      <c r="D57">
        <v>3982.4097988913309</v>
      </c>
      <c r="E57" s="1">
        <v>42057</v>
      </c>
      <c r="F57" s="10">
        <f t="shared" si="0"/>
        <v>7940723.8217123682</v>
      </c>
    </row>
    <row r="58" spans="1:6" x14ac:dyDescent="0.25">
      <c r="A58" s="1">
        <v>42058</v>
      </c>
      <c r="B58">
        <v>3890.298534798535</v>
      </c>
      <c r="C58">
        <v>3889.8875733970694</v>
      </c>
      <c r="D58">
        <v>3982.3948782918192</v>
      </c>
      <c r="E58" s="1">
        <v>42058</v>
      </c>
      <c r="F58" s="10">
        <f t="shared" si="0"/>
        <v>7900335.6060468927</v>
      </c>
    </row>
    <row r="59" spans="1:6" x14ac:dyDescent="0.25">
      <c r="A59" s="1">
        <v>42059</v>
      </c>
      <c r="B59">
        <v>3890.2789987789988</v>
      </c>
      <c r="C59">
        <v>3889.8399432527472</v>
      </c>
      <c r="D59">
        <v>3982.3322117738708</v>
      </c>
      <c r="E59" s="1">
        <v>42059</v>
      </c>
      <c r="F59" s="10">
        <f t="shared" si="0"/>
        <v>7873453.593960302</v>
      </c>
    </row>
    <row r="60" spans="1:6" x14ac:dyDescent="0.25">
      <c r="A60" s="1">
        <v>42060</v>
      </c>
      <c r="B60">
        <v>3890.2594627594626</v>
      </c>
      <c r="C60">
        <v>3889.7649511106229</v>
      </c>
      <c r="D60">
        <v>3982.2665611360194</v>
      </c>
      <c r="E60" s="1">
        <v>42060</v>
      </c>
      <c r="F60" s="10">
        <f t="shared" si="0"/>
        <v>7846606.3538931943</v>
      </c>
    </row>
    <row r="61" spans="1:6" x14ac:dyDescent="0.25">
      <c r="A61" s="1">
        <v>42061</v>
      </c>
      <c r="B61">
        <v>3890.2301587301586</v>
      </c>
      <c r="C61">
        <v>3889.7710315545787</v>
      </c>
      <c r="D61">
        <v>3982.2277675772893</v>
      </c>
      <c r="E61" s="1">
        <v>42061</v>
      </c>
      <c r="F61" s="10">
        <f t="shared" si="0"/>
        <v>7806400.6913293749</v>
      </c>
    </row>
    <row r="62" spans="1:6" x14ac:dyDescent="0.25">
      <c r="A62" s="1">
        <v>42062</v>
      </c>
      <c r="B62">
        <v>3890.1910866910866</v>
      </c>
      <c r="C62">
        <v>3889.6859053391941</v>
      </c>
      <c r="D62">
        <v>3982.2068787379731</v>
      </c>
      <c r="E62" s="1">
        <v>42062</v>
      </c>
      <c r="F62" s="10">
        <f t="shared" si="0"/>
        <v>7752914.8433126789</v>
      </c>
    </row>
    <row r="63" spans="1:6" x14ac:dyDescent="0.25">
      <c r="A63" s="1">
        <v>42063</v>
      </c>
      <c r="B63">
        <v>3890.1715506715504</v>
      </c>
      <c r="C63">
        <v>3889.6038193457875</v>
      </c>
      <c r="D63">
        <v>3982.1740534190476</v>
      </c>
      <c r="E63" s="1">
        <v>42063</v>
      </c>
      <c r="F63" s="10">
        <f t="shared" si="0"/>
        <v>7726224.0773332426</v>
      </c>
    </row>
    <row r="64" spans="1:6" x14ac:dyDescent="0.25">
      <c r="A64" s="1">
        <v>42064</v>
      </c>
      <c r="B64">
        <v>3890.1324786324785</v>
      </c>
      <c r="C64">
        <v>3889.5257869816851</v>
      </c>
      <c r="D64">
        <v>3982.132275740415</v>
      </c>
      <c r="E64" s="1">
        <v>42064</v>
      </c>
      <c r="F64" s="10">
        <f t="shared" si="0"/>
        <v>7672946.8614334399</v>
      </c>
    </row>
    <row r="65" spans="1:6" x14ac:dyDescent="0.25">
      <c r="A65" s="1">
        <v>42065</v>
      </c>
      <c r="B65">
        <v>3890.1129426129428</v>
      </c>
      <c r="C65">
        <v>3889.5257869816851</v>
      </c>
      <c r="D65">
        <v>3982.1233233807084</v>
      </c>
      <c r="E65" s="1">
        <v>42065</v>
      </c>
      <c r="F65" s="10">
        <f t="shared" si="0"/>
        <v>7646360.4115130715</v>
      </c>
    </row>
    <row r="66" spans="1:6" x14ac:dyDescent="0.25">
      <c r="A66" s="1">
        <v>42066</v>
      </c>
      <c r="B66">
        <v>3890.0836385836387</v>
      </c>
      <c r="C66">
        <v>3889.4811970593405</v>
      </c>
      <c r="D66">
        <v>3982.0815457020758</v>
      </c>
      <c r="E66" s="1">
        <v>42066</v>
      </c>
      <c r="F66" s="10">
        <f t="shared" si="0"/>
        <v>7606545.9341684282</v>
      </c>
    </row>
    <row r="67" spans="1:6" x14ac:dyDescent="0.25">
      <c r="A67" s="1">
        <v>42067</v>
      </c>
      <c r="B67">
        <v>3890.0641025641025</v>
      </c>
      <c r="C67">
        <v>3889.4122853611721</v>
      </c>
      <c r="D67">
        <v>3982.0158950642249</v>
      </c>
      <c r="E67" s="1">
        <v>42067</v>
      </c>
      <c r="F67" s="10">
        <f t="shared" si="0"/>
        <v>7580046.4142961465</v>
      </c>
    </row>
    <row r="68" spans="1:6" x14ac:dyDescent="0.25">
      <c r="A68" s="1">
        <v>42068</v>
      </c>
      <c r="B68">
        <v>3890.0250305250306</v>
      </c>
      <c r="C68">
        <v>3889.3200652945056</v>
      </c>
      <c r="D68">
        <v>3981.9442761865689</v>
      </c>
      <c r="E68" s="1">
        <v>42068</v>
      </c>
      <c r="F68" s="10">
        <f t="shared" si="0"/>
        <v>7527151.6906106472</v>
      </c>
    </row>
    <row r="69" spans="1:6" x14ac:dyDescent="0.25">
      <c r="A69" s="1">
        <v>42069</v>
      </c>
      <c r="B69">
        <v>3889.9957264957266</v>
      </c>
      <c r="C69">
        <v>3889.244059745055</v>
      </c>
      <c r="D69">
        <v>3981.8637049492063</v>
      </c>
      <c r="E69" s="1">
        <v>42069</v>
      </c>
      <c r="F69" s="10">
        <f t="shared" si="0"/>
        <v>7487571.9243975105</v>
      </c>
    </row>
    <row r="70" spans="1:6" x14ac:dyDescent="0.25">
      <c r="A70" s="1">
        <v>42070</v>
      </c>
      <c r="B70" t="s">
        <v>9</v>
      </c>
      <c r="C70" t="s">
        <v>9</v>
      </c>
      <c r="D70" t="s">
        <v>9</v>
      </c>
      <c r="E70" s="1">
        <v>42070</v>
      </c>
      <c r="F70" s="10"/>
    </row>
    <row r="71" spans="1:6" x14ac:dyDescent="0.25">
      <c r="A71" s="1">
        <v>42071</v>
      </c>
      <c r="B71">
        <v>3889.9664224664225</v>
      </c>
      <c r="C71">
        <v>3889.1153570146521</v>
      </c>
      <c r="D71">
        <v>3981.8010384312579</v>
      </c>
      <c r="E71" s="1">
        <v>42071</v>
      </c>
      <c r="F71" s="10">
        <f t="shared" ref="F71:F133" si="1">+(B71-3882.6)^2*45554.13+(B71-3882.6)*675512.83</f>
        <v>7448070.395228209</v>
      </c>
    </row>
    <row r="72" spans="1:6" x14ac:dyDescent="0.25">
      <c r="A72" s="1">
        <v>42072</v>
      </c>
      <c r="B72">
        <v>3889.9761904761904</v>
      </c>
      <c r="C72">
        <v>3889.1153570146521</v>
      </c>
      <c r="D72">
        <v>3981.8517684695971</v>
      </c>
      <c r="E72" s="1">
        <v>42072</v>
      </c>
      <c r="F72" s="10">
        <f t="shared" si="1"/>
        <v>7461228.878612902</v>
      </c>
    </row>
    <row r="73" spans="1:6" x14ac:dyDescent="0.25">
      <c r="A73" s="1">
        <v>42073</v>
      </c>
      <c r="B73">
        <v>3889.9859584859587</v>
      </c>
      <c r="C73">
        <v>3889.0403648725273</v>
      </c>
      <c r="D73">
        <v>3981.8726573089134</v>
      </c>
      <c r="E73" s="1">
        <v>42073</v>
      </c>
      <c r="F73" s="10">
        <f t="shared" si="1"/>
        <v>7474396.0550030768</v>
      </c>
    </row>
    <row r="74" spans="1:6" x14ac:dyDescent="0.25">
      <c r="A74" s="1">
        <v>42074</v>
      </c>
      <c r="B74">
        <v>3890.0054945054944</v>
      </c>
      <c r="C74">
        <v>3889.0403648725273</v>
      </c>
      <c r="D74">
        <v>3981.9442761865689</v>
      </c>
      <c r="E74" s="1">
        <v>42074</v>
      </c>
      <c r="F74" s="10">
        <f t="shared" si="1"/>
        <v>7500756.486796814</v>
      </c>
    </row>
    <row r="75" spans="1:6" x14ac:dyDescent="0.25">
      <c r="A75" s="1">
        <v>42075</v>
      </c>
      <c r="B75">
        <v>3890.0347985347985</v>
      </c>
      <c r="C75">
        <v>3888.9673995450548</v>
      </c>
      <c r="D75">
        <v>3972.9859482398047</v>
      </c>
      <c r="E75" s="1">
        <v>42075</v>
      </c>
      <c r="F75" s="10">
        <f t="shared" si="1"/>
        <v>7540362.3320245622</v>
      </c>
    </row>
    <row r="76" spans="1:6" x14ac:dyDescent="0.25">
      <c r="A76" s="1">
        <v>42076</v>
      </c>
      <c r="B76">
        <v>3890.0347985347985</v>
      </c>
      <c r="C76">
        <v>3888.9673995450548</v>
      </c>
      <c r="D76">
        <v>3982.1263075006104</v>
      </c>
      <c r="E76" s="1">
        <v>42076</v>
      </c>
      <c r="F76" s="10">
        <f t="shared" si="1"/>
        <v>7540362.3320245622</v>
      </c>
    </row>
    <row r="77" spans="1:6" x14ac:dyDescent="0.25">
      <c r="A77" s="1">
        <v>42077</v>
      </c>
      <c r="B77">
        <v>3890.1520146520147</v>
      </c>
      <c r="C77">
        <v>3888.8650454051281</v>
      </c>
      <c r="D77">
        <v>3982.2188152175827</v>
      </c>
      <c r="E77" s="1">
        <v>42077</v>
      </c>
      <c r="F77" s="10">
        <f t="shared" si="1"/>
        <v>7699568.0833739098</v>
      </c>
    </row>
    <row r="78" spans="1:6" x14ac:dyDescent="0.25">
      <c r="A78" s="1">
        <v>42078</v>
      </c>
      <c r="B78">
        <v>3890.1617826617826</v>
      </c>
      <c r="C78">
        <v>3888.8650454051281</v>
      </c>
      <c r="D78">
        <v>3982.278497615629</v>
      </c>
      <c r="E78" s="1">
        <v>42078</v>
      </c>
      <c r="F78" s="10">
        <f t="shared" si="1"/>
        <v>7712891.7338511413</v>
      </c>
    </row>
    <row r="79" spans="1:6" x14ac:dyDescent="0.25">
      <c r="A79" s="1">
        <v>42079</v>
      </c>
      <c r="B79">
        <v>3890.2106227106228</v>
      </c>
      <c r="C79">
        <v>3888.8650454051281</v>
      </c>
      <c r="D79">
        <v>3982.3262435340662</v>
      </c>
      <c r="E79" s="1">
        <v>42079</v>
      </c>
      <c r="F79" s="10">
        <f t="shared" si="1"/>
        <v>7779640.3813115973</v>
      </c>
    </row>
    <row r="80" spans="1:6" x14ac:dyDescent="0.25">
      <c r="A80" s="1">
        <v>42080</v>
      </c>
      <c r="B80">
        <v>3890.2301587301586</v>
      </c>
      <c r="C80">
        <v>3888.7687717091576</v>
      </c>
      <c r="D80">
        <v>3982.3501164932845</v>
      </c>
      <c r="E80" s="1">
        <v>42080</v>
      </c>
      <c r="F80" s="10">
        <f t="shared" si="1"/>
        <v>7806400.6913293749</v>
      </c>
    </row>
    <row r="81" spans="1:6" x14ac:dyDescent="0.25">
      <c r="A81" s="1">
        <v>42081</v>
      </c>
      <c r="B81">
        <v>3890.2203907203907</v>
      </c>
      <c r="C81">
        <v>3888.7687717091576</v>
      </c>
      <c r="D81">
        <v>3982.3501164932845</v>
      </c>
      <c r="E81" s="1">
        <v>42081</v>
      </c>
      <c r="F81" s="10">
        <f t="shared" si="1"/>
        <v>7793016.1898180507</v>
      </c>
    </row>
    <row r="82" spans="1:6" x14ac:dyDescent="0.25">
      <c r="A82" s="1">
        <v>42082</v>
      </c>
      <c r="B82">
        <v>3890.2594627594626</v>
      </c>
      <c r="C82">
        <v>3888.7343158600734</v>
      </c>
      <c r="D82">
        <v>3982.3889100520146</v>
      </c>
      <c r="E82" s="1">
        <v>42082</v>
      </c>
      <c r="F82" s="10">
        <f t="shared" si="1"/>
        <v>7846606.3538931943</v>
      </c>
    </row>
    <row r="83" spans="1:6" x14ac:dyDescent="0.25">
      <c r="A83" s="1">
        <v>42083</v>
      </c>
      <c r="B83">
        <v>3890.2887667887667</v>
      </c>
      <c r="C83">
        <v>3888.7343158600734</v>
      </c>
      <c r="D83">
        <v>3982.4605289296705</v>
      </c>
      <c r="E83" s="1">
        <v>42083</v>
      </c>
      <c r="F83" s="10">
        <f t="shared" si="1"/>
        <v>7886890.253500849</v>
      </c>
    </row>
    <row r="84" spans="1:6" x14ac:dyDescent="0.25">
      <c r="A84" s="1">
        <v>42084</v>
      </c>
      <c r="B84">
        <v>3890.396214896215</v>
      </c>
      <c r="C84">
        <v>3888.7687717091576</v>
      </c>
      <c r="D84">
        <v>3982.5888460854703</v>
      </c>
      <c r="E84" s="1">
        <v>42084</v>
      </c>
      <c r="F84" s="10">
        <f t="shared" si="1"/>
        <v>8035267.246770829</v>
      </c>
    </row>
    <row r="85" spans="1:6" x14ac:dyDescent="0.25">
      <c r="A85" s="1">
        <v>42085</v>
      </c>
      <c r="B85">
        <v>3890.396214896215</v>
      </c>
      <c r="C85">
        <v>3888.6664175692308</v>
      </c>
      <c r="D85">
        <v>3982.6186872844933</v>
      </c>
      <c r="E85" s="1">
        <v>42085</v>
      </c>
      <c r="F85" s="10">
        <f t="shared" si="1"/>
        <v>8035267.246770829</v>
      </c>
    </row>
    <row r="86" spans="1:6" x14ac:dyDescent="0.25">
      <c r="A86" s="1">
        <v>42086</v>
      </c>
      <c r="B86">
        <v>3890.3766788766789</v>
      </c>
      <c r="C86">
        <v>3888.6664175692308</v>
      </c>
      <c r="D86">
        <v>3982.6067508048841</v>
      </c>
      <c r="E86" s="1">
        <v>42086</v>
      </c>
      <c r="F86" s="10">
        <f t="shared" si="1"/>
        <v>8008211.3745868262</v>
      </c>
    </row>
    <row r="87" spans="1:6" x14ac:dyDescent="0.25">
      <c r="A87" s="1">
        <v>42087</v>
      </c>
      <c r="B87">
        <v>3890.396214896215</v>
      </c>
      <c r="C87">
        <v>3888.564063429304</v>
      </c>
      <c r="D87">
        <v>3982.6604649631258</v>
      </c>
      <c r="E87" s="1">
        <v>42087</v>
      </c>
      <c r="F87" s="10">
        <f t="shared" si="1"/>
        <v>8035267.246770829</v>
      </c>
    </row>
    <row r="88" spans="1:6" x14ac:dyDescent="0.25">
      <c r="A88" s="1">
        <v>42088</v>
      </c>
      <c r="B88">
        <v>3890.4255189255191</v>
      </c>
      <c r="C88">
        <v>3888.564063429304</v>
      </c>
      <c r="D88">
        <v>3982.7022426417584</v>
      </c>
      <c r="E88" s="1">
        <v>42088</v>
      </c>
      <c r="F88" s="10">
        <f t="shared" si="1"/>
        <v>8075916.2525830492</v>
      </c>
    </row>
    <row r="89" spans="1:6" x14ac:dyDescent="0.25">
      <c r="A89" s="1">
        <v>42089</v>
      </c>
      <c r="B89">
        <v>3890.4450549450548</v>
      </c>
      <c r="C89">
        <v>3888.4617092893773</v>
      </c>
      <c r="D89">
        <v>3982.708210881563</v>
      </c>
      <c r="E89" s="1">
        <v>42089</v>
      </c>
      <c r="F89" s="10">
        <f t="shared" si="1"/>
        <v>8103059.0548151284</v>
      </c>
    </row>
    <row r="90" spans="1:6" x14ac:dyDescent="0.25">
      <c r="A90" s="1">
        <v>42090</v>
      </c>
      <c r="B90">
        <v>3890.4548229548232</v>
      </c>
      <c r="C90">
        <v>3888.3593551494505</v>
      </c>
      <c r="D90">
        <v>3982.7201473611722</v>
      </c>
      <c r="E90" s="1">
        <v>42090</v>
      </c>
      <c r="F90" s="10">
        <f t="shared" si="1"/>
        <v>8116643.4954391047</v>
      </c>
    </row>
    <row r="91" spans="1:6" x14ac:dyDescent="0.25">
      <c r="A91" s="1">
        <v>42091</v>
      </c>
      <c r="B91">
        <v>3890.435286935287</v>
      </c>
      <c r="C91">
        <v>3888.2874032293039</v>
      </c>
      <c r="D91">
        <v>3982.7171632412701</v>
      </c>
      <c r="E91" s="1">
        <v>42091</v>
      </c>
      <c r="F91" s="10">
        <f t="shared" si="1"/>
        <v>8089483.3071966544</v>
      </c>
    </row>
    <row r="92" spans="1:6" x14ac:dyDescent="0.25">
      <c r="A92" s="1">
        <v>42092</v>
      </c>
      <c r="B92">
        <v>3890.4255189255191</v>
      </c>
      <c r="C92">
        <v>3888.2874032293039</v>
      </c>
      <c r="D92">
        <v>3982.6992585218559</v>
      </c>
      <c r="E92" s="1">
        <v>42092</v>
      </c>
      <c r="F92" s="10">
        <f t="shared" si="1"/>
        <v>8075916.2525830492</v>
      </c>
    </row>
    <row r="93" spans="1:6" x14ac:dyDescent="0.25">
      <c r="A93" s="1">
        <v>42093</v>
      </c>
      <c r="B93">
        <v>3890.503663003663</v>
      </c>
      <c r="C93">
        <v>3888.1850490893771</v>
      </c>
      <c r="D93">
        <v>3982.8037027184373</v>
      </c>
      <c r="E93" s="1">
        <v>42093</v>
      </c>
      <c r="F93" s="10">
        <f t="shared" si="1"/>
        <v>8184696.0936295213</v>
      </c>
    </row>
    <row r="94" spans="1:6" x14ac:dyDescent="0.25">
      <c r="A94" s="1">
        <v>42094</v>
      </c>
      <c r="B94">
        <v>3890.4938949938951</v>
      </c>
      <c r="C94">
        <v>3888.1850490893771</v>
      </c>
      <c r="D94">
        <v>3982.8096709582419</v>
      </c>
      <c r="E94" s="1">
        <v>42094</v>
      </c>
      <c r="F94" s="10">
        <f t="shared" si="1"/>
        <v>8171068.1879818244</v>
      </c>
    </row>
    <row r="95" spans="1:6" x14ac:dyDescent="0.25">
      <c r="A95" s="1">
        <v>42095</v>
      </c>
      <c r="B95">
        <v>3890.4938949938951</v>
      </c>
      <c r="C95">
        <v>3888.1850490893771</v>
      </c>
      <c r="D95">
        <v>3982.7619250398047</v>
      </c>
      <c r="E95" s="1">
        <v>42095</v>
      </c>
      <c r="F95" s="10">
        <f t="shared" si="1"/>
        <v>8171068.1879818244</v>
      </c>
    </row>
    <row r="96" spans="1:6" x14ac:dyDescent="0.25">
      <c r="A96" s="1">
        <v>42096</v>
      </c>
      <c r="B96">
        <v>3890.464590964591</v>
      </c>
      <c r="C96">
        <v>3888.2742289340658</v>
      </c>
      <c r="D96">
        <v>3982.7678932796093</v>
      </c>
      <c r="E96" s="1">
        <v>42096</v>
      </c>
      <c r="F96" s="10">
        <f t="shared" si="1"/>
        <v>8130236.6290673204</v>
      </c>
    </row>
    <row r="97" spans="1:6" x14ac:dyDescent="0.25">
      <c r="A97" s="1">
        <v>42097</v>
      </c>
      <c r="B97">
        <v>3890.4450549450548</v>
      </c>
      <c r="C97">
        <v>3888.3117250051282</v>
      </c>
      <c r="D97">
        <v>3982.8275756776557</v>
      </c>
      <c r="E97" s="1">
        <v>42097</v>
      </c>
      <c r="F97" s="10">
        <f t="shared" si="1"/>
        <v>8103059.0548151284</v>
      </c>
    </row>
    <row r="98" spans="1:6" x14ac:dyDescent="0.25">
      <c r="A98" s="1">
        <v>42098</v>
      </c>
      <c r="B98">
        <v>3890.4743589743589</v>
      </c>
      <c r="C98">
        <v>3888.3117250051282</v>
      </c>
      <c r="D98">
        <v>3982.9051627951162</v>
      </c>
      <c r="E98" s="1">
        <v>42098</v>
      </c>
      <c r="F98" s="10">
        <f t="shared" si="1"/>
        <v>8143838.4557004068</v>
      </c>
    </row>
    <row r="99" spans="1:6" x14ac:dyDescent="0.25">
      <c r="A99" s="1">
        <v>42099</v>
      </c>
      <c r="B99">
        <v>3890.4743589743589</v>
      </c>
      <c r="C99">
        <v>3888.3117250051282</v>
      </c>
      <c r="D99">
        <v>3982.96186107326</v>
      </c>
      <c r="E99" s="1">
        <v>42099</v>
      </c>
      <c r="F99" s="10">
        <f t="shared" si="1"/>
        <v>8143838.4557004068</v>
      </c>
    </row>
    <row r="100" spans="1:6" x14ac:dyDescent="0.25">
      <c r="A100" s="1">
        <v>42100</v>
      </c>
      <c r="B100">
        <v>3890.4450549450548</v>
      </c>
      <c r="C100">
        <v>3888.4130657377291</v>
      </c>
      <c r="D100">
        <v>3982.9529087135534</v>
      </c>
      <c r="E100" s="1">
        <v>42100</v>
      </c>
      <c r="F100" s="10">
        <f t="shared" si="1"/>
        <v>8103059.0548151284</v>
      </c>
    </row>
    <row r="101" spans="1:6" x14ac:dyDescent="0.25">
      <c r="A101" s="1">
        <v>42101</v>
      </c>
      <c r="B101">
        <v>3890.4157509157508</v>
      </c>
      <c r="C101">
        <v>3888.4130657377291</v>
      </c>
      <c r="D101">
        <v>3982.9797657926742</v>
      </c>
      <c r="E101" s="1">
        <v>42101</v>
      </c>
      <c r="F101" s="10">
        <f t="shared" si="1"/>
        <v>8062357.8909736853</v>
      </c>
    </row>
    <row r="102" spans="1:6" x14ac:dyDescent="0.25">
      <c r="A102" s="1">
        <v>42102</v>
      </c>
      <c r="B102">
        <v>3890.435286935287</v>
      </c>
      <c r="C102">
        <v>3888.4130657377291</v>
      </c>
      <c r="D102">
        <v>3983.0304958310135</v>
      </c>
      <c r="E102" s="1">
        <v>42102</v>
      </c>
      <c r="F102" s="10">
        <f t="shared" si="1"/>
        <v>8089483.3071966544</v>
      </c>
    </row>
    <row r="103" spans="1:6" x14ac:dyDescent="0.25">
      <c r="A103" s="1">
        <v>42103</v>
      </c>
      <c r="B103">
        <v>3890.4255189255191</v>
      </c>
      <c r="C103">
        <v>3888.4130657377291</v>
      </c>
      <c r="D103">
        <v>3983.0215434713064</v>
      </c>
      <c r="E103" s="1">
        <v>42103</v>
      </c>
      <c r="F103" s="10">
        <f t="shared" si="1"/>
        <v>8075916.2525830492</v>
      </c>
    </row>
    <row r="104" spans="1:6" x14ac:dyDescent="0.25">
      <c r="A104" s="1">
        <v>42104</v>
      </c>
      <c r="B104">
        <v>3890.396214896215</v>
      </c>
      <c r="C104">
        <v>3888.5133930630036</v>
      </c>
      <c r="D104">
        <v>3982.9797657926742</v>
      </c>
      <c r="E104" s="1">
        <v>42104</v>
      </c>
      <c r="F104" s="10">
        <f t="shared" si="1"/>
        <v>8035267.246770829</v>
      </c>
    </row>
    <row r="105" spans="1:6" x14ac:dyDescent="0.25">
      <c r="A105" s="1">
        <v>42105</v>
      </c>
      <c r="B105">
        <v>3890.3864468864467</v>
      </c>
      <c r="C105">
        <v>3888.5133930630036</v>
      </c>
      <c r="D105">
        <v>3982.9200833946275</v>
      </c>
      <c r="E105" s="1">
        <v>42105</v>
      </c>
      <c r="F105" s="10">
        <f t="shared" si="1"/>
        <v>8021734.9641760774</v>
      </c>
    </row>
    <row r="106" spans="1:6" x14ac:dyDescent="0.25">
      <c r="A106" s="1">
        <v>42106</v>
      </c>
      <c r="B106">
        <v>3890.3571428571427</v>
      </c>
      <c r="C106">
        <v>3888.5133930630036</v>
      </c>
      <c r="D106">
        <v>3982.8693533562882</v>
      </c>
      <c r="E106" s="1">
        <v>42106</v>
      </c>
      <c r="F106" s="10">
        <f t="shared" si="1"/>
        <v>7981190.2744223047</v>
      </c>
    </row>
    <row r="107" spans="1:6" x14ac:dyDescent="0.25">
      <c r="A107" s="1">
        <v>42107</v>
      </c>
      <c r="B107">
        <v>3890.3571428571427</v>
      </c>
      <c r="C107">
        <v>3888.5133930630036</v>
      </c>
      <c r="D107">
        <v>3982.8156391980465</v>
      </c>
      <c r="E107" s="1">
        <v>42107</v>
      </c>
      <c r="F107" s="10">
        <f t="shared" si="1"/>
        <v>7981190.2744223047</v>
      </c>
    </row>
    <row r="108" spans="1:6" x14ac:dyDescent="0.25">
      <c r="A108" s="1">
        <v>42108</v>
      </c>
      <c r="B108">
        <v>3890.3180708180707</v>
      </c>
      <c r="C108">
        <v>3888.5407550608061</v>
      </c>
      <c r="D108">
        <v>3982.782813879121</v>
      </c>
      <c r="E108" s="1">
        <v>42108</v>
      </c>
      <c r="F108" s="10">
        <f t="shared" si="1"/>
        <v>7927252.3901523389</v>
      </c>
    </row>
    <row r="109" spans="1:6" x14ac:dyDescent="0.25">
      <c r="A109" s="1">
        <v>42109</v>
      </c>
      <c r="B109">
        <v>3890.3083028083029</v>
      </c>
      <c r="C109">
        <v>3888.5407550608061</v>
      </c>
      <c r="D109">
        <v>3982.7887821189256</v>
      </c>
      <c r="E109" s="1">
        <v>42109</v>
      </c>
      <c r="F109" s="10">
        <f t="shared" si="1"/>
        <v>7913789.6515971804</v>
      </c>
    </row>
    <row r="110" spans="1:6" x14ac:dyDescent="0.25">
      <c r="A110" s="1">
        <v>42110</v>
      </c>
      <c r="B110">
        <v>3890.2887667887667</v>
      </c>
      <c r="C110">
        <v>3888.5407550608061</v>
      </c>
      <c r="D110">
        <v>3982.7917662388277</v>
      </c>
      <c r="E110" s="1">
        <v>42110</v>
      </c>
      <c r="F110" s="10">
        <f t="shared" si="1"/>
        <v>7886890.253500849</v>
      </c>
    </row>
    <row r="111" spans="1:6" x14ac:dyDescent="0.25">
      <c r="A111" s="1">
        <v>42111</v>
      </c>
      <c r="B111">
        <v>3890.2594627594626</v>
      </c>
      <c r="C111">
        <v>3888.6431092007324</v>
      </c>
      <c r="D111">
        <v>3982.7410362004885</v>
      </c>
      <c r="E111" s="1">
        <v>42111</v>
      </c>
      <c r="F111" s="10">
        <f t="shared" si="1"/>
        <v>7846606.3538931943</v>
      </c>
    </row>
    <row r="112" spans="1:6" x14ac:dyDescent="0.25">
      <c r="A112" s="1">
        <v>42112</v>
      </c>
      <c r="B112">
        <v>3890.2692307692309</v>
      </c>
      <c r="C112">
        <v>3888.6431092007324</v>
      </c>
      <c r="D112">
        <v>3982.7201473611722</v>
      </c>
      <c r="E112" s="1">
        <v>42112</v>
      </c>
      <c r="F112" s="10">
        <f t="shared" si="1"/>
        <v>7860025.6274246257</v>
      </c>
    </row>
    <row r="113" spans="1:6" x14ac:dyDescent="0.25">
      <c r="A113" s="1">
        <v>42113</v>
      </c>
      <c r="B113">
        <v>3890.2496947496948</v>
      </c>
      <c r="C113">
        <v>3888.6431092007324</v>
      </c>
      <c r="D113">
        <v>3982.747004440293</v>
      </c>
      <c r="E113" s="1">
        <v>42113</v>
      </c>
      <c r="F113" s="10">
        <f t="shared" si="1"/>
        <v>7833195.7733672587</v>
      </c>
    </row>
    <row r="114" spans="1:6" x14ac:dyDescent="0.25">
      <c r="A114" s="1">
        <v>42114</v>
      </c>
      <c r="B114">
        <v>3890.2301587301586</v>
      </c>
      <c r="C114">
        <v>3888.6431092007324</v>
      </c>
      <c r="D114">
        <v>3982.7290997208793</v>
      </c>
      <c r="E114" s="1">
        <v>42114</v>
      </c>
      <c r="F114" s="10">
        <f t="shared" si="1"/>
        <v>7806400.6913293749</v>
      </c>
    </row>
    <row r="115" spans="1:6" x14ac:dyDescent="0.25">
      <c r="A115" s="1">
        <v>42115</v>
      </c>
      <c r="B115">
        <v>3890.1910866910866</v>
      </c>
      <c r="C115">
        <v>3888.7079672695972</v>
      </c>
      <c r="D115">
        <v>3982.6932902820513</v>
      </c>
      <c r="E115" s="1">
        <v>42115</v>
      </c>
      <c r="F115" s="10">
        <f t="shared" si="1"/>
        <v>7752914.8433126789</v>
      </c>
    </row>
    <row r="116" spans="1:6" x14ac:dyDescent="0.25">
      <c r="A116" s="1">
        <v>42116</v>
      </c>
      <c r="B116">
        <v>3890.1520146520147</v>
      </c>
      <c r="C116">
        <v>3888.7079672695972</v>
      </c>
      <c r="D116">
        <v>3982.6485284835167</v>
      </c>
      <c r="E116" s="1">
        <v>42116</v>
      </c>
      <c r="F116" s="10">
        <f t="shared" si="1"/>
        <v>7699568.0833739098</v>
      </c>
    </row>
    <row r="117" spans="1:6" x14ac:dyDescent="0.25">
      <c r="A117" s="1">
        <v>42117</v>
      </c>
      <c r="B117">
        <v>3890.1324786324785</v>
      </c>
      <c r="C117">
        <v>3888.7120208989013</v>
      </c>
      <c r="D117">
        <v>3982.6186872844933</v>
      </c>
      <c r="E117" s="1">
        <v>42117</v>
      </c>
      <c r="F117" s="10">
        <f t="shared" si="1"/>
        <v>7672946.8614334399</v>
      </c>
    </row>
    <row r="118" spans="1:6" x14ac:dyDescent="0.25">
      <c r="A118" s="1">
        <v>42118</v>
      </c>
      <c r="B118">
        <v>3890.1520146520147</v>
      </c>
      <c r="C118">
        <v>3888.7120208989013</v>
      </c>
      <c r="D118">
        <v>3982.6903061621492</v>
      </c>
      <c r="E118" s="1">
        <v>42118</v>
      </c>
      <c r="F118" s="10">
        <f t="shared" si="1"/>
        <v>7699568.0833739098</v>
      </c>
    </row>
    <row r="119" spans="1:6" x14ac:dyDescent="0.25">
      <c r="A119" s="1">
        <v>42119</v>
      </c>
      <c r="B119">
        <v>3890.2106227106228</v>
      </c>
      <c r="C119">
        <v>3888.7120208989013</v>
      </c>
      <c r="D119">
        <v>3982.7559568000001</v>
      </c>
      <c r="E119" s="1">
        <v>42119</v>
      </c>
      <c r="F119" s="10">
        <f t="shared" si="1"/>
        <v>7779640.3813115973</v>
      </c>
    </row>
    <row r="120" spans="1:6" x14ac:dyDescent="0.25">
      <c r="A120" s="1">
        <v>42120</v>
      </c>
      <c r="B120">
        <v>3890.3083028083029</v>
      </c>
      <c r="C120">
        <v>3888.8143750388276</v>
      </c>
      <c r="D120">
        <v>3982.9290357543346</v>
      </c>
      <c r="E120" s="1">
        <v>42120</v>
      </c>
      <c r="F120" s="10">
        <f t="shared" si="1"/>
        <v>7913789.6515971804</v>
      </c>
    </row>
    <row r="121" spans="1:6" x14ac:dyDescent="0.25">
      <c r="A121" s="1">
        <v>42121</v>
      </c>
      <c r="B121">
        <v>3890.5818070818073</v>
      </c>
      <c r="C121">
        <v>3888.9167291787544</v>
      </c>
      <c r="D121">
        <v>3983.2214795047621</v>
      </c>
      <c r="E121" s="1">
        <v>42121</v>
      </c>
      <c r="F121" s="10">
        <f t="shared" si="1"/>
        <v>8294032.286988344</v>
      </c>
    </row>
    <row r="122" spans="1:6" x14ac:dyDescent="0.25">
      <c r="A122" s="1">
        <v>42122</v>
      </c>
      <c r="B122">
        <v>3890.6501831501832</v>
      </c>
      <c r="C122">
        <v>3889.0231369479852</v>
      </c>
      <c r="D122">
        <v>3983.3527807804639</v>
      </c>
      <c r="E122" s="1">
        <v>42122</v>
      </c>
      <c r="F122" s="10">
        <f t="shared" si="1"/>
        <v>8390157.8389326241</v>
      </c>
    </row>
    <row r="123" spans="1:6" x14ac:dyDescent="0.25">
      <c r="A123" s="1">
        <v>42123</v>
      </c>
      <c r="B123">
        <v>3890.7576312576311</v>
      </c>
      <c r="C123">
        <v>3889.125491087912</v>
      </c>
      <c r="D123">
        <v>3983.4930344158729</v>
      </c>
      <c r="E123" s="1">
        <v>42123</v>
      </c>
      <c r="F123" s="10">
        <f t="shared" si="1"/>
        <v>8542072.8851842973</v>
      </c>
    </row>
    <row r="124" spans="1:6" x14ac:dyDescent="0.25">
      <c r="A124" s="1">
        <v>42124</v>
      </c>
      <c r="B124">
        <v>3890.8162393162393</v>
      </c>
      <c r="C124">
        <v>3889.1944027860804</v>
      </c>
      <c r="D124">
        <v>3983.5944944925518</v>
      </c>
      <c r="E124" s="1">
        <v>42124</v>
      </c>
      <c r="F124" s="10">
        <f t="shared" si="1"/>
        <v>8625378.980933845</v>
      </c>
    </row>
    <row r="125" spans="1:6" x14ac:dyDescent="0.25">
      <c r="A125" s="1">
        <v>42125</v>
      </c>
      <c r="B125">
        <v>3890.8650793650795</v>
      </c>
      <c r="C125">
        <v>3889.234939079121</v>
      </c>
      <c r="D125">
        <v>3983.6780498498169</v>
      </c>
      <c r="E125" s="1">
        <v>42125</v>
      </c>
      <c r="F125" s="10">
        <f t="shared" si="1"/>
        <v>8695039.785025958</v>
      </c>
    </row>
    <row r="126" spans="1:6" x14ac:dyDescent="0.25">
      <c r="A126" s="1">
        <v>42126</v>
      </c>
      <c r="B126">
        <v>3890.9236874236876</v>
      </c>
      <c r="C126">
        <v>3889.234939079121</v>
      </c>
      <c r="D126">
        <v>3983.7586210871796</v>
      </c>
      <c r="E126" s="1">
        <v>42126</v>
      </c>
      <c r="F126" s="10">
        <f t="shared" si="1"/>
        <v>8778919.6190969683</v>
      </c>
    </row>
    <row r="127" spans="1:6" x14ac:dyDescent="0.25">
      <c r="A127" s="1">
        <v>42127</v>
      </c>
      <c r="B127">
        <v>3890.9236874236876</v>
      </c>
      <c r="C127">
        <v>3889.3372932190478</v>
      </c>
      <c r="D127">
        <v>3983.8123352454213</v>
      </c>
      <c r="E127" s="1">
        <v>42127</v>
      </c>
      <c r="F127" s="10">
        <f t="shared" si="1"/>
        <v>8778919.6190969683</v>
      </c>
    </row>
    <row r="128" spans="1:6" x14ac:dyDescent="0.25">
      <c r="A128" s="1">
        <v>42128</v>
      </c>
      <c r="B128">
        <v>3890.9236874236876</v>
      </c>
      <c r="C128">
        <v>3889.3372932190478</v>
      </c>
      <c r="D128">
        <v>3983.8839541230768</v>
      </c>
      <c r="E128" s="1">
        <v>42128</v>
      </c>
      <c r="F128" s="10">
        <f t="shared" si="1"/>
        <v>8778919.6190969683</v>
      </c>
    </row>
    <row r="129" spans="1:6" x14ac:dyDescent="0.25">
      <c r="A129" s="1">
        <v>42129</v>
      </c>
      <c r="B129">
        <v>3890.9041514041514</v>
      </c>
      <c r="C129">
        <v>3889.3372932190478</v>
      </c>
      <c r="D129">
        <v>3983.9137953221002</v>
      </c>
      <c r="E129" s="1">
        <v>42129</v>
      </c>
      <c r="F129" s="10">
        <f t="shared" si="1"/>
        <v>8750924.9023869317</v>
      </c>
    </row>
    <row r="130" spans="1:6" x14ac:dyDescent="0.25">
      <c r="A130" s="1">
        <v>42130</v>
      </c>
      <c r="B130">
        <v>3890.9041514041514</v>
      </c>
      <c r="C130">
        <v>3889.4396473589745</v>
      </c>
      <c r="D130">
        <v>3983.967509480342</v>
      </c>
      <c r="E130" s="1">
        <v>42130</v>
      </c>
      <c r="F130" s="10">
        <f t="shared" si="1"/>
        <v>8750924.9023869317</v>
      </c>
    </row>
    <row r="131" spans="1:6" x14ac:dyDescent="0.25">
      <c r="A131" s="1">
        <v>42131</v>
      </c>
      <c r="B131">
        <v>3890.8650793650795</v>
      </c>
      <c r="C131">
        <v>3889.4396473589745</v>
      </c>
      <c r="D131">
        <v>3984.0182395186812</v>
      </c>
      <c r="E131" s="1">
        <v>42131</v>
      </c>
      <c r="F131" s="10">
        <f t="shared" si="1"/>
        <v>8695039.785025958</v>
      </c>
    </row>
    <row r="132" spans="1:6" x14ac:dyDescent="0.25">
      <c r="A132" s="1">
        <v>42132</v>
      </c>
      <c r="B132">
        <v>3890.8455433455433</v>
      </c>
      <c r="C132">
        <v>3889.5146395010988</v>
      </c>
      <c r="D132">
        <v>3984.0182395186812</v>
      </c>
      <c r="E132" s="1">
        <v>42132</v>
      </c>
      <c r="F132" s="10">
        <f t="shared" si="1"/>
        <v>8667149.3843743727</v>
      </c>
    </row>
    <row r="133" spans="1:6" x14ac:dyDescent="0.25">
      <c r="A133" s="1">
        <v>42133</v>
      </c>
      <c r="B133">
        <v>3890.8162393162393</v>
      </c>
      <c r="C133">
        <v>3889.5389612769231</v>
      </c>
      <c r="D133">
        <v>3983.9555730007328</v>
      </c>
      <c r="E133" s="1">
        <v>42133</v>
      </c>
      <c r="F133" s="10">
        <f t="shared" si="1"/>
        <v>8625378.980933845</v>
      </c>
    </row>
    <row r="134" spans="1:6" x14ac:dyDescent="0.25">
      <c r="A134" s="1">
        <v>42134</v>
      </c>
      <c r="B134">
        <v>3890.7967032967031</v>
      </c>
      <c r="C134">
        <v>3889.5703769040292</v>
      </c>
      <c r="D134">
        <v>3983.9615412405374</v>
      </c>
      <c r="E134" s="1">
        <v>42134</v>
      </c>
      <c r="F134" s="10">
        <f t="shared" ref="F134:F197" si="2">+(B134-3882.6)^2*45554.13+(B134-3882.6)*675512.83</f>
        <v>8597575.5103309639</v>
      </c>
    </row>
    <row r="135" spans="1:6" x14ac:dyDescent="0.25">
      <c r="A135" s="1">
        <v>42135</v>
      </c>
      <c r="B135">
        <v>3890.8455433455433</v>
      </c>
      <c r="C135">
        <v>3889.6109131970697</v>
      </c>
      <c r="D135">
        <v>3984.0212236385837</v>
      </c>
      <c r="E135" s="1">
        <v>42135</v>
      </c>
      <c r="F135" s="10">
        <f t="shared" si="2"/>
        <v>8667149.3843743727</v>
      </c>
    </row>
    <row r="136" spans="1:6" x14ac:dyDescent="0.25">
      <c r="A136" s="1">
        <v>42136</v>
      </c>
      <c r="B136">
        <v>3891.0702075702075</v>
      </c>
      <c r="C136">
        <v>3889.68691874652</v>
      </c>
      <c r="D136">
        <v>3984.2897944297924</v>
      </c>
      <c r="E136" s="1">
        <v>42136</v>
      </c>
      <c r="F136" s="10">
        <f t="shared" si="2"/>
        <v>8989988.3525409494</v>
      </c>
    </row>
    <row r="137" spans="1:6" x14ac:dyDescent="0.25">
      <c r="A137" s="1">
        <v>42137</v>
      </c>
      <c r="B137">
        <v>3891.1581196581196</v>
      </c>
      <c r="C137">
        <v>3889.8308225868132</v>
      </c>
      <c r="D137">
        <v>3984.5136034224665</v>
      </c>
      <c r="E137" s="1">
        <v>42137</v>
      </c>
      <c r="F137" s="10">
        <f t="shared" si="2"/>
        <v>9117568.4371337537</v>
      </c>
    </row>
    <row r="138" spans="1:6" x14ac:dyDescent="0.25">
      <c r="A138" s="1">
        <v>42138</v>
      </c>
      <c r="B138">
        <v>3891.1288156288156</v>
      </c>
      <c r="C138">
        <v>3889.9331767267399</v>
      </c>
      <c r="D138">
        <v>3984.7374124151406</v>
      </c>
      <c r="E138" s="1">
        <v>42138</v>
      </c>
      <c r="F138" s="10">
        <f t="shared" si="2"/>
        <v>9074963.505225651</v>
      </c>
    </row>
    <row r="139" spans="1:6" x14ac:dyDescent="0.25">
      <c r="A139" s="1">
        <v>42139</v>
      </c>
      <c r="B139">
        <v>3891.0799755799758</v>
      </c>
      <c r="C139">
        <v>3890.0335040520145</v>
      </c>
      <c r="D139">
        <v>3984.8866184102567</v>
      </c>
      <c r="E139" s="1">
        <v>42139</v>
      </c>
      <c r="F139" s="10">
        <f t="shared" si="2"/>
        <v>9004129.1454766616</v>
      </c>
    </row>
    <row r="140" spans="1:6" x14ac:dyDescent="0.25">
      <c r="A140" s="1">
        <v>42140</v>
      </c>
      <c r="B140">
        <v>3891.0409035409034</v>
      </c>
      <c r="C140">
        <v>3890.1074827868133</v>
      </c>
      <c r="D140">
        <v>3984.9701737675214</v>
      </c>
      <c r="E140" s="1">
        <v>42140</v>
      </c>
      <c r="F140" s="10">
        <f t="shared" si="2"/>
        <v>8947618.1317643505</v>
      </c>
    </row>
    <row r="141" spans="1:6" x14ac:dyDescent="0.25">
      <c r="A141" s="1">
        <v>42141</v>
      </c>
      <c r="B141">
        <v>3891.0115995115993</v>
      </c>
      <c r="C141">
        <v>3890.1074827868133</v>
      </c>
      <c r="D141">
        <v>3985.0089673262514</v>
      </c>
      <c r="E141" s="1">
        <v>42141</v>
      </c>
      <c r="F141" s="10">
        <f t="shared" si="2"/>
        <v>8905326.1480315886</v>
      </c>
    </row>
    <row r="142" spans="1:6" x14ac:dyDescent="0.25">
      <c r="A142" s="1">
        <v>42142</v>
      </c>
      <c r="B142">
        <v>3890.9822954822953</v>
      </c>
      <c r="C142">
        <v>3890.1074827868133</v>
      </c>
      <c r="D142">
        <v>3985.0746179641028</v>
      </c>
      <c r="E142" s="1">
        <v>42142</v>
      </c>
      <c r="F142" s="10">
        <f t="shared" si="2"/>
        <v>8863112.4013426621</v>
      </c>
    </row>
    <row r="143" spans="1:6" x14ac:dyDescent="0.25">
      <c r="A143" s="1">
        <v>42143</v>
      </c>
      <c r="B143">
        <v>3890.9627594627595</v>
      </c>
      <c r="C143">
        <v>3890.1206570820514</v>
      </c>
      <c r="D143">
        <v>3985.089538563614</v>
      </c>
      <c r="E143" s="1">
        <v>42143</v>
      </c>
      <c r="F143" s="10">
        <f t="shared" si="2"/>
        <v>8835013.3685748335</v>
      </c>
    </row>
    <row r="144" spans="1:6" x14ac:dyDescent="0.25">
      <c r="A144" s="1">
        <v>42144</v>
      </c>
      <c r="B144">
        <v>3890.9334554334555</v>
      </c>
      <c r="C144">
        <v>3890.1206570820514</v>
      </c>
      <c r="D144">
        <v>3985.086554443712</v>
      </c>
      <c r="E144" s="1">
        <v>42144</v>
      </c>
      <c r="F144" s="10">
        <f t="shared" si="2"/>
        <v>8792930.016958965</v>
      </c>
    </row>
    <row r="145" spans="1:6" x14ac:dyDescent="0.25">
      <c r="A145" s="1">
        <v>42145</v>
      </c>
      <c r="B145">
        <v>3890.9334554334555</v>
      </c>
      <c r="C145">
        <v>3889.9868873150185</v>
      </c>
      <c r="D145">
        <v>3985.0686497242978</v>
      </c>
      <c r="E145" s="1">
        <v>42145</v>
      </c>
      <c r="F145" s="10">
        <f t="shared" si="2"/>
        <v>8792930.016958965</v>
      </c>
    </row>
    <row r="146" spans="1:6" x14ac:dyDescent="0.25">
      <c r="A146" s="1">
        <v>42146</v>
      </c>
      <c r="B146">
        <v>3890.9529914529912</v>
      </c>
      <c r="C146">
        <v>3889.97371301978</v>
      </c>
      <c r="D146">
        <v>3985.1283321223445</v>
      </c>
      <c r="E146" s="1">
        <v>42146</v>
      </c>
      <c r="F146" s="10">
        <f t="shared" si="2"/>
        <v>8820976.8916975707</v>
      </c>
    </row>
    <row r="147" spans="1:6" x14ac:dyDescent="0.25">
      <c r="A147" s="1">
        <v>42147</v>
      </c>
      <c r="B147">
        <v>3890.9432234432234</v>
      </c>
      <c r="C147">
        <v>3889.9980347956043</v>
      </c>
      <c r="D147">
        <v>3985.16115744127</v>
      </c>
      <c r="E147" s="1">
        <v>42147</v>
      </c>
      <c r="F147" s="10">
        <f t="shared" si="2"/>
        <v>8806949.1078258324</v>
      </c>
    </row>
    <row r="148" spans="1:6" x14ac:dyDescent="0.25">
      <c r="A148" s="1">
        <v>42148</v>
      </c>
      <c r="B148">
        <v>3890.9041514041514</v>
      </c>
      <c r="C148">
        <v>3889.9980347956043</v>
      </c>
      <c r="D148">
        <v>3985.1551892014654</v>
      </c>
      <c r="E148" s="1">
        <v>42148</v>
      </c>
      <c r="F148" s="10">
        <f t="shared" si="2"/>
        <v>8750924.9023869317</v>
      </c>
    </row>
    <row r="149" spans="1:6" x14ac:dyDescent="0.25">
      <c r="A149" s="1">
        <v>42149</v>
      </c>
      <c r="B149">
        <v>3890.8846153846152</v>
      </c>
      <c r="C149">
        <v>3889.9980347956043</v>
      </c>
      <c r="D149">
        <v>3985.1134115228328</v>
      </c>
      <c r="E149" s="1">
        <v>42149</v>
      </c>
      <c r="F149" s="10">
        <f t="shared" si="2"/>
        <v>8722964.9576963782</v>
      </c>
    </row>
    <row r="150" spans="1:6" x14ac:dyDescent="0.25">
      <c r="A150" s="1">
        <v>42150</v>
      </c>
      <c r="B150">
        <v>3890.9041514041514</v>
      </c>
      <c r="C150">
        <v>3889.9980347956043</v>
      </c>
      <c r="D150">
        <v>3985.089538563614</v>
      </c>
      <c r="E150" s="1">
        <v>42150</v>
      </c>
      <c r="F150" s="10">
        <f t="shared" si="2"/>
        <v>8750924.9023869317</v>
      </c>
    </row>
    <row r="151" spans="1:6" x14ac:dyDescent="0.25">
      <c r="A151" s="1">
        <v>42151</v>
      </c>
      <c r="B151">
        <v>3890.8846153846152</v>
      </c>
      <c r="C151">
        <v>3889.9980347956043</v>
      </c>
      <c r="D151">
        <v>3985.0805862039074</v>
      </c>
      <c r="E151" s="1">
        <v>42151</v>
      </c>
      <c r="F151" s="10">
        <f t="shared" si="2"/>
        <v>8722964.9576963782</v>
      </c>
    </row>
    <row r="152" spans="1:6" x14ac:dyDescent="0.25">
      <c r="A152" s="1">
        <v>42152</v>
      </c>
      <c r="B152">
        <v>3890.8553113553112</v>
      </c>
      <c r="C152">
        <v>3889.9625655391942</v>
      </c>
      <c r="D152">
        <v>3985.0656656043957</v>
      </c>
      <c r="E152" s="1">
        <v>42152</v>
      </c>
      <c r="F152" s="10">
        <f t="shared" si="2"/>
        <v>8681090.2381974049</v>
      </c>
    </row>
    <row r="153" spans="1:6" x14ac:dyDescent="0.25">
      <c r="A153" s="1">
        <v>42153</v>
      </c>
      <c r="B153">
        <v>3890.8846153846152</v>
      </c>
      <c r="C153">
        <v>3889.9625655391942</v>
      </c>
      <c r="D153">
        <v>3985.1701098009767</v>
      </c>
      <c r="E153" s="1">
        <v>42153</v>
      </c>
      <c r="F153" s="10">
        <f t="shared" si="2"/>
        <v>8722964.9576963782</v>
      </c>
    </row>
    <row r="154" spans="1:6" x14ac:dyDescent="0.25">
      <c r="A154" s="1">
        <v>42154</v>
      </c>
      <c r="B154">
        <v>3890.8748473748474</v>
      </c>
      <c r="C154">
        <v>3890.0000616102566</v>
      </c>
      <c r="D154">
        <v>3985.16115744127</v>
      </c>
      <c r="E154" s="1">
        <v>42154</v>
      </c>
      <c r="F154" s="10">
        <f t="shared" si="2"/>
        <v>8708998.0248587336</v>
      </c>
    </row>
    <row r="155" spans="1:6" x14ac:dyDescent="0.25">
      <c r="A155" s="1">
        <v>42155</v>
      </c>
      <c r="B155">
        <v>3890.8553113553112</v>
      </c>
      <c r="C155">
        <v>3889.8977074703298</v>
      </c>
      <c r="D155">
        <v>3985.1074432830283</v>
      </c>
      <c r="E155" s="1">
        <v>42155</v>
      </c>
      <c r="F155" s="10">
        <f t="shared" si="2"/>
        <v>8681090.2381974049</v>
      </c>
    </row>
    <row r="156" spans="1:6" x14ac:dyDescent="0.25">
      <c r="A156" s="1">
        <v>42156</v>
      </c>
      <c r="B156">
        <v>3890.8943833943836</v>
      </c>
      <c r="C156">
        <v>3889.8743991018314</v>
      </c>
      <c r="D156">
        <v>3985.1074432830283</v>
      </c>
      <c r="E156" s="1">
        <v>42156</v>
      </c>
      <c r="F156" s="10">
        <f t="shared" si="2"/>
        <v>8736940.5835395455</v>
      </c>
    </row>
    <row r="157" spans="1:6" x14ac:dyDescent="0.25">
      <c r="A157" s="1">
        <v>42157</v>
      </c>
      <c r="B157">
        <v>3890.9529914529912</v>
      </c>
      <c r="C157">
        <v>3889.8743991018314</v>
      </c>
      <c r="D157">
        <v>3985.1909986402929</v>
      </c>
      <c r="E157" s="1">
        <v>42157</v>
      </c>
      <c r="F157" s="10">
        <f t="shared" si="2"/>
        <v>8820976.8916975707</v>
      </c>
    </row>
    <row r="158" spans="1:6" x14ac:dyDescent="0.25">
      <c r="A158" s="1">
        <v>42158</v>
      </c>
      <c r="B158">
        <v>3890.9627594627595</v>
      </c>
      <c r="C158">
        <v>3889.8814929531136</v>
      </c>
      <c r="D158">
        <v>3985.1581733213675</v>
      </c>
      <c r="E158" s="1">
        <v>42158</v>
      </c>
      <c r="F158" s="10">
        <f t="shared" si="2"/>
        <v>8835013.3685748335</v>
      </c>
    </row>
    <row r="159" spans="1:6" x14ac:dyDescent="0.25">
      <c r="A159" s="1">
        <v>42159</v>
      </c>
      <c r="B159">
        <v>3891.0213675213677</v>
      </c>
      <c r="C159">
        <v>3889.8814929531136</v>
      </c>
      <c r="D159">
        <v>3985.1999510000001</v>
      </c>
      <c r="E159" s="1">
        <v>42159</v>
      </c>
      <c r="F159" s="10">
        <f t="shared" si="2"/>
        <v>8919414.7829380762</v>
      </c>
    </row>
    <row r="160" spans="1:6" x14ac:dyDescent="0.25">
      <c r="A160" s="1">
        <v>42160</v>
      </c>
      <c r="B160">
        <v>3891.0995115995115</v>
      </c>
      <c r="C160">
        <v>3889.8814929531136</v>
      </c>
      <c r="D160">
        <v>3985.1999510000001</v>
      </c>
      <c r="E160" s="1">
        <v>42160</v>
      </c>
      <c r="F160" s="10">
        <f t="shared" si="2"/>
        <v>9032436.8103613816</v>
      </c>
    </row>
    <row r="161" spans="1:6" x14ac:dyDescent="0.25">
      <c r="A161" s="1">
        <v>42161</v>
      </c>
      <c r="B161">
        <v>3891.2655677655675</v>
      </c>
      <c r="C161">
        <v>3889.8814929531136</v>
      </c>
      <c r="D161">
        <v>3985.1999510000001</v>
      </c>
      <c r="E161" s="1">
        <v>42161</v>
      </c>
      <c r="F161" s="10">
        <f t="shared" si="2"/>
        <v>9274455.8821713943</v>
      </c>
    </row>
    <row r="162" spans="1:6" x14ac:dyDescent="0.25">
      <c r="A162" s="1">
        <v>42162</v>
      </c>
      <c r="B162">
        <v>3891.1874236874237</v>
      </c>
      <c r="C162">
        <v>3889.8814929531136</v>
      </c>
      <c r="D162">
        <v>3985.1999510000001</v>
      </c>
      <c r="E162" s="1">
        <v>42162</v>
      </c>
      <c r="F162" s="10">
        <f t="shared" si="2"/>
        <v>9160251.6060856935</v>
      </c>
    </row>
    <row r="163" spans="1:6" x14ac:dyDescent="0.25">
      <c r="A163" s="1">
        <v>42163</v>
      </c>
      <c r="B163">
        <v>3891.1288156288156</v>
      </c>
      <c r="C163">
        <v>3889.8814929531136</v>
      </c>
      <c r="D163">
        <v>3985.1999510000001</v>
      </c>
      <c r="E163" s="1">
        <v>42163</v>
      </c>
      <c r="F163" s="10">
        <f t="shared" si="2"/>
        <v>9074963.505225651</v>
      </c>
    </row>
    <row r="164" spans="1:6" x14ac:dyDescent="0.25">
      <c r="A164" s="1">
        <v>42164</v>
      </c>
      <c r="B164">
        <v>3891.1874236874237</v>
      </c>
      <c r="C164">
        <v>3890.219971</v>
      </c>
      <c r="D164">
        <v>3985.1999510000001</v>
      </c>
      <c r="E164" s="1">
        <v>42164</v>
      </c>
      <c r="F164" s="10">
        <f t="shared" si="2"/>
        <v>9160251.6060856935</v>
      </c>
    </row>
    <row r="165" spans="1:6" x14ac:dyDescent="0.25">
      <c r="A165" s="1">
        <v>42165</v>
      </c>
      <c r="B165">
        <v>3891.0995115995115</v>
      </c>
      <c r="C165">
        <v>3890.219971</v>
      </c>
      <c r="D165">
        <v>3985.1999510000001</v>
      </c>
      <c r="E165" s="1">
        <v>42165</v>
      </c>
      <c r="F165" s="10">
        <f t="shared" si="2"/>
        <v>9032436.8103613816</v>
      </c>
    </row>
    <row r="166" spans="1:6" x14ac:dyDescent="0.25">
      <c r="A166" s="1">
        <v>42166</v>
      </c>
      <c r="B166">
        <v>3891.0506715506717</v>
      </c>
      <c r="C166">
        <v>3890.219971</v>
      </c>
      <c r="D166">
        <v>3985.1999510000001</v>
      </c>
      <c r="E166" s="1">
        <v>42166</v>
      </c>
      <c r="F166" s="10">
        <f t="shared" si="2"/>
        <v>8961732.8456854504</v>
      </c>
    </row>
    <row r="167" spans="1:6" x14ac:dyDescent="0.25">
      <c r="A167" s="1">
        <v>42167</v>
      </c>
      <c r="B167">
        <v>3891.0115995115993</v>
      </c>
      <c r="C167">
        <v>3890.219971</v>
      </c>
      <c r="D167">
        <v>3985.1999510000001</v>
      </c>
      <c r="E167" s="1">
        <v>42167</v>
      </c>
      <c r="F167" s="10">
        <f t="shared" si="2"/>
        <v>8905326.1480315886</v>
      </c>
    </row>
    <row r="168" spans="1:6" x14ac:dyDescent="0.25">
      <c r="A168" s="1">
        <v>42168</v>
      </c>
      <c r="B168">
        <v>3890.9920634920636</v>
      </c>
      <c r="C168">
        <v>3890.219971</v>
      </c>
      <c r="D168">
        <v>3985.1999510000001</v>
      </c>
      <c r="E168" s="1">
        <v>42168</v>
      </c>
      <c r="F168" s="10">
        <f t="shared" si="2"/>
        <v>8877174.9572345372</v>
      </c>
    </row>
    <row r="169" spans="1:6" x14ac:dyDescent="0.25">
      <c r="A169" s="1">
        <v>42169</v>
      </c>
      <c r="B169">
        <v>3890.9822954822953</v>
      </c>
      <c r="C169">
        <v>3890.219971</v>
      </c>
      <c r="D169">
        <v>3985.1999510000001</v>
      </c>
      <c r="E169" s="1">
        <v>42169</v>
      </c>
      <c r="F169" s="10">
        <f t="shared" si="2"/>
        <v>8863112.4013426621</v>
      </c>
    </row>
    <row r="170" spans="1:6" x14ac:dyDescent="0.25">
      <c r="A170" s="1">
        <v>42170</v>
      </c>
      <c r="B170">
        <v>3890.9725274725274</v>
      </c>
      <c r="C170">
        <v>3890.219971</v>
      </c>
      <c r="D170">
        <v>3985.1999510000001</v>
      </c>
      <c r="E170" s="1">
        <v>42170</v>
      </c>
      <c r="F170" s="10">
        <f t="shared" si="2"/>
        <v>8849058.5384563133</v>
      </c>
    </row>
    <row r="171" spans="1:6" x14ac:dyDescent="0.25">
      <c r="A171" s="1">
        <v>42171</v>
      </c>
      <c r="B171">
        <v>3890.9432234432234</v>
      </c>
      <c r="C171">
        <v>3890.219971</v>
      </c>
      <c r="D171">
        <v>3985.1999510000001</v>
      </c>
      <c r="E171" s="1">
        <v>42171</v>
      </c>
      <c r="F171" s="10">
        <f t="shared" si="2"/>
        <v>8806949.1078258324</v>
      </c>
    </row>
    <row r="172" spans="1:6" x14ac:dyDescent="0.25">
      <c r="A172" s="1">
        <v>42172</v>
      </c>
      <c r="B172">
        <v>3890.9822954822953</v>
      </c>
      <c r="C172">
        <v>3890.219971</v>
      </c>
      <c r="D172">
        <v>3985.1999510000001</v>
      </c>
      <c r="E172" s="1">
        <v>42172</v>
      </c>
      <c r="F172" s="10">
        <f t="shared" si="2"/>
        <v>8863112.4013426621</v>
      </c>
    </row>
    <row r="173" spans="1:6" x14ac:dyDescent="0.25">
      <c r="A173" s="1">
        <v>42173</v>
      </c>
      <c r="B173">
        <v>3891.0995115995115</v>
      </c>
      <c r="C173">
        <v>3890.219971</v>
      </c>
      <c r="D173">
        <v>3985.1999510000001</v>
      </c>
      <c r="E173" s="1">
        <v>42173</v>
      </c>
      <c r="F173" s="10">
        <f t="shared" si="2"/>
        <v>9032436.8103613816</v>
      </c>
    </row>
    <row r="174" spans="1:6" x14ac:dyDescent="0.25">
      <c r="A174" s="1">
        <v>42174</v>
      </c>
      <c r="B174">
        <v>3891.1678876678875</v>
      </c>
      <c r="C174">
        <v>3890.219971</v>
      </c>
      <c r="D174">
        <v>3985.1999510000001</v>
      </c>
      <c r="E174" s="1">
        <v>42174</v>
      </c>
      <c r="F174" s="10">
        <f t="shared" si="2"/>
        <v>9131787.4671126418</v>
      </c>
    </row>
    <row r="175" spans="1:6" x14ac:dyDescent="0.25">
      <c r="A175" s="1">
        <v>42175</v>
      </c>
      <c r="B175">
        <v>3891.1385836385834</v>
      </c>
      <c r="C175">
        <v>3890.219971</v>
      </c>
      <c r="D175">
        <v>3985.1999510000001</v>
      </c>
      <c r="E175" s="1">
        <v>42175</v>
      </c>
      <c r="F175" s="10">
        <f t="shared" si="2"/>
        <v>9089156.4561899267</v>
      </c>
    </row>
    <row r="176" spans="1:6" x14ac:dyDescent="0.25">
      <c r="A176" s="1">
        <v>42176</v>
      </c>
      <c r="B176">
        <v>3891.1776556776558</v>
      </c>
      <c r="C176">
        <v>3890.219971</v>
      </c>
      <c r="D176">
        <v>3985.1999510000001</v>
      </c>
      <c r="E176" s="1">
        <v>42176</v>
      </c>
      <c r="F176" s="10">
        <f t="shared" si="2"/>
        <v>9146015.1900970638</v>
      </c>
    </row>
    <row r="177" spans="1:6" x14ac:dyDescent="0.25">
      <c r="A177" s="1">
        <v>42177</v>
      </c>
      <c r="B177">
        <v>3891.1678876678875</v>
      </c>
      <c r="C177">
        <v>3890.219971</v>
      </c>
      <c r="D177">
        <v>3985.1999510000001</v>
      </c>
      <c r="E177" s="1">
        <v>42177</v>
      </c>
      <c r="F177" s="10">
        <f t="shared" si="2"/>
        <v>9131787.4671126418</v>
      </c>
    </row>
    <row r="178" spans="1:6" x14ac:dyDescent="0.25">
      <c r="A178" s="1">
        <v>42178</v>
      </c>
      <c r="B178">
        <v>3891.1288156288156</v>
      </c>
      <c r="C178">
        <v>3890.219971</v>
      </c>
      <c r="D178">
        <v>3985.1999510000001</v>
      </c>
      <c r="E178" s="1">
        <v>42178</v>
      </c>
      <c r="F178" s="10">
        <f t="shared" si="2"/>
        <v>9074963.505225651</v>
      </c>
    </row>
    <row r="179" spans="1:6" x14ac:dyDescent="0.25">
      <c r="A179" s="1">
        <v>42179</v>
      </c>
      <c r="B179">
        <v>3891.1288156288156</v>
      </c>
      <c r="C179">
        <v>3890.219971</v>
      </c>
      <c r="D179">
        <v>3985.1999510000001</v>
      </c>
      <c r="E179" s="1">
        <v>42179</v>
      </c>
      <c r="F179" s="10">
        <f t="shared" si="2"/>
        <v>9074963.505225651</v>
      </c>
    </row>
    <row r="180" spans="1:6" x14ac:dyDescent="0.25">
      <c r="A180" s="1">
        <v>42180</v>
      </c>
      <c r="B180">
        <v>3891.1776556776558</v>
      </c>
      <c r="C180">
        <v>3890.219971</v>
      </c>
      <c r="D180">
        <v>3985.1999510000001</v>
      </c>
      <c r="E180" s="1">
        <v>42180</v>
      </c>
      <c r="F180" s="10">
        <f t="shared" si="2"/>
        <v>9146015.1900970638</v>
      </c>
    </row>
    <row r="181" spans="1:6" x14ac:dyDescent="0.25">
      <c r="A181" s="1">
        <v>42181</v>
      </c>
      <c r="B181">
        <v>3891.1581196581196</v>
      </c>
      <c r="C181">
        <v>3890.219971</v>
      </c>
      <c r="D181">
        <v>3985.1999510000001</v>
      </c>
      <c r="E181" s="1">
        <v>42181</v>
      </c>
      <c r="F181" s="10">
        <f t="shared" si="2"/>
        <v>9117568.4371337537</v>
      </c>
    </row>
    <row r="182" spans="1:6" x14ac:dyDescent="0.25">
      <c r="A182" s="1">
        <v>42182</v>
      </c>
      <c r="B182">
        <v>3891.1483516483518</v>
      </c>
      <c r="C182">
        <v>3890.219971</v>
      </c>
      <c r="D182">
        <v>3985.1999510000001</v>
      </c>
      <c r="E182" s="1">
        <v>42182</v>
      </c>
      <c r="F182" s="10">
        <f t="shared" si="2"/>
        <v>9103358.1001597364</v>
      </c>
    </row>
    <row r="183" spans="1:6" x14ac:dyDescent="0.25">
      <c r="A183" s="1">
        <v>42183</v>
      </c>
      <c r="B183">
        <v>3891.1483516483518</v>
      </c>
      <c r="C183">
        <v>3890.219971</v>
      </c>
      <c r="D183">
        <v>3985.1999510000001</v>
      </c>
      <c r="E183" s="1">
        <v>42183</v>
      </c>
      <c r="F183" s="10">
        <f t="shared" si="2"/>
        <v>9103358.1001597364</v>
      </c>
    </row>
    <row r="184" spans="1:6" x14ac:dyDescent="0.25">
      <c r="A184" s="1">
        <v>42184</v>
      </c>
      <c r="B184">
        <v>3891.1483516483518</v>
      </c>
      <c r="C184">
        <v>3890.219971</v>
      </c>
      <c r="D184">
        <v>3985.1999510000001</v>
      </c>
      <c r="E184" s="1">
        <v>42184</v>
      </c>
      <c r="F184" s="10">
        <f t="shared" si="2"/>
        <v>9103358.1001597364</v>
      </c>
    </row>
    <row r="185" spans="1:6" x14ac:dyDescent="0.25">
      <c r="A185" s="1">
        <v>42185</v>
      </c>
      <c r="B185">
        <v>3891.1483516483518</v>
      </c>
      <c r="C185">
        <v>3890.219971</v>
      </c>
      <c r="D185">
        <v>3985.1999510000001</v>
      </c>
      <c r="E185" s="1">
        <v>42185</v>
      </c>
      <c r="F185" s="10">
        <f t="shared" si="2"/>
        <v>9103358.1001597364</v>
      </c>
    </row>
    <row r="186" spans="1:6" x14ac:dyDescent="0.25">
      <c r="A186" s="1">
        <v>42186</v>
      </c>
      <c r="B186">
        <v>3891.1483516483518</v>
      </c>
      <c r="C186">
        <v>3890.219971</v>
      </c>
      <c r="D186">
        <v>3985.1999510000001</v>
      </c>
      <c r="E186" s="1">
        <v>42186</v>
      </c>
      <c r="F186" s="10">
        <f t="shared" si="2"/>
        <v>9103358.1001597364</v>
      </c>
    </row>
    <row r="187" spans="1:6" x14ac:dyDescent="0.25">
      <c r="A187" s="1">
        <v>42187</v>
      </c>
      <c r="B187">
        <v>3891.0311355311355</v>
      </c>
      <c r="C187">
        <v>3890.219971</v>
      </c>
      <c r="D187">
        <v>3985.1999510000001</v>
      </c>
      <c r="E187" s="1">
        <v>42187</v>
      </c>
      <c r="F187" s="10">
        <f t="shared" si="2"/>
        <v>8933512.1108487789</v>
      </c>
    </row>
    <row r="188" spans="1:6" x14ac:dyDescent="0.25">
      <c r="A188" s="1">
        <v>42188</v>
      </c>
      <c r="B188">
        <v>3891.0115995115993</v>
      </c>
      <c r="C188">
        <v>3890.219971</v>
      </c>
      <c r="D188">
        <v>3985.1999510000001</v>
      </c>
      <c r="E188" s="1">
        <v>42188</v>
      </c>
      <c r="F188" s="10">
        <f t="shared" si="2"/>
        <v>8905326.1480315886</v>
      </c>
    </row>
    <row r="189" spans="1:6" x14ac:dyDescent="0.25">
      <c r="A189" s="1">
        <v>42189</v>
      </c>
      <c r="B189">
        <v>3890.9920634920636</v>
      </c>
      <c r="C189">
        <v>3890.219971</v>
      </c>
      <c r="D189">
        <v>3985.1999510000001</v>
      </c>
      <c r="E189" s="1">
        <v>42189</v>
      </c>
      <c r="F189" s="10">
        <f t="shared" si="2"/>
        <v>8877174.9572345372</v>
      </c>
    </row>
    <row r="190" spans="1:6" x14ac:dyDescent="0.25">
      <c r="A190" s="1">
        <v>42190</v>
      </c>
      <c r="B190">
        <v>3890.9822954822953</v>
      </c>
      <c r="C190">
        <v>3890.219971</v>
      </c>
      <c r="D190">
        <v>3985.1999510000001</v>
      </c>
      <c r="E190" s="1">
        <v>42190</v>
      </c>
      <c r="F190" s="10">
        <f t="shared" si="2"/>
        <v>8863112.4013426621</v>
      </c>
    </row>
    <row r="191" spans="1:6" x14ac:dyDescent="0.25">
      <c r="A191" s="1">
        <v>42191</v>
      </c>
      <c r="B191">
        <v>3891.0213675213677</v>
      </c>
      <c r="C191">
        <v>3890.219971</v>
      </c>
      <c r="D191">
        <v>3985.1999510000001</v>
      </c>
      <c r="E191" s="1">
        <v>42191</v>
      </c>
      <c r="F191" s="10">
        <f t="shared" si="2"/>
        <v>8919414.7829380762</v>
      </c>
    </row>
    <row r="192" spans="1:6" x14ac:dyDescent="0.25">
      <c r="A192" s="1">
        <v>42192</v>
      </c>
      <c r="B192">
        <v>3891.0311355311355</v>
      </c>
      <c r="C192">
        <v>3890.219971</v>
      </c>
      <c r="D192">
        <v>3985.1999510000001</v>
      </c>
      <c r="E192" s="1">
        <v>42192</v>
      </c>
      <c r="F192" s="10">
        <f t="shared" si="2"/>
        <v>8933512.1108487789</v>
      </c>
    </row>
    <row r="193" spans="1:6" x14ac:dyDescent="0.25">
      <c r="A193" s="1">
        <v>42193</v>
      </c>
      <c r="B193">
        <v>3891.0702075702075</v>
      </c>
      <c r="C193">
        <v>3890.219971</v>
      </c>
      <c r="D193">
        <v>3985.1999510000001</v>
      </c>
      <c r="E193" s="1">
        <v>42193</v>
      </c>
      <c r="F193" s="10">
        <f t="shared" si="2"/>
        <v>8989988.3525409494</v>
      </c>
    </row>
    <row r="194" spans="1:6" x14ac:dyDescent="0.25">
      <c r="A194" s="1">
        <v>42194</v>
      </c>
      <c r="B194">
        <v>3891.0702075702075</v>
      </c>
      <c r="C194">
        <v>3890.219971</v>
      </c>
      <c r="D194">
        <v>3985.1999510000001</v>
      </c>
      <c r="E194" s="1">
        <v>42194</v>
      </c>
      <c r="F194" s="10">
        <f t="shared" si="2"/>
        <v>8989988.3525409494</v>
      </c>
    </row>
    <row r="195" spans="1:6" x14ac:dyDescent="0.25">
      <c r="A195" s="1">
        <v>42195</v>
      </c>
      <c r="B195">
        <v>3891.0409035409034</v>
      </c>
      <c r="C195">
        <v>3890.219971</v>
      </c>
      <c r="D195">
        <v>3985.1999510000001</v>
      </c>
      <c r="E195" s="1">
        <v>42195</v>
      </c>
      <c r="F195" s="10">
        <f t="shared" si="2"/>
        <v>8947618.1317643505</v>
      </c>
    </row>
    <row r="196" spans="1:6" x14ac:dyDescent="0.25">
      <c r="A196" s="1">
        <v>42196</v>
      </c>
      <c r="B196">
        <v>3891.0506715506717</v>
      </c>
      <c r="C196">
        <v>3890.219971</v>
      </c>
      <c r="D196">
        <v>3985.1999510000001</v>
      </c>
      <c r="E196" s="1">
        <v>42196</v>
      </c>
      <c r="F196" s="10">
        <f t="shared" si="2"/>
        <v>8961732.8456854504</v>
      </c>
    </row>
    <row r="197" spans="1:6" x14ac:dyDescent="0.25">
      <c r="A197" s="1">
        <v>42197</v>
      </c>
      <c r="B197">
        <v>3891.0702075702075</v>
      </c>
      <c r="C197">
        <v>3890.1561263384615</v>
      </c>
      <c r="D197">
        <v>3985.1999510000001</v>
      </c>
      <c r="E197" s="1">
        <v>42197</v>
      </c>
      <c r="F197" s="10">
        <f t="shared" si="2"/>
        <v>8989988.3525409494</v>
      </c>
    </row>
    <row r="198" spans="1:6" x14ac:dyDescent="0.25">
      <c r="A198" s="1">
        <v>42198</v>
      </c>
      <c r="B198">
        <v>3891.1385836385834</v>
      </c>
      <c r="C198">
        <v>3890.1561263384615</v>
      </c>
      <c r="D198">
        <v>3985.1999510000001</v>
      </c>
      <c r="E198" s="1">
        <v>42198</v>
      </c>
      <c r="F198" s="10">
        <f t="shared" ref="F198:F261" si="3">+(B198-3882.6)^2*45554.13+(B198-3882.6)*675512.83</f>
        <v>9089156.4561899267</v>
      </c>
    </row>
    <row r="199" spans="1:6" x14ac:dyDescent="0.25">
      <c r="A199" s="1">
        <v>42199</v>
      </c>
      <c r="B199">
        <v>3891.1092796092794</v>
      </c>
      <c r="C199">
        <v>3890.1561263384615</v>
      </c>
      <c r="D199">
        <v>3985.1999510000001</v>
      </c>
      <c r="E199" s="1">
        <v>42199</v>
      </c>
      <c r="F199" s="10">
        <f t="shared" si="3"/>
        <v>9046603.6823110469</v>
      </c>
    </row>
    <row r="200" spans="1:6" x14ac:dyDescent="0.25">
      <c r="A200" s="1">
        <v>42200</v>
      </c>
      <c r="B200">
        <v>3891.0506715506717</v>
      </c>
      <c r="C200">
        <v>3890.1561263384615</v>
      </c>
      <c r="D200">
        <v>3985.1999510000001</v>
      </c>
      <c r="E200" s="1">
        <v>42200</v>
      </c>
      <c r="F200" s="10">
        <f t="shared" si="3"/>
        <v>8961732.8456854504</v>
      </c>
    </row>
    <row r="201" spans="1:6" x14ac:dyDescent="0.25">
      <c r="A201" s="1">
        <v>42201</v>
      </c>
      <c r="B201">
        <v>3891.0115995115993</v>
      </c>
      <c r="C201">
        <v>3890.1561263384615</v>
      </c>
      <c r="D201">
        <v>3985.1999510000001</v>
      </c>
      <c r="E201" s="1">
        <v>42201</v>
      </c>
      <c r="F201" s="10">
        <f t="shared" si="3"/>
        <v>8905326.1480315886</v>
      </c>
    </row>
    <row r="202" spans="1:6" x14ac:dyDescent="0.25">
      <c r="A202" s="1">
        <v>42202</v>
      </c>
      <c r="B202">
        <v>3891.0409035409034</v>
      </c>
      <c r="C202">
        <v>3890.1561263384615</v>
      </c>
      <c r="D202">
        <v>3985.1999510000001</v>
      </c>
      <c r="E202" s="1">
        <v>42202</v>
      </c>
      <c r="F202" s="10">
        <f t="shared" si="3"/>
        <v>8947618.1317643505</v>
      </c>
    </row>
    <row r="203" spans="1:6" x14ac:dyDescent="0.25">
      <c r="A203" s="1">
        <v>42203</v>
      </c>
      <c r="B203">
        <v>3891.0115995115993</v>
      </c>
      <c r="C203">
        <v>3890.1561263384615</v>
      </c>
      <c r="D203">
        <v>3985.1999510000001</v>
      </c>
      <c r="E203" s="1">
        <v>42203</v>
      </c>
      <c r="F203" s="10">
        <f t="shared" si="3"/>
        <v>8905326.1480315886</v>
      </c>
    </row>
    <row r="204" spans="1:6" x14ac:dyDescent="0.25">
      <c r="A204" s="1">
        <v>42204</v>
      </c>
      <c r="B204">
        <v>3891.1483516483518</v>
      </c>
      <c r="C204">
        <v>3890.1561263384615</v>
      </c>
      <c r="D204">
        <v>3985.1999510000001</v>
      </c>
      <c r="E204" s="1">
        <v>42204</v>
      </c>
      <c r="F204" s="10">
        <f t="shared" si="3"/>
        <v>9103358.1001597364</v>
      </c>
    </row>
    <row r="205" spans="1:6" x14ac:dyDescent="0.25">
      <c r="A205" s="1">
        <v>42205</v>
      </c>
      <c r="B205">
        <v>3891.1385836385834</v>
      </c>
      <c r="C205">
        <v>3890.1561263384615</v>
      </c>
      <c r="D205">
        <v>3985.1999510000001</v>
      </c>
      <c r="E205" s="1">
        <v>42205</v>
      </c>
      <c r="F205" s="10">
        <f t="shared" si="3"/>
        <v>9089156.4561899267</v>
      </c>
    </row>
    <row r="206" spans="1:6" x14ac:dyDescent="0.25">
      <c r="A206" s="1">
        <v>42206</v>
      </c>
      <c r="B206">
        <v>3891.0995115995115</v>
      </c>
      <c r="C206">
        <v>3890.219971</v>
      </c>
      <c r="D206">
        <v>3985.1999510000001</v>
      </c>
      <c r="E206" s="1">
        <v>42206</v>
      </c>
      <c r="F206" s="10">
        <f t="shared" si="3"/>
        <v>9032436.8103613816</v>
      </c>
    </row>
    <row r="207" spans="1:6" x14ac:dyDescent="0.25">
      <c r="A207" s="1">
        <v>42207</v>
      </c>
      <c r="B207">
        <v>3891.0506715506717</v>
      </c>
      <c r="C207">
        <v>3890.219971</v>
      </c>
      <c r="D207">
        <v>3985.1999510000001</v>
      </c>
      <c r="E207" s="1">
        <v>42207</v>
      </c>
      <c r="F207" s="10">
        <f t="shared" si="3"/>
        <v>8961732.8456854504</v>
      </c>
    </row>
    <row r="208" spans="1:6" x14ac:dyDescent="0.25">
      <c r="A208" s="1">
        <v>42208</v>
      </c>
      <c r="B208">
        <v>3891.2948717948716</v>
      </c>
      <c r="C208">
        <v>3890.219971</v>
      </c>
      <c r="D208">
        <v>3985.1999510000001</v>
      </c>
      <c r="E208" s="1">
        <v>42208</v>
      </c>
      <c r="F208" s="10">
        <f t="shared" si="3"/>
        <v>9317425.9202840626</v>
      </c>
    </row>
    <row r="209" spans="1:6" x14ac:dyDescent="0.25">
      <c r="A209" s="1">
        <v>42209</v>
      </c>
      <c r="B209">
        <v>3891.3534798534797</v>
      </c>
      <c r="C209">
        <v>3890.219971</v>
      </c>
      <c r="D209">
        <v>3985.1999510000001</v>
      </c>
      <c r="E209" s="1">
        <v>42209</v>
      </c>
      <c r="F209" s="10">
        <f t="shared" si="3"/>
        <v>9403600.7076409068</v>
      </c>
    </row>
    <row r="210" spans="1:6" x14ac:dyDescent="0.25">
      <c r="A210" s="1">
        <v>42210</v>
      </c>
      <c r="B210">
        <v>3891.2655677655675</v>
      </c>
      <c r="C210">
        <v>3890.219971</v>
      </c>
      <c r="D210">
        <v>3985.1999510000001</v>
      </c>
      <c r="E210" s="1">
        <v>42210</v>
      </c>
      <c r="F210" s="10">
        <f t="shared" si="3"/>
        <v>9274455.8821713943</v>
      </c>
    </row>
    <row r="211" spans="1:6" x14ac:dyDescent="0.25">
      <c r="A211" s="1">
        <v>42211</v>
      </c>
      <c r="B211">
        <v>3891.1678876678875</v>
      </c>
      <c r="C211">
        <v>3890.219971</v>
      </c>
      <c r="D211">
        <v>3985.1999510000001</v>
      </c>
      <c r="E211" s="1">
        <v>42211</v>
      </c>
      <c r="F211" s="10">
        <f t="shared" si="3"/>
        <v>9131787.4671126418</v>
      </c>
    </row>
    <row r="212" spans="1:6" x14ac:dyDescent="0.25">
      <c r="A212" s="1">
        <v>42212</v>
      </c>
      <c r="B212">
        <v>3891.0995115995115</v>
      </c>
      <c r="C212">
        <v>3890.219971</v>
      </c>
      <c r="D212">
        <v>3985.1999510000001</v>
      </c>
      <c r="E212" s="1">
        <v>42212</v>
      </c>
      <c r="F212" s="10">
        <f t="shared" si="3"/>
        <v>9032436.8103613816</v>
      </c>
    </row>
    <row r="213" spans="1:6" x14ac:dyDescent="0.25">
      <c r="A213" s="1">
        <v>42213</v>
      </c>
      <c r="B213">
        <v>3891.0995115995115</v>
      </c>
      <c r="C213">
        <v>3890.219971</v>
      </c>
      <c r="D213">
        <v>3985.1999510000001</v>
      </c>
      <c r="E213" s="1">
        <v>42213</v>
      </c>
      <c r="F213" s="10">
        <f t="shared" si="3"/>
        <v>9032436.8103613816</v>
      </c>
    </row>
    <row r="214" spans="1:6" x14ac:dyDescent="0.25">
      <c r="A214" s="1">
        <v>42214</v>
      </c>
      <c r="B214">
        <v>3891.1288156288156</v>
      </c>
      <c r="C214">
        <v>3890.219971</v>
      </c>
      <c r="D214">
        <v>3985.1999510000001</v>
      </c>
      <c r="E214" s="1">
        <v>42214</v>
      </c>
      <c r="F214" s="10">
        <f t="shared" si="3"/>
        <v>9074963.505225651</v>
      </c>
    </row>
    <row r="215" spans="1:6" x14ac:dyDescent="0.25">
      <c r="A215" s="1">
        <v>42215</v>
      </c>
      <c r="B215">
        <v>3891.1385836385834</v>
      </c>
      <c r="C215">
        <v>3890.219971</v>
      </c>
      <c r="D215">
        <v>3985.1999510000001</v>
      </c>
      <c r="E215" s="1">
        <v>42215</v>
      </c>
      <c r="F215" s="10">
        <f t="shared" si="3"/>
        <v>9089156.4561899267</v>
      </c>
    </row>
    <row r="216" spans="1:6" x14ac:dyDescent="0.25">
      <c r="A216" s="1">
        <v>42216</v>
      </c>
      <c r="B216">
        <v>3891.1190476190477</v>
      </c>
      <c r="C216">
        <v>3890.219971</v>
      </c>
      <c r="D216">
        <v>3985.1999510000001</v>
      </c>
      <c r="E216" s="1">
        <v>42216</v>
      </c>
      <c r="F216" s="10">
        <f t="shared" si="3"/>
        <v>9060779.2472662441</v>
      </c>
    </row>
    <row r="217" spans="1:6" x14ac:dyDescent="0.25">
      <c r="A217" s="1">
        <v>42217</v>
      </c>
      <c r="B217">
        <v>3891.0897435897436</v>
      </c>
      <c r="C217">
        <v>3890.219971</v>
      </c>
      <c r="D217">
        <v>3985.1999510000001</v>
      </c>
      <c r="E217" s="1">
        <v>42217</v>
      </c>
      <c r="F217" s="10">
        <f t="shared" si="3"/>
        <v>9018278.6314165872</v>
      </c>
    </row>
    <row r="218" spans="1:6" x14ac:dyDescent="0.25">
      <c r="A218" s="1">
        <v>42218</v>
      </c>
      <c r="B218">
        <v>3891.0799755799758</v>
      </c>
      <c r="C218">
        <v>3890.219971</v>
      </c>
      <c r="D218">
        <v>3985.1999510000001</v>
      </c>
      <c r="E218" s="1">
        <v>42218</v>
      </c>
      <c r="F218" s="10">
        <f t="shared" si="3"/>
        <v>9004129.1454766616</v>
      </c>
    </row>
    <row r="219" spans="1:6" x14ac:dyDescent="0.25">
      <c r="A219" s="1">
        <v>42219</v>
      </c>
      <c r="B219">
        <v>3891.0506715506717</v>
      </c>
      <c r="C219">
        <v>3890.219971</v>
      </c>
      <c r="D219">
        <v>3985.1999510000001</v>
      </c>
      <c r="E219" s="1">
        <v>42219</v>
      </c>
      <c r="F219" s="10">
        <f t="shared" si="3"/>
        <v>8961732.8456854504</v>
      </c>
    </row>
    <row r="220" spans="1:6" x14ac:dyDescent="0.25">
      <c r="A220" s="1">
        <v>42220</v>
      </c>
      <c r="B220">
        <v>3891.0213675213677</v>
      </c>
      <c r="C220">
        <v>3890.219971</v>
      </c>
      <c r="D220">
        <v>3985.1999510000001</v>
      </c>
      <c r="E220" s="1">
        <v>42220</v>
      </c>
      <c r="F220" s="10">
        <f t="shared" si="3"/>
        <v>8919414.7829380762</v>
      </c>
    </row>
    <row r="221" spans="1:6" x14ac:dyDescent="0.25">
      <c r="A221" s="1">
        <v>42221</v>
      </c>
      <c r="B221">
        <v>3891.0018315018315</v>
      </c>
      <c r="C221">
        <v>3890.219971</v>
      </c>
      <c r="D221">
        <v>3985.1999510000001</v>
      </c>
      <c r="E221" s="1">
        <v>42221</v>
      </c>
      <c r="F221" s="10">
        <f t="shared" si="3"/>
        <v>8891246.2061306275</v>
      </c>
    </row>
    <row r="222" spans="1:6" x14ac:dyDescent="0.25">
      <c r="A222" s="1">
        <v>42222</v>
      </c>
      <c r="B222">
        <v>3891.0018315018315</v>
      </c>
      <c r="C222">
        <v>3890.219971</v>
      </c>
      <c r="D222">
        <v>3985.1999510000001</v>
      </c>
      <c r="E222" s="1">
        <v>42222</v>
      </c>
      <c r="F222" s="10">
        <f t="shared" si="3"/>
        <v>8891246.2061306275</v>
      </c>
    </row>
    <row r="223" spans="1:6" x14ac:dyDescent="0.25">
      <c r="A223" s="1">
        <v>42223</v>
      </c>
      <c r="B223">
        <v>3890.9627594627595</v>
      </c>
      <c r="C223">
        <v>3890.219971</v>
      </c>
      <c r="D223">
        <v>3985.1999510000001</v>
      </c>
      <c r="E223" s="1">
        <v>42223</v>
      </c>
      <c r="F223" s="10">
        <f t="shared" si="3"/>
        <v>8835013.3685748335</v>
      </c>
    </row>
    <row r="224" spans="1:6" x14ac:dyDescent="0.25">
      <c r="A224" s="1">
        <v>42224</v>
      </c>
      <c r="B224">
        <v>3890.9529914529912</v>
      </c>
      <c r="C224" t="s">
        <v>9</v>
      </c>
      <c r="D224" t="s">
        <v>9</v>
      </c>
      <c r="E224" s="1">
        <v>42224</v>
      </c>
      <c r="F224" s="10">
        <f t="shared" si="3"/>
        <v>8820976.8916975707</v>
      </c>
    </row>
    <row r="225" spans="1:6" x14ac:dyDescent="0.25">
      <c r="A225" s="1">
        <v>42225</v>
      </c>
      <c r="B225">
        <v>3890.9334554334555</v>
      </c>
      <c r="C225" t="s">
        <v>9</v>
      </c>
      <c r="D225" t="s">
        <v>9</v>
      </c>
      <c r="E225" s="1">
        <v>42225</v>
      </c>
      <c r="F225" s="10">
        <f t="shared" si="3"/>
        <v>8792930.016958965</v>
      </c>
    </row>
    <row r="226" spans="1:6" x14ac:dyDescent="0.25">
      <c r="A226" s="1">
        <v>42226</v>
      </c>
      <c r="B226">
        <v>3890.9236874236876</v>
      </c>
      <c r="C226" t="s">
        <v>9</v>
      </c>
      <c r="D226">
        <v>3985.1909986402929</v>
      </c>
      <c r="E226" s="1">
        <v>42226</v>
      </c>
      <c r="F226" s="10">
        <f t="shared" si="3"/>
        <v>8778919.6190969683</v>
      </c>
    </row>
    <row r="227" spans="1:6" x14ac:dyDescent="0.25">
      <c r="A227" s="1">
        <v>42227</v>
      </c>
      <c r="B227">
        <v>3890.8943833943836</v>
      </c>
      <c r="C227">
        <v>3890.2189575926741</v>
      </c>
      <c r="D227">
        <v>3985.125348002442</v>
      </c>
      <c r="E227" s="1">
        <v>42227</v>
      </c>
      <c r="F227" s="10">
        <f t="shared" si="3"/>
        <v>8736940.5835395455</v>
      </c>
    </row>
    <row r="228" spans="1:6" x14ac:dyDescent="0.25">
      <c r="A228" s="1">
        <v>42228</v>
      </c>
      <c r="B228">
        <v>3890.8748473748474</v>
      </c>
      <c r="C228">
        <v>3890.0932950842489</v>
      </c>
      <c r="D228">
        <v>3985.0537291247865</v>
      </c>
      <c r="E228" s="1">
        <v>42228</v>
      </c>
      <c r="F228" s="10">
        <f t="shared" si="3"/>
        <v>8708998.0248587336</v>
      </c>
    </row>
    <row r="229" spans="1:6" x14ac:dyDescent="0.25">
      <c r="A229" s="1">
        <v>42229</v>
      </c>
      <c r="B229">
        <v>3890.8650793650795</v>
      </c>
      <c r="C229">
        <v>3889.9909409443221</v>
      </c>
      <c r="D229">
        <v>3984.9821102471305</v>
      </c>
      <c r="E229" s="1">
        <v>42229</v>
      </c>
      <c r="F229" s="10">
        <f t="shared" si="3"/>
        <v>8695039.785025958</v>
      </c>
    </row>
    <row r="230" spans="1:6" x14ac:dyDescent="0.25">
      <c r="A230" s="1">
        <v>42230</v>
      </c>
      <c r="B230">
        <v>3890.8357753357755</v>
      </c>
      <c r="C230">
        <v>3889.9909409443221</v>
      </c>
      <c r="D230">
        <v>3984.9403325684984</v>
      </c>
      <c r="E230" s="1">
        <v>42230</v>
      </c>
      <c r="F230" s="10">
        <f t="shared" si="3"/>
        <v>8653217.2235562094</v>
      </c>
    </row>
    <row r="231" spans="1:6" x14ac:dyDescent="0.25">
      <c r="A231" s="1">
        <v>42231</v>
      </c>
      <c r="B231" t="s">
        <v>9</v>
      </c>
      <c r="C231" t="s">
        <v>9</v>
      </c>
      <c r="D231" t="s">
        <v>9</v>
      </c>
      <c r="E231" s="1">
        <v>42231</v>
      </c>
      <c r="F231" s="10"/>
    </row>
    <row r="232" spans="1:6" x14ac:dyDescent="0.25">
      <c r="A232" s="1">
        <v>42232</v>
      </c>
      <c r="B232">
        <v>3891.1385836385834</v>
      </c>
      <c r="C232">
        <v>3890.1824749289376</v>
      </c>
      <c r="D232">
        <v>3985.1999510000001</v>
      </c>
      <c r="E232" s="1">
        <v>42232</v>
      </c>
      <c r="F232" s="10">
        <f t="shared" si="3"/>
        <v>9089156.4561899267</v>
      </c>
    </row>
    <row r="233" spans="1:6" x14ac:dyDescent="0.25">
      <c r="A233" s="1">
        <v>42233</v>
      </c>
      <c r="B233">
        <v>3891.1190476190477</v>
      </c>
      <c r="C233">
        <v>3890.1824749289376</v>
      </c>
      <c r="D233">
        <v>3985.1999510000001</v>
      </c>
      <c r="E233" s="1">
        <v>42233</v>
      </c>
      <c r="F233" s="10">
        <f t="shared" si="3"/>
        <v>9060779.2472662441</v>
      </c>
    </row>
    <row r="234" spans="1:6" x14ac:dyDescent="0.25">
      <c r="A234" s="1">
        <v>42234</v>
      </c>
      <c r="B234">
        <v>3891.1678876678875</v>
      </c>
      <c r="C234">
        <v>3890.219971</v>
      </c>
      <c r="D234">
        <v>3985.1999510000001</v>
      </c>
      <c r="E234" s="1">
        <v>42234</v>
      </c>
      <c r="F234" s="10">
        <f t="shared" si="3"/>
        <v>9131787.4671126418</v>
      </c>
    </row>
    <row r="235" spans="1:6" x14ac:dyDescent="0.25">
      <c r="A235" s="1">
        <v>42235</v>
      </c>
      <c r="B235">
        <v>3891.0897435897436</v>
      </c>
      <c r="C235">
        <v>3890.219971</v>
      </c>
      <c r="D235">
        <v>3985.1999510000001</v>
      </c>
      <c r="E235" s="1">
        <v>42235</v>
      </c>
      <c r="F235" s="10">
        <f t="shared" si="3"/>
        <v>9018278.6314165872</v>
      </c>
    </row>
    <row r="236" spans="1:6" x14ac:dyDescent="0.25">
      <c r="A236" s="1">
        <v>42236</v>
      </c>
      <c r="B236">
        <v>3891.0409035409034</v>
      </c>
      <c r="C236">
        <v>3890.219971</v>
      </c>
      <c r="D236">
        <v>3985.1999510000001</v>
      </c>
      <c r="E236" s="1">
        <v>42236</v>
      </c>
      <c r="F236" s="10">
        <f t="shared" si="3"/>
        <v>8947618.1317643505</v>
      </c>
    </row>
    <row r="237" spans="1:6" x14ac:dyDescent="0.25">
      <c r="A237" s="1">
        <v>42237</v>
      </c>
      <c r="B237">
        <v>3891.0018315018315</v>
      </c>
      <c r="C237">
        <v>3890.219971</v>
      </c>
      <c r="D237">
        <v>3985.1999510000001</v>
      </c>
      <c r="E237" s="1">
        <v>42237</v>
      </c>
      <c r="F237" s="10">
        <f t="shared" si="3"/>
        <v>8891246.2061306275</v>
      </c>
    </row>
    <row r="238" spans="1:6" x14ac:dyDescent="0.25">
      <c r="A238" s="1">
        <v>42238</v>
      </c>
      <c r="B238">
        <v>3890.9725274725274</v>
      </c>
      <c r="C238">
        <v>3890.219971</v>
      </c>
      <c r="D238">
        <v>3985.1999510000001</v>
      </c>
      <c r="E238" s="1">
        <v>42238</v>
      </c>
      <c r="F238" s="10">
        <f t="shared" si="3"/>
        <v>8849058.5384563133</v>
      </c>
    </row>
    <row r="239" spans="1:6" x14ac:dyDescent="0.25">
      <c r="A239" s="1">
        <v>42239</v>
      </c>
      <c r="B239">
        <v>3890.9529914529912</v>
      </c>
      <c r="C239">
        <v>3890.219971</v>
      </c>
      <c r="D239">
        <v>3985.1999510000001</v>
      </c>
      <c r="E239" s="1">
        <v>42239</v>
      </c>
      <c r="F239" s="10">
        <f t="shared" si="3"/>
        <v>8820976.8916975707</v>
      </c>
    </row>
    <row r="240" spans="1:6" x14ac:dyDescent="0.25">
      <c r="A240" s="1">
        <v>42240</v>
      </c>
      <c r="B240">
        <v>3890.9236874236876</v>
      </c>
      <c r="C240">
        <v>3890.219971</v>
      </c>
      <c r="D240">
        <v>3985.12236388254</v>
      </c>
      <c r="E240" s="1">
        <v>42240</v>
      </c>
      <c r="F240" s="10">
        <f t="shared" si="3"/>
        <v>8778919.6190969683</v>
      </c>
    </row>
    <row r="241" spans="1:6" x14ac:dyDescent="0.25">
      <c r="A241" s="1">
        <v>42241</v>
      </c>
      <c r="B241">
        <v>3890.9139194139193</v>
      </c>
      <c r="C241">
        <v>3890.219971</v>
      </c>
      <c r="D241">
        <v>3985.0447767650794</v>
      </c>
      <c r="E241" s="1">
        <v>42241</v>
      </c>
      <c r="F241" s="10">
        <f t="shared" si="3"/>
        <v>8764917.9142391887</v>
      </c>
    </row>
    <row r="242" spans="1:6" x14ac:dyDescent="0.25">
      <c r="A242" s="1">
        <v>42242</v>
      </c>
      <c r="B242">
        <v>3890.9822954822953</v>
      </c>
      <c r="C242">
        <v>3890.219971</v>
      </c>
      <c r="D242">
        <v>3985.1671256810746</v>
      </c>
      <c r="E242" s="1">
        <v>42242</v>
      </c>
      <c r="F242" s="10">
        <f t="shared" si="3"/>
        <v>8863112.4013426621</v>
      </c>
    </row>
    <row r="243" spans="1:6" x14ac:dyDescent="0.25">
      <c r="A243" s="1">
        <v>42243</v>
      </c>
      <c r="B243">
        <v>3890.9920634920636</v>
      </c>
      <c r="C243">
        <v>3890.219971</v>
      </c>
      <c r="D243">
        <v>3985.1730939208792</v>
      </c>
      <c r="E243" s="1">
        <v>42243</v>
      </c>
      <c r="F243" s="10">
        <f t="shared" si="3"/>
        <v>8877174.9572345372</v>
      </c>
    </row>
    <row r="244" spans="1:6" x14ac:dyDescent="0.25">
      <c r="A244" s="1">
        <v>42244</v>
      </c>
      <c r="B244">
        <v>3890.9432234432234</v>
      </c>
      <c r="C244">
        <v>3890.1480190798534</v>
      </c>
      <c r="D244">
        <v>3985.086554443712</v>
      </c>
      <c r="E244" s="1">
        <v>42244</v>
      </c>
      <c r="F244" s="10">
        <f t="shared" si="3"/>
        <v>8806949.1078258324</v>
      </c>
    </row>
    <row r="245" spans="1:6" x14ac:dyDescent="0.25">
      <c r="A245" s="1">
        <v>42245</v>
      </c>
      <c r="B245">
        <v>3890.9529914529912</v>
      </c>
      <c r="C245">
        <v>3890.068973308425</v>
      </c>
      <c r="D245">
        <v>3985.0328402854702</v>
      </c>
      <c r="E245" s="1">
        <v>42245</v>
      </c>
      <c r="F245" s="10">
        <f t="shared" si="3"/>
        <v>8820976.8916975707</v>
      </c>
    </row>
    <row r="246" spans="1:6" x14ac:dyDescent="0.25">
      <c r="A246" s="1">
        <v>42246</v>
      </c>
      <c r="B246">
        <v>3890.9725274725274</v>
      </c>
      <c r="C246">
        <v>3890.068973308425</v>
      </c>
      <c r="D246">
        <v>3985.0029990864468</v>
      </c>
      <c r="E246" s="1">
        <v>42246</v>
      </c>
      <c r="F246" s="10">
        <f t="shared" si="3"/>
        <v>8849058.5384563133</v>
      </c>
    </row>
    <row r="247" spans="1:6" x14ac:dyDescent="0.25">
      <c r="A247" s="1">
        <v>42247</v>
      </c>
      <c r="B247">
        <v>3890.9725274725274</v>
      </c>
      <c r="C247">
        <v>3889.9666191684983</v>
      </c>
      <c r="D247">
        <v>3984.9642055277168</v>
      </c>
      <c r="E247" s="1">
        <v>42247</v>
      </c>
      <c r="F247" s="10">
        <f t="shared" si="3"/>
        <v>8849058.5384563133</v>
      </c>
    </row>
    <row r="248" spans="1:6" x14ac:dyDescent="0.25">
      <c r="A248" s="1">
        <v>42248</v>
      </c>
      <c r="B248">
        <v>3890.9725274725274</v>
      </c>
      <c r="C248">
        <v>3889.8683186578755</v>
      </c>
      <c r="D248">
        <v>3984.9373484485959</v>
      </c>
      <c r="E248" s="1">
        <v>42248</v>
      </c>
      <c r="F248" s="10">
        <f t="shared" si="3"/>
        <v>8849058.5384563133</v>
      </c>
    </row>
    <row r="249" spans="1:6" x14ac:dyDescent="0.25">
      <c r="A249" s="1">
        <v>42249</v>
      </c>
      <c r="B249">
        <v>3891.0409035409034</v>
      </c>
      <c r="C249">
        <v>3889.9260828754577</v>
      </c>
      <c r="D249">
        <v>3985.0447767650794</v>
      </c>
      <c r="E249" s="1">
        <v>42249</v>
      </c>
      <c r="F249" s="10">
        <f t="shared" si="3"/>
        <v>8947618.1317643505</v>
      </c>
    </row>
    <row r="250" spans="1:6" x14ac:dyDescent="0.25">
      <c r="A250" s="1">
        <v>42250</v>
      </c>
      <c r="B250">
        <v>3891.0311355311355</v>
      </c>
      <c r="C250">
        <v>3889.9879007223444</v>
      </c>
      <c r="D250">
        <v>3985.0656656043957</v>
      </c>
      <c r="E250" s="1">
        <v>42250</v>
      </c>
      <c r="F250" s="10">
        <f t="shared" si="3"/>
        <v>8933512.1108487789</v>
      </c>
    </row>
    <row r="251" spans="1:6" x14ac:dyDescent="0.25">
      <c r="A251" s="1">
        <v>42251</v>
      </c>
      <c r="B251">
        <v>3890.9920634920636</v>
      </c>
      <c r="C251">
        <v>3889.9808068710622</v>
      </c>
      <c r="D251">
        <v>3985.0537291247865</v>
      </c>
      <c r="E251" s="1">
        <v>42251</v>
      </c>
      <c r="F251" s="10">
        <f t="shared" si="3"/>
        <v>8877174.9572345372</v>
      </c>
    </row>
    <row r="252" spans="1:6" x14ac:dyDescent="0.25">
      <c r="A252" s="1">
        <v>42252</v>
      </c>
      <c r="B252">
        <v>3890.9529914529912</v>
      </c>
      <c r="C252">
        <v>3886.070068</v>
      </c>
      <c r="D252">
        <v>3984.9970308466422</v>
      </c>
      <c r="E252" s="1">
        <v>42252</v>
      </c>
      <c r="F252" s="10">
        <f t="shared" si="3"/>
        <v>8820976.8916975707</v>
      </c>
    </row>
    <row r="253" spans="1:6" x14ac:dyDescent="0.25">
      <c r="A253" s="1">
        <v>42253</v>
      </c>
      <c r="B253">
        <v>3890.9334554334555</v>
      </c>
      <c r="C253">
        <v>3886.070068</v>
      </c>
      <c r="D253">
        <v>3984.946300808303</v>
      </c>
      <c r="E253" s="1">
        <v>42253</v>
      </c>
      <c r="F253" s="10">
        <f t="shared" si="3"/>
        <v>8792930.016958965</v>
      </c>
    </row>
    <row r="254" spans="1:6" x14ac:dyDescent="0.25">
      <c r="A254" s="1">
        <v>42254</v>
      </c>
      <c r="B254">
        <v>3890.9139194139193</v>
      </c>
      <c r="C254">
        <v>3886.070068</v>
      </c>
      <c r="D254">
        <v>3984.8776660505496</v>
      </c>
      <c r="E254" s="1">
        <v>42254</v>
      </c>
      <c r="F254" s="10">
        <f t="shared" si="3"/>
        <v>8764917.9142391887</v>
      </c>
    </row>
    <row r="255" spans="1:6" x14ac:dyDescent="0.25">
      <c r="A255" s="1">
        <v>42255</v>
      </c>
      <c r="B255">
        <v>3890.9236874236876</v>
      </c>
      <c r="C255">
        <v>3889.7720449619046</v>
      </c>
      <c r="D255">
        <v>3984.8329042520145</v>
      </c>
      <c r="E255" s="1">
        <v>42255</v>
      </c>
      <c r="F255" s="10">
        <f t="shared" si="3"/>
        <v>8778919.6190969683</v>
      </c>
    </row>
    <row r="256" spans="1:6" x14ac:dyDescent="0.25">
      <c r="A256" s="1">
        <v>42256</v>
      </c>
      <c r="B256">
        <v>3890.9139194139193</v>
      </c>
      <c r="C256">
        <v>3889.700093041758</v>
      </c>
      <c r="D256">
        <v>3984.7791900937727</v>
      </c>
      <c r="E256" s="1">
        <v>42256</v>
      </c>
      <c r="F256" s="10">
        <f t="shared" si="3"/>
        <v>8764917.9142391887</v>
      </c>
    </row>
    <row r="257" spans="1:6" x14ac:dyDescent="0.25">
      <c r="A257" s="1">
        <v>42257</v>
      </c>
      <c r="B257">
        <v>3890.9236874236876</v>
      </c>
      <c r="C257">
        <v>3889.6352349728936</v>
      </c>
      <c r="D257">
        <v>3984.7463647748473</v>
      </c>
      <c r="E257" s="1">
        <v>42257</v>
      </c>
      <c r="F257" s="10">
        <f t="shared" si="3"/>
        <v>8778919.6190969683</v>
      </c>
    </row>
    <row r="258" spans="1:6" x14ac:dyDescent="0.25">
      <c r="A258" s="1">
        <v>42258</v>
      </c>
      <c r="B258">
        <v>3890.9041514041514</v>
      </c>
      <c r="C258">
        <v>3889.5561892014653</v>
      </c>
      <c r="D258">
        <v>3984.6807141369964</v>
      </c>
      <c r="E258" s="1">
        <v>42258</v>
      </c>
      <c r="F258" s="10">
        <f t="shared" si="3"/>
        <v>8750924.9023869317</v>
      </c>
    </row>
    <row r="259" spans="1:6" x14ac:dyDescent="0.25">
      <c r="A259" s="1">
        <v>42259</v>
      </c>
      <c r="B259">
        <v>3890.8553113553112</v>
      </c>
      <c r="C259">
        <v>3889.5288272036628</v>
      </c>
      <c r="D259">
        <v>3984.5703017006103</v>
      </c>
      <c r="E259" s="1">
        <v>42259</v>
      </c>
      <c r="F259" s="10">
        <f t="shared" si="3"/>
        <v>8681090.2381974049</v>
      </c>
    </row>
    <row r="260" spans="1:6" x14ac:dyDescent="0.25">
      <c r="A260" s="1">
        <v>42260</v>
      </c>
      <c r="B260">
        <v>3890.8357753357755</v>
      </c>
      <c r="C260">
        <v>3889.5288272036628</v>
      </c>
      <c r="D260">
        <v>3984.4688416239319</v>
      </c>
      <c r="E260" s="1">
        <v>42260</v>
      </c>
      <c r="F260" s="10">
        <f t="shared" si="3"/>
        <v>8653217.2235562094</v>
      </c>
    </row>
    <row r="261" spans="1:6" x14ac:dyDescent="0.25">
      <c r="A261" s="1">
        <v>42261</v>
      </c>
      <c r="B261">
        <v>3890.7869352869352</v>
      </c>
      <c r="C261">
        <v>3889.4284998783883</v>
      </c>
      <c r="D261">
        <v>3984.3464927079367</v>
      </c>
      <c r="E261" s="1">
        <v>42261</v>
      </c>
      <c r="F261" s="10">
        <f t="shared" si="3"/>
        <v>8583686.8145371545</v>
      </c>
    </row>
    <row r="262" spans="1:6" x14ac:dyDescent="0.25">
      <c r="A262" s="1">
        <v>42262</v>
      </c>
      <c r="B262">
        <v>3890.7478632478633</v>
      </c>
      <c r="C262">
        <v>3889.3271591457874</v>
      </c>
      <c r="D262">
        <v>3984.2181755521369</v>
      </c>
      <c r="E262" s="1">
        <v>42262</v>
      </c>
      <c r="F262" s="10">
        <f t="shared" ref="F262:F325" si="4">+(B262-3882.6)^2*45554.13+(B262-3882.6)*675512.83</f>
        <v>8528218.9614099674</v>
      </c>
    </row>
    <row r="263" spans="1:6" x14ac:dyDescent="0.25">
      <c r="A263" s="1">
        <v>42263</v>
      </c>
      <c r="B263">
        <v>3890.7087912087914</v>
      </c>
      <c r="C263">
        <v>3889.2248050058606</v>
      </c>
      <c r="D263">
        <v>3984.1017948759463</v>
      </c>
      <c r="E263" s="1">
        <v>42263</v>
      </c>
      <c r="F263" s="10">
        <f t="shared" si="4"/>
        <v>8472890.1963607129</v>
      </c>
    </row>
    <row r="264" spans="1:6" x14ac:dyDescent="0.25">
      <c r="A264" s="1">
        <v>42264</v>
      </c>
      <c r="B264">
        <v>3890.6794871794873</v>
      </c>
      <c r="C264">
        <v>3889.1244776805861</v>
      </c>
      <c r="D264">
        <v>3983.9704936002445</v>
      </c>
      <c r="E264" s="1">
        <v>42264</v>
      </c>
      <c r="F264" s="10">
        <f t="shared" si="4"/>
        <v>8431484.8991247509</v>
      </c>
    </row>
    <row r="265" spans="1:6" x14ac:dyDescent="0.25">
      <c r="A265" s="1">
        <v>42265</v>
      </c>
      <c r="B265">
        <v>3890.6404151404149</v>
      </c>
      <c r="C265">
        <v>3889.1244776805861</v>
      </c>
      <c r="D265">
        <v>3983.8421764444447</v>
      </c>
      <c r="E265" s="1">
        <v>42265</v>
      </c>
      <c r="F265" s="10">
        <f t="shared" si="4"/>
        <v>8376399.5382112293</v>
      </c>
    </row>
    <row r="266" spans="1:6" x14ac:dyDescent="0.25">
      <c r="A266" s="1">
        <v>42266</v>
      </c>
      <c r="B266">
        <v>3890.6111111111113</v>
      </c>
      <c r="C266">
        <v>3889.1244776805861</v>
      </c>
      <c r="D266">
        <v>3983.7198275284495</v>
      </c>
      <c r="E266" s="1">
        <v>42266</v>
      </c>
      <c r="F266" s="10">
        <f t="shared" si="4"/>
        <v>8335176.7940781889</v>
      </c>
    </row>
    <row r="267" spans="1:6" x14ac:dyDescent="0.25">
      <c r="A267" s="1">
        <v>42267</v>
      </c>
      <c r="B267">
        <v>3890.5622710622711</v>
      </c>
      <c r="C267">
        <v>3889.1244776805861</v>
      </c>
      <c r="D267">
        <v>3983.5974786124543</v>
      </c>
      <c r="E267" s="1">
        <v>42267</v>
      </c>
      <c r="F267" s="10">
        <f t="shared" si="4"/>
        <v>8266646.0806192551</v>
      </c>
    </row>
    <row r="268" spans="1:6" x14ac:dyDescent="0.25">
      <c r="A268" s="1">
        <v>42268</v>
      </c>
      <c r="B268">
        <v>3890.5231990231991</v>
      </c>
      <c r="C268">
        <v>3889.1244776805861</v>
      </c>
      <c r="D268">
        <v>3983.466177336752</v>
      </c>
      <c r="E268" s="1">
        <v>42268</v>
      </c>
      <c r="F268" s="10">
        <f t="shared" si="4"/>
        <v>8211977.9839401618</v>
      </c>
    </row>
    <row r="269" spans="1:6" x14ac:dyDescent="0.25">
      <c r="A269" s="1">
        <v>42269</v>
      </c>
      <c r="B269">
        <v>3890.503663003663</v>
      </c>
      <c r="C269">
        <v>3889.1244776805861</v>
      </c>
      <c r="D269">
        <v>3983.3497966605619</v>
      </c>
      <c r="E269" s="1">
        <v>42269</v>
      </c>
      <c r="F269" s="10">
        <f t="shared" si="4"/>
        <v>8184696.0936295213</v>
      </c>
    </row>
    <row r="270" spans="1:6" x14ac:dyDescent="0.25">
      <c r="A270" s="1">
        <v>42270</v>
      </c>
      <c r="B270">
        <v>3890.4548229548232</v>
      </c>
      <c r="C270">
        <v>3889.1244776805861</v>
      </c>
      <c r="D270">
        <v>3983.2155112649575</v>
      </c>
      <c r="E270" s="1">
        <v>42270</v>
      </c>
      <c r="F270" s="10">
        <f t="shared" si="4"/>
        <v>8116643.4954391047</v>
      </c>
    </row>
    <row r="271" spans="1:6" x14ac:dyDescent="0.25">
      <c r="A271" s="1">
        <v>42271</v>
      </c>
      <c r="B271">
        <v>3890.4255189255191</v>
      </c>
      <c r="C271">
        <v>3889.1244776805861</v>
      </c>
      <c r="D271">
        <v>3983.102114708669</v>
      </c>
      <c r="E271" s="1">
        <v>42271</v>
      </c>
      <c r="F271" s="10">
        <f t="shared" si="4"/>
        <v>8075916.2525830492</v>
      </c>
    </row>
    <row r="272" spans="1:6" x14ac:dyDescent="0.25">
      <c r="A272" s="1">
        <v>42272</v>
      </c>
      <c r="B272">
        <v>3890.3864468864467</v>
      </c>
      <c r="C272">
        <v>3889.1244776805861</v>
      </c>
      <c r="D272">
        <v>3982.9767816727717</v>
      </c>
      <c r="E272" s="1">
        <v>42272</v>
      </c>
      <c r="F272" s="10">
        <f t="shared" si="4"/>
        <v>8021734.9641760774</v>
      </c>
    </row>
    <row r="273" spans="1:6" x14ac:dyDescent="0.25">
      <c r="A273" s="1">
        <v>42273</v>
      </c>
      <c r="B273">
        <v>3890.3376068376069</v>
      </c>
      <c r="C273">
        <v>3889.1244776805861</v>
      </c>
      <c r="D273">
        <v>3982.8484645169719</v>
      </c>
      <c r="E273" s="1">
        <v>42273</v>
      </c>
      <c r="F273" s="10">
        <f t="shared" si="4"/>
        <v>7954203.9462778941</v>
      </c>
    </row>
    <row r="274" spans="1:6" x14ac:dyDescent="0.25">
      <c r="A274" s="1">
        <v>42274</v>
      </c>
      <c r="B274">
        <v>3890.3083028083029</v>
      </c>
      <c r="C274">
        <v>3889.1244776805861</v>
      </c>
      <c r="D274">
        <v>3982.7141791213676</v>
      </c>
      <c r="E274" s="1">
        <v>42274</v>
      </c>
      <c r="F274" s="10">
        <f t="shared" si="4"/>
        <v>7913789.6515971804</v>
      </c>
    </row>
    <row r="275" spans="1:6" x14ac:dyDescent="0.25">
      <c r="A275" s="1">
        <v>42275</v>
      </c>
      <c r="B275">
        <v>3890.2692307692309</v>
      </c>
      <c r="C275">
        <v>3889.1244776805861</v>
      </c>
      <c r="D275">
        <v>3982.5828778456653</v>
      </c>
      <c r="E275" s="1">
        <v>42275</v>
      </c>
      <c r="F275" s="10">
        <f t="shared" si="4"/>
        <v>7860025.6274246257</v>
      </c>
    </row>
    <row r="276" spans="1:6" x14ac:dyDescent="0.25">
      <c r="A276" s="1">
        <v>42276</v>
      </c>
      <c r="B276">
        <v>3890.2203907203907</v>
      </c>
      <c r="C276">
        <v>3889.1244776805861</v>
      </c>
      <c r="D276">
        <v>3982.4664971694751</v>
      </c>
      <c r="E276" s="1">
        <v>42276</v>
      </c>
      <c r="F276" s="10">
        <f t="shared" si="4"/>
        <v>7793016.1898180507</v>
      </c>
    </row>
    <row r="277" spans="1:6" x14ac:dyDescent="0.25">
      <c r="A277" s="1">
        <v>42277</v>
      </c>
      <c r="B277">
        <v>3890.1813186813188</v>
      </c>
      <c r="C277">
        <v>3889.1244776805861</v>
      </c>
      <c r="D277">
        <v>3982.3501164932845</v>
      </c>
      <c r="E277" s="1">
        <v>42277</v>
      </c>
      <c r="F277" s="10">
        <f t="shared" si="4"/>
        <v>7739565.1138208359</v>
      </c>
    </row>
    <row r="278" spans="1:6" x14ac:dyDescent="0.25">
      <c r="A278" s="1">
        <v>42278</v>
      </c>
      <c r="B278">
        <v>3890.1520146520147</v>
      </c>
      <c r="C278">
        <v>3889.0535391677654</v>
      </c>
      <c r="D278">
        <v>3982.2576087763127</v>
      </c>
      <c r="E278" s="1">
        <v>42278</v>
      </c>
      <c r="F278" s="10">
        <f t="shared" si="4"/>
        <v>7699568.0833739098</v>
      </c>
    </row>
    <row r="279" spans="1:6" x14ac:dyDescent="0.25">
      <c r="A279" s="1">
        <v>42279</v>
      </c>
      <c r="B279">
        <v>3890.1129426129428</v>
      </c>
      <c r="C279">
        <v>3889.0626598336994</v>
      </c>
      <c r="D279">
        <v>3982.2068787379731</v>
      </c>
      <c r="E279" s="1">
        <v>42279</v>
      </c>
      <c r="F279" s="10">
        <f t="shared" si="4"/>
        <v>7646360.4115130715</v>
      </c>
    </row>
    <row r="280" spans="1:6" x14ac:dyDescent="0.25">
      <c r="A280" s="1">
        <v>42280</v>
      </c>
      <c r="B280">
        <v>3890.0836385836387</v>
      </c>
      <c r="C280">
        <v>3889.0657000556776</v>
      </c>
      <c r="D280">
        <v>3982.2158310976802</v>
      </c>
      <c r="E280" s="1">
        <v>42280</v>
      </c>
      <c r="F280" s="10">
        <f t="shared" si="4"/>
        <v>7606545.9341684282</v>
      </c>
    </row>
    <row r="281" spans="1:6" x14ac:dyDescent="0.25">
      <c r="A281" s="1">
        <v>42281</v>
      </c>
      <c r="B281">
        <v>3890.0543345543347</v>
      </c>
      <c r="C281">
        <v>3889.0657000556776</v>
      </c>
      <c r="D281">
        <v>3982.1830057787547</v>
      </c>
      <c r="E281" s="1">
        <v>42281</v>
      </c>
      <c r="F281" s="10">
        <f t="shared" si="4"/>
        <v>7566809.6938676201</v>
      </c>
    </row>
    <row r="282" spans="1:6" x14ac:dyDescent="0.25">
      <c r="A282" s="1">
        <v>42282</v>
      </c>
      <c r="B282">
        <v>3890.0250305250306</v>
      </c>
      <c r="C282">
        <v>3889.0657000556776</v>
      </c>
      <c r="D282">
        <v>3982.1412281001221</v>
      </c>
      <c r="E282" s="1">
        <v>42282</v>
      </c>
      <c r="F282" s="10">
        <f t="shared" si="4"/>
        <v>7527151.6906106472</v>
      </c>
    </row>
    <row r="283" spans="1:6" x14ac:dyDescent="0.25">
      <c r="A283" s="1">
        <v>42283</v>
      </c>
      <c r="B283">
        <v>3890.0738705738704</v>
      </c>
      <c r="C283">
        <v>3889.0657000556776</v>
      </c>
      <c r="D283">
        <v>3982.2009104981685</v>
      </c>
      <c r="E283" s="1">
        <v>42283</v>
      </c>
      <c r="F283" s="10">
        <f t="shared" si="4"/>
        <v>7593291.8277295437</v>
      </c>
    </row>
    <row r="284" spans="1:6" x14ac:dyDescent="0.25">
      <c r="A284" s="1">
        <v>42284</v>
      </c>
      <c r="B284">
        <v>3890.0641025641025</v>
      </c>
      <c r="C284">
        <v>3889.0657000556776</v>
      </c>
      <c r="D284">
        <v>3982.2158310976802</v>
      </c>
      <c r="E284" s="1">
        <v>42284</v>
      </c>
      <c r="F284" s="10">
        <f t="shared" si="4"/>
        <v>7580046.4142961465</v>
      </c>
    </row>
    <row r="285" spans="1:6" x14ac:dyDescent="0.25">
      <c r="A285" s="1">
        <v>42285</v>
      </c>
      <c r="B285">
        <v>3890.0152625152623</v>
      </c>
      <c r="C285">
        <v>3889.0657000556776</v>
      </c>
      <c r="D285">
        <v>3982.1979263782664</v>
      </c>
      <c r="E285" s="1">
        <v>42285</v>
      </c>
      <c r="F285" s="10">
        <f t="shared" si="4"/>
        <v>7513949.7422009874</v>
      </c>
    </row>
    <row r="286" spans="1:6" x14ac:dyDescent="0.25">
      <c r="A286" s="1">
        <v>42286</v>
      </c>
      <c r="B286">
        <v>3889.9664224664225</v>
      </c>
      <c r="C286">
        <v>3889.0657000556776</v>
      </c>
      <c r="D286">
        <v>3982.2307516971919</v>
      </c>
      <c r="E286" s="1">
        <v>42286</v>
      </c>
      <c r="F286" s="10">
        <f t="shared" si="4"/>
        <v>7448070.395228209</v>
      </c>
    </row>
    <row r="287" spans="1:6" x14ac:dyDescent="0.25">
      <c r="A287" s="1">
        <v>42287</v>
      </c>
      <c r="B287">
        <v>3889.9273504273506</v>
      </c>
      <c r="C287">
        <v>3889.0657000556776</v>
      </c>
      <c r="D287">
        <v>3982.2576087763127</v>
      </c>
      <c r="E287" s="1">
        <v>42287</v>
      </c>
      <c r="F287" s="10">
        <f t="shared" si="4"/>
        <v>7395523.3917375328</v>
      </c>
    </row>
    <row r="288" spans="1:6" x14ac:dyDescent="0.25">
      <c r="A288" s="1">
        <v>42288</v>
      </c>
      <c r="B288">
        <v>3889.9468864468863</v>
      </c>
      <c r="C288">
        <v>3889.0657000556776</v>
      </c>
      <c r="D288">
        <v>3982.2755134957265</v>
      </c>
      <c r="E288" s="1">
        <v>42288</v>
      </c>
      <c r="F288" s="10">
        <f t="shared" si="4"/>
        <v>7421779.5074728243</v>
      </c>
    </row>
    <row r="289" spans="1:6" x14ac:dyDescent="0.25">
      <c r="A289" s="1">
        <v>42289</v>
      </c>
      <c r="B289">
        <v>3889.9664224664225</v>
      </c>
      <c r="C289">
        <v>3888.8640319978022</v>
      </c>
      <c r="D289">
        <v>3982.3143070544565</v>
      </c>
      <c r="E289" s="1">
        <v>42289</v>
      </c>
      <c r="F289" s="10">
        <f t="shared" si="4"/>
        <v>7448070.395228209</v>
      </c>
    </row>
    <row r="290" spans="1:6" x14ac:dyDescent="0.25">
      <c r="A290" s="1">
        <v>42290</v>
      </c>
      <c r="B290">
        <v>3889.9957264957266</v>
      </c>
      <c r="C290">
        <v>3888.6603371252745</v>
      </c>
      <c r="D290">
        <v>3982.347132373382</v>
      </c>
      <c r="E290" s="1">
        <v>42290</v>
      </c>
      <c r="F290" s="10">
        <f t="shared" si="4"/>
        <v>7487571.9243975105</v>
      </c>
    </row>
    <row r="291" spans="1:6" x14ac:dyDescent="0.25">
      <c r="A291" s="1">
        <v>42291</v>
      </c>
      <c r="B291">
        <v>3890.0054945054944</v>
      </c>
      <c r="C291">
        <v>3888.5073126190478</v>
      </c>
      <c r="D291">
        <v>3982.3889100520146</v>
      </c>
      <c r="E291" s="1">
        <v>42291</v>
      </c>
      <c r="F291" s="10">
        <f t="shared" si="4"/>
        <v>7500756.486796814</v>
      </c>
    </row>
    <row r="292" spans="1:6" x14ac:dyDescent="0.25">
      <c r="A292" s="1">
        <v>42292</v>
      </c>
      <c r="B292">
        <v>3890.0152625152623</v>
      </c>
      <c r="C292">
        <v>3888.5073126190478</v>
      </c>
      <c r="D292">
        <v>3982.4396400903543</v>
      </c>
      <c r="E292" s="1">
        <v>42292</v>
      </c>
      <c r="F292" s="10">
        <f t="shared" si="4"/>
        <v>7513949.7422009874</v>
      </c>
    </row>
    <row r="293" spans="1:6" x14ac:dyDescent="0.25">
      <c r="A293" s="1">
        <v>42293</v>
      </c>
      <c r="B293">
        <v>3890.0543345543347</v>
      </c>
      <c r="C293">
        <v>3888.5498757267401</v>
      </c>
      <c r="D293">
        <v>3982.5172272078144</v>
      </c>
      <c r="E293" s="1">
        <v>42293</v>
      </c>
      <c r="F293" s="10">
        <f t="shared" si="4"/>
        <v>7566809.6938676201</v>
      </c>
    </row>
    <row r="294" spans="1:6" x14ac:dyDescent="0.25">
      <c r="A294" s="1">
        <v>42294</v>
      </c>
      <c r="B294">
        <v>3890.1715506715504</v>
      </c>
      <c r="C294">
        <v>3888.55494276337</v>
      </c>
      <c r="D294">
        <v>3982.6395761238095</v>
      </c>
      <c r="E294" s="1">
        <v>42294</v>
      </c>
      <c r="F294" s="10">
        <f t="shared" si="4"/>
        <v>7726224.0773332426</v>
      </c>
    </row>
    <row r="295" spans="1:6" x14ac:dyDescent="0.25">
      <c r="A295" s="1">
        <v>42295</v>
      </c>
      <c r="B295">
        <v>3890.2008547008545</v>
      </c>
      <c r="C295">
        <v>3888.55494276337</v>
      </c>
      <c r="D295">
        <v>3982.6992585218559</v>
      </c>
      <c r="E295" s="1">
        <v>42295</v>
      </c>
      <c r="F295" s="10">
        <f t="shared" si="4"/>
        <v>7766273.2658093916</v>
      </c>
    </row>
    <row r="296" spans="1:6" x14ac:dyDescent="0.25">
      <c r="A296" s="1">
        <v>42296</v>
      </c>
      <c r="B296">
        <v>3890.2203907203907</v>
      </c>
      <c r="C296">
        <v>3888.55494276337</v>
      </c>
      <c r="D296">
        <v>3982.7678932796093</v>
      </c>
      <c r="E296" s="1">
        <v>42296</v>
      </c>
      <c r="F296" s="10">
        <f t="shared" si="4"/>
        <v>7793016.1898180507</v>
      </c>
    </row>
    <row r="297" spans="1:6" x14ac:dyDescent="0.25">
      <c r="A297" s="1">
        <v>42297</v>
      </c>
      <c r="B297">
        <v>3890.2301587301586</v>
      </c>
      <c r="C297">
        <v>3888.6086533516482</v>
      </c>
      <c r="D297">
        <v>3982.8186233179485</v>
      </c>
      <c r="E297" s="1">
        <v>42297</v>
      </c>
      <c r="F297" s="10">
        <f t="shared" si="4"/>
        <v>7806400.6913293749</v>
      </c>
    </row>
    <row r="298" spans="1:6" x14ac:dyDescent="0.25">
      <c r="A298" s="1">
        <v>42298</v>
      </c>
      <c r="B298">
        <v>3890.2203907203907</v>
      </c>
      <c r="C298">
        <v>3888.6086533516482</v>
      </c>
      <c r="D298">
        <v>3982.8633851164836</v>
      </c>
      <c r="E298" s="1">
        <v>42298</v>
      </c>
      <c r="F298" s="10">
        <f t="shared" si="4"/>
        <v>7793016.1898180507</v>
      </c>
    </row>
    <row r="299" spans="1:6" x14ac:dyDescent="0.25">
      <c r="A299" s="1">
        <v>42299</v>
      </c>
      <c r="B299">
        <v>3890.2008547008545</v>
      </c>
      <c r="C299">
        <v>3888.6329751274725</v>
      </c>
      <c r="D299">
        <v>3982.9051627951162</v>
      </c>
      <c r="E299" s="1">
        <v>42299</v>
      </c>
      <c r="F299" s="10">
        <f t="shared" si="4"/>
        <v>7766273.2658093916</v>
      </c>
    </row>
    <row r="300" spans="1:6" x14ac:dyDescent="0.25">
      <c r="A300" s="1">
        <v>42300</v>
      </c>
      <c r="B300">
        <v>3890.1617826617826</v>
      </c>
      <c r="C300">
        <v>3888.6329751274725</v>
      </c>
      <c r="D300">
        <v>3982.8783057159953</v>
      </c>
      <c r="E300" s="1">
        <v>42300</v>
      </c>
      <c r="F300" s="10">
        <f t="shared" si="4"/>
        <v>7712891.7338511413</v>
      </c>
    </row>
    <row r="301" spans="1:6" x14ac:dyDescent="0.25">
      <c r="A301" s="1">
        <v>42301</v>
      </c>
      <c r="B301">
        <v>3890.1129426129428</v>
      </c>
      <c r="C301">
        <v>3888.6329751274725</v>
      </c>
      <c r="D301">
        <v>3982.7947503587302</v>
      </c>
      <c r="E301" s="1">
        <v>42301</v>
      </c>
      <c r="F301" s="10">
        <f t="shared" si="4"/>
        <v>7646360.4115130715</v>
      </c>
    </row>
    <row r="302" spans="1:6" x14ac:dyDescent="0.25">
      <c r="A302" s="1">
        <v>42302</v>
      </c>
      <c r="B302">
        <v>3890.1227106227107</v>
      </c>
      <c r="C302">
        <v>3888.6329751274725</v>
      </c>
      <c r="D302">
        <v>3982.7619250398047</v>
      </c>
      <c r="E302" s="1">
        <v>42302</v>
      </c>
      <c r="F302" s="10">
        <f t="shared" si="4"/>
        <v>7659649.2899708208</v>
      </c>
    </row>
    <row r="303" spans="1:6" x14ac:dyDescent="0.25">
      <c r="A303" s="1">
        <v>42303</v>
      </c>
      <c r="B303">
        <v>3890.0738705738704</v>
      </c>
      <c r="C303">
        <v>3888.6329751274725</v>
      </c>
      <c r="D303">
        <v>3982.6574808432233</v>
      </c>
      <c r="E303" s="1">
        <v>42303</v>
      </c>
      <c r="F303" s="10">
        <f t="shared" si="4"/>
        <v>7593291.8277295437</v>
      </c>
    </row>
    <row r="304" spans="1:6" x14ac:dyDescent="0.25">
      <c r="A304" s="1">
        <v>42304</v>
      </c>
      <c r="B304">
        <v>3890.0543345543347</v>
      </c>
      <c r="C304">
        <v>3888.6329751274725</v>
      </c>
      <c r="D304">
        <v>3982.6664332029304</v>
      </c>
      <c r="E304" s="1">
        <v>42304</v>
      </c>
      <c r="F304" s="10">
        <f t="shared" si="4"/>
        <v>7566809.6938676201</v>
      </c>
    </row>
    <row r="305" spans="1:6" x14ac:dyDescent="0.25">
      <c r="A305" s="1">
        <v>42305</v>
      </c>
      <c r="B305">
        <v>3890.0152625152623</v>
      </c>
      <c r="C305">
        <v>3888.6431092007324</v>
      </c>
      <c r="D305">
        <v>3982.6932902820513</v>
      </c>
      <c r="E305" s="1">
        <v>42305</v>
      </c>
      <c r="F305" s="10">
        <f t="shared" si="4"/>
        <v>7513949.7422009874</v>
      </c>
    </row>
    <row r="306" spans="1:6" x14ac:dyDescent="0.25">
      <c r="A306" s="1">
        <v>42306</v>
      </c>
      <c r="B306">
        <v>3889.9761904761904</v>
      </c>
      <c r="C306">
        <v>3888.6431092007324</v>
      </c>
      <c r="D306">
        <v>3982.7261156009768</v>
      </c>
      <c r="E306" s="1">
        <v>42306</v>
      </c>
      <c r="F306" s="10">
        <f t="shared" si="4"/>
        <v>7461228.878612902</v>
      </c>
    </row>
    <row r="307" spans="1:6" x14ac:dyDescent="0.25">
      <c r="A307" s="1">
        <v>42307</v>
      </c>
      <c r="B307">
        <v>3889.9371184371184</v>
      </c>
      <c r="C307">
        <v>3888.6431092007324</v>
      </c>
      <c r="D307">
        <v>3982.7410362004885</v>
      </c>
      <c r="E307" s="1">
        <v>42307</v>
      </c>
      <c r="F307" s="10">
        <f t="shared" si="4"/>
        <v>7408647.1031027436</v>
      </c>
    </row>
    <row r="308" spans="1:6" x14ac:dyDescent="0.25">
      <c r="A308" s="1">
        <v>42308</v>
      </c>
      <c r="B308">
        <v>3889.8785103785103</v>
      </c>
      <c r="C308">
        <v>3890.219971</v>
      </c>
      <c r="D308">
        <v>3982.7231314810747</v>
      </c>
      <c r="E308" s="1">
        <v>42308</v>
      </c>
      <c r="F308" s="10">
        <f t="shared" si="4"/>
        <v>7330035.2299833167</v>
      </c>
    </row>
    <row r="309" spans="1:6" x14ac:dyDescent="0.25">
      <c r="A309" s="1">
        <v>42309</v>
      </c>
      <c r="B309">
        <v>3889.8785103785103</v>
      </c>
      <c r="C309">
        <v>3890.219971</v>
      </c>
      <c r="D309">
        <v>3982.672401442735</v>
      </c>
      <c r="E309" s="1">
        <v>42309</v>
      </c>
      <c r="F309" s="10">
        <f t="shared" si="4"/>
        <v>7330035.2299833167</v>
      </c>
    </row>
    <row r="310" spans="1:6" x14ac:dyDescent="0.25">
      <c r="A310" s="1">
        <v>42310</v>
      </c>
      <c r="B310">
        <v>3889.8101343101343</v>
      </c>
      <c r="C310">
        <v>3890.219971</v>
      </c>
      <c r="D310">
        <v>3982.6992585218559</v>
      </c>
      <c r="E310" s="1">
        <v>42310</v>
      </c>
      <c r="F310" s="10">
        <f t="shared" si="4"/>
        <v>7238716.9097324684</v>
      </c>
    </row>
    <row r="311" spans="1:6" x14ac:dyDescent="0.25">
      <c r="A311" s="1">
        <v>42311</v>
      </c>
      <c r="B311">
        <v>3889.7710622710624</v>
      </c>
      <c r="C311">
        <v>3890.219971</v>
      </c>
      <c r="D311">
        <v>3982.7022426417584</v>
      </c>
      <c r="E311" s="1">
        <v>42311</v>
      </c>
      <c r="F311" s="10">
        <f t="shared" si="4"/>
        <v>7186726.2585535087</v>
      </c>
    </row>
    <row r="312" spans="1:6" x14ac:dyDescent="0.25">
      <c r="A312" s="1">
        <v>42312</v>
      </c>
      <c r="B312">
        <v>3889.73199023199</v>
      </c>
      <c r="C312">
        <v>3890.219971</v>
      </c>
      <c r="D312">
        <v>3982.7350679606839</v>
      </c>
      <c r="E312" s="1">
        <v>42312</v>
      </c>
      <c r="F312" s="10">
        <f t="shared" si="4"/>
        <v>7134874.6954518724</v>
      </c>
    </row>
    <row r="313" spans="1:6" x14ac:dyDescent="0.25">
      <c r="A313" s="1">
        <v>42313</v>
      </c>
      <c r="B313">
        <v>3889.6831501831502</v>
      </c>
      <c r="C313">
        <v>3888.7282354161171</v>
      </c>
      <c r="D313">
        <v>3982.6783696825396</v>
      </c>
      <c r="E313" s="1">
        <v>42313</v>
      </c>
      <c r="F313" s="10">
        <f t="shared" si="4"/>
        <v>7070255.8341853227</v>
      </c>
    </row>
    <row r="314" spans="1:6" x14ac:dyDescent="0.25">
      <c r="A314" s="1">
        <v>42314</v>
      </c>
      <c r="B314">
        <v>3889.6440781440783</v>
      </c>
      <c r="C314">
        <v>3888.7282354161171</v>
      </c>
      <c r="D314">
        <v>3982.6186872844933</v>
      </c>
      <c r="E314" s="1">
        <v>42314</v>
      </c>
      <c r="F314" s="10">
        <f t="shared" si="4"/>
        <v>7018717.2192596309</v>
      </c>
    </row>
    <row r="315" spans="1:6" x14ac:dyDescent="0.25">
      <c r="A315" s="1">
        <v>42315</v>
      </c>
      <c r="B315">
        <v>3889.702686202686</v>
      </c>
      <c r="C315">
        <v>3888.7697851164835</v>
      </c>
      <c r="D315">
        <v>3982.6604649631258</v>
      </c>
      <c r="E315" s="1">
        <v>42315</v>
      </c>
      <c r="F315" s="10">
        <f t="shared" si="4"/>
        <v>7096077.2996770898</v>
      </c>
    </row>
    <row r="316" spans="1:6" x14ac:dyDescent="0.25">
      <c r="A316" s="1">
        <v>42316</v>
      </c>
      <c r="B316">
        <v>3889.9859584859587</v>
      </c>
      <c r="C316">
        <v>3888.8721392564103</v>
      </c>
      <c r="D316">
        <v>3982.96186107326</v>
      </c>
      <c r="E316" s="1">
        <v>42316</v>
      </c>
      <c r="F316" s="10">
        <f t="shared" si="4"/>
        <v>7474396.0550030768</v>
      </c>
    </row>
    <row r="317" spans="1:6" x14ac:dyDescent="0.25">
      <c r="A317" s="1">
        <v>42317</v>
      </c>
      <c r="B317">
        <v>3890.0054945054944</v>
      </c>
      <c r="C317">
        <v>3888.974493396337</v>
      </c>
      <c r="D317">
        <v>3983.0543687902323</v>
      </c>
      <c r="E317" s="1">
        <v>42317</v>
      </c>
      <c r="F317" s="10">
        <f t="shared" si="4"/>
        <v>7500756.486796814</v>
      </c>
    </row>
    <row r="318" spans="1:6" x14ac:dyDescent="0.25">
      <c r="A318" s="1">
        <v>42318</v>
      </c>
      <c r="B318">
        <v>3890.0054945054944</v>
      </c>
      <c r="C318">
        <v>3888.9957749501832</v>
      </c>
      <c r="D318">
        <v>3983.1140511882786</v>
      </c>
      <c r="E318" s="1">
        <v>42318</v>
      </c>
      <c r="F318" s="10">
        <f t="shared" si="4"/>
        <v>7500756.486796814</v>
      </c>
    </row>
    <row r="319" spans="1:6" x14ac:dyDescent="0.25">
      <c r="A319" s="1">
        <v>42319</v>
      </c>
      <c r="B319">
        <v>3889.9761904761904</v>
      </c>
      <c r="C319">
        <v>3889.0231369479852</v>
      </c>
      <c r="D319">
        <v>3983.1528447470087</v>
      </c>
      <c r="E319" s="1">
        <v>42319</v>
      </c>
      <c r="F319" s="10">
        <f t="shared" si="4"/>
        <v>7461228.878612902</v>
      </c>
    </row>
    <row r="320" spans="1:6" x14ac:dyDescent="0.25">
      <c r="A320" s="1">
        <v>42320</v>
      </c>
      <c r="B320">
        <v>3889.9468864468863</v>
      </c>
      <c r="C320">
        <v>3889.0292173919415</v>
      </c>
      <c r="D320">
        <v>3983.1946224256412</v>
      </c>
      <c r="E320" s="1">
        <v>42320</v>
      </c>
      <c r="F320" s="10">
        <f t="shared" si="4"/>
        <v>7421779.5074728243</v>
      </c>
    </row>
    <row r="321" spans="1:6" x14ac:dyDescent="0.25">
      <c r="A321" s="1">
        <v>42321</v>
      </c>
      <c r="B321">
        <v>3889.9273504273506</v>
      </c>
      <c r="C321">
        <v>3889.0292173919415</v>
      </c>
      <c r="D321">
        <v>3983.2334159843713</v>
      </c>
      <c r="E321" s="1">
        <v>42321</v>
      </c>
      <c r="F321" s="10">
        <f t="shared" si="4"/>
        <v>7395523.3917375328</v>
      </c>
    </row>
    <row r="322" spans="1:6" x14ac:dyDescent="0.25">
      <c r="A322" s="1">
        <v>42322</v>
      </c>
      <c r="B322">
        <v>3889.9175824175823</v>
      </c>
      <c r="C322">
        <v>3889.0809011655679</v>
      </c>
      <c r="D322">
        <v>3983.2662413032967</v>
      </c>
      <c r="E322" s="1">
        <v>42322</v>
      </c>
      <c r="F322" s="10">
        <f t="shared" si="4"/>
        <v>7382408.3733765818</v>
      </c>
    </row>
    <row r="323" spans="1:6" x14ac:dyDescent="0.25">
      <c r="A323" s="1">
        <v>42323</v>
      </c>
      <c r="B323">
        <v>3889.8980463980465</v>
      </c>
      <c r="C323">
        <v>3889.0940754608059</v>
      </c>
      <c r="D323">
        <v>3983.3169713416364</v>
      </c>
      <c r="E323" s="1">
        <v>42323</v>
      </c>
      <c r="F323" s="10">
        <f t="shared" si="4"/>
        <v>7356204.4156705132</v>
      </c>
    </row>
    <row r="324" spans="1:6" x14ac:dyDescent="0.25">
      <c r="A324" s="1">
        <v>42324</v>
      </c>
      <c r="B324">
        <v>3889.9273504273506</v>
      </c>
      <c r="C324">
        <v>3889.1244776805861</v>
      </c>
      <c r="D324">
        <v>3983.3856060993894</v>
      </c>
      <c r="E324" s="1">
        <v>42324</v>
      </c>
      <c r="F324" s="10">
        <f t="shared" si="4"/>
        <v>7395523.3917375328</v>
      </c>
    </row>
    <row r="325" spans="1:6" x14ac:dyDescent="0.25">
      <c r="A325" s="1">
        <v>42325</v>
      </c>
      <c r="B325">
        <v>3889.9078144078144</v>
      </c>
      <c r="C325">
        <v>3889.1589335296703</v>
      </c>
      <c r="D325">
        <v>3983.4005266989011</v>
      </c>
      <c r="E325" s="1">
        <v>42325</v>
      </c>
      <c r="F325" s="10">
        <f t="shared" si="4"/>
        <v>7369302.0480211126</v>
      </c>
    </row>
    <row r="326" spans="1:6" x14ac:dyDescent="0.25">
      <c r="A326" s="1">
        <v>42326</v>
      </c>
      <c r="B326">
        <v>3889.8980463980465</v>
      </c>
      <c r="C326">
        <v>3889.1589335296703</v>
      </c>
      <c r="D326">
        <v>3983.3557649003665</v>
      </c>
      <c r="E326" s="1">
        <v>42326</v>
      </c>
      <c r="F326" s="10">
        <f t="shared" ref="F326:F370" si="5">+(B326-3882.6)^2*45554.13+(B326-3882.6)*675512.83</f>
        <v>7356204.4156705132</v>
      </c>
    </row>
    <row r="327" spans="1:6" x14ac:dyDescent="0.25">
      <c r="A327" s="1">
        <v>42327</v>
      </c>
      <c r="B327">
        <v>3889.8785103785103</v>
      </c>
      <c r="C327">
        <v>3889.1589335296703</v>
      </c>
      <c r="D327">
        <v>3983.3796378595848</v>
      </c>
      <c r="E327" s="1">
        <v>42327</v>
      </c>
      <c r="F327" s="10">
        <f t="shared" si="5"/>
        <v>7330035.2299833167</v>
      </c>
    </row>
    <row r="328" spans="1:6" x14ac:dyDescent="0.25">
      <c r="A328" s="1">
        <v>42328</v>
      </c>
      <c r="B328">
        <v>3889.8394383394384</v>
      </c>
      <c r="C328">
        <v>3889.1589335296703</v>
      </c>
      <c r="D328">
        <v>3983.397542578999</v>
      </c>
      <c r="E328" s="1">
        <v>42328</v>
      </c>
      <c r="F328" s="10">
        <f t="shared" si="5"/>
        <v>7277801.1746679805</v>
      </c>
    </row>
    <row r="329" spans="1:6" x14ac:dyDescent="0.25">
      <c r="A329" s="1">
        <v>42329</v>
      </c>
      <c r="B329">
        <v>3889.8101343101343</v>
      </c>
      <c r="C329">
        <v>3889.1589335296703</v>
      </c>
      <c r="D329">
        <v>3983.4363361377291</v>
      </c>
      <c r="E329" s="1">
        <v>42329</v>
      </c>
      <c r="F329" s="10">
        <f t="shared" si="5"/>
        <v>7238716.9097324684</v>
      </c>
    </row>
    <row r="330" spans="1:6" x14ac:dyDescent="0.25">
      <c r="A330" s="1">
        <v>42330</v>
      </c>
      <c r="B330">
        <v>3889.7710622710624</v>
      </c>
      <c r="C330">
        <v>3889.1589335296703</v>
      </c>
      <c r="D330">
        <v>3983.4572249770454</v>
      </c>
      <c r="E330" s="1">
        <v>42330</v>
      </c>
      <c r="F330" s="10">
        <f t="shared" si="5"/>
        <v>7186726.2585535087</v>
      </c>
    </row>
    <row r="331" spans="1:6" x14ac:dyDescent="0.25">
      <c r="A331" s="1">
        <v>42331</v>
      </c>
      <c r="B331">
        <v>3889.7222222222222</v>
      </c>
      <c r="C331">
        <v>3889.1589335296703</v>
      </c>
      <c r="D331">
        <v>3983.4900502959708</v>
      </c>
      <c r="E331" s="1">
        <v>42331</v>
      </c>
      <c r="F331" s="10">
        <f t="shared" si="5"/>
        <v>7121933.5371889416</v>
      </c>
    </row>
    <row r="332" spans="1:6" x14ac:dyDescent="0.25">
      <c r="A332" s="1">
        <v>42332</v>
      </c>
      <c r="B332">
        <v>3889.6929181929181</v>
      </c>
      <c r="C332">
        <v>3889.2511535963372</v>
      </c>
      <c r="D332">
        <v>3983.5169073750917</v>
      </c>
      <c r="E332" s="1">
        <v>42332</v>
      </c>
      <c r="F332" s="10">
        <f t="shared" si="5"/>
        <v>7083162.2204287704</v>
      </c>
    </row>
    <row r="333" spans="1:6" x14ac:dyDescent="0.25">
      <c r="A333" s="1">
        <v>42333</v>
      </c>
      <c r="B333">
        <v>3889.6636141636141</v>
      </c>
      <c r="C333">
        <v>3889.2511535963372</v>
      </c>
      <c r="D333">
        <v>3983.5497326940172</v>
      </c>
      <c r="E333" s="1">
        <v>42333</v>
      </c>
      <c r="F333" s="10">
        <f t="shared" si="5"/>
        <v>7044469.1407124354</v>
      </c>
    </row>
    <row r="334" spans="1:6" x14ac:dyDescent="0.25">
      <c r="A334" s="1">
        <v>42334</v>
      </c>
      <c r="B334">
        <v>3889.63431013431</v>
      </c>
      <c r="C334">
        <v>3889.2511535963372</v>
      </c>
      <c r="D334">
        <v>3983.5139232551892</v>
      </c>
      <c r="E334" s="1">
        <v>42334</v>
      </c>
      <c r="F334" s="10">
        <f t="shared" si="5"/>
        <v>7005854.2980399355</v>
      </c>
    </row>
    <row r="335" spans="1:6" x14ac:dyDescent="0.25">
      <c r="A335" s="1">
        <v>42335</v>
      </c>
      <c r="B335">
        <v>3889.5757020757019</v>
      </c>
      <c r="C335">
        <v>3889.2511535963372</v>
      </c>
      <c r="D335">
        <v>3983.5348120945055</v>
      </c>
      <c r="E335" s="1">
        <v>42335</v>
      </c>
      <c r="F335" s="10">
        <f t="shared" si="5"/>
        <v>6928859.3238264397</v>
      </c>
    </row>
    <row r="336" spans="1:6" x14ac:dyDescent="0.25">
      <c r="A336" s="1">
        <v>42336</v>
      </c>
      <c r="B336">
        <v>3889.5463980463978</v>
      </c>
      <c r="C336">
        <v>3889.2511535963372</v>
      </c>
      <c r="D336">
        <v>3983.5646532935289</v>
      </c>
      <c r="E336" s="1">
        <v>42336</v>
      </c>
      <c r="F336" s="10">
        <f t="shared" si="5"/>
        <v>6890479.1922854465</v>
      </c>
    </row>
    <row r="337" spans="1:6" x14ac:dyDescent="0.25">
      <c r="A337" s="1">
        <v>42337</v>
      </c>
      <c r="B337">
        <v>3889.5073260073259</v>
      </c>
      <c r="C337">
        <v>3889.2511535963372</v>
      </c>
      <c r="D337">
        <v>3983.5915103726497</v>
      </c>
      <c r="E337" s="1">
        <v>42337</v>
      </c>
      <c r="F337" s="10">
        <f t="shared" si="5"/>
        <v>6839427.3856325075</v>
      </c>
    </row>
    <row r="338" spans="1:6" x14ac:dyDescent="0.25">
      <c r="A338" s="1">
        <v>42338</v>
      </c>
      <c r="B338">
        <v>3889.468253968254</v>
      </c>
      <c r="C338">
        <v>3889.2511535963372</v>
      </c>
      <c r="D338">
        <v>3983.6094150920635</v>
      </c>
      <c r="E338" s="1">
        <v>42338</v>
      </c>
      <c r="F338" s="10">
        <f t="shared" si="5"/>
        <v>6788514.6670574965</v>
      </c>
    </row>
    <row r="339" spans="1:6" x14ac:dyDescent="0.25">
      <c r="A339" s="1">
        <v>42339</v>
      </c>
      <c r="B339">
        <v>3889.4291819291821</v>
      </c>
      <c r="C339">
        <v>3889.3362798117214</v>
      </c>
      <c r="D339">
        <v>3983.6094150920635</v>
      </c>
      <c r="E339" s="1">
        <v>42339</v>
      </c>
      <c r="F339" s="10">
        <f t="shared" si="5"/>
        <v>6737741.0365604144</v>
      </c>
    </row>
    <row r="340" spans="1:6" x14ac:dyDescent="0.25">
      <c r="A340" s="1">
        <v>42340</v>
      </c>
      <c r="B340">
        <v>3889.4096459096459</v>
      </c>
      <c r="C340">
        <v>3889.3676954388279</v>
      </c>
      <c r="D340">
        <v>3983.6362721711844</v>
      </c>
      <c r="E340" s="1">
        <v>42340</v>
      </c>
      <c r="F340" s="10">
        <f t="shared" si="5"/>
        <v>6712406.3793408033</v>
      </c>
    </row>
    <row r="341" spans="1:6" x14ac:dyDescent="0.25">
      <c r="A341" s="1">
        <v>42341</v>
      </c>
      <c r="B341">
        <v>3889.4194139194137</v>
      </c>
      <c r="C341">
        <v>3889.3980976586081</v>
      </c>
      <c r="D341">
        <v>3983.6840180896215</v>
      </c>
      <c r="E341" s="1">
        <v>42341</v>
      </c>
      <c r="F341" s="10">
        <f t="shared" si="5"/>
        <v>6725069.3614478782</v>
      </c>
    </row>
    <row r="342" spans="1:6" x14ac:dyDescent="0.25">
      <c r="A342" s="1">
        <v>42342</v>
      </c>
      <c r="B342">
        <v>3889.3901098901097</v>
      </c>
      <c r="C342">
        <v>3889.4122853611721</v>
      </c>
      <c r="D342">
        <v>3983.7138592886449</v>
      </c>
      <c r="E342" s="1">
        <v>42342</v>
      </c>
      <c r="F342" s="10">
        <f t="shared" si="5"/>
        <v>6687106.4941406734</v>
      </c>
    </row>
    <row r="343" spans="1:6" x14ac:dyDescent="0.25">
      <c r="A343" s="1">
        <v>42343</v>
      </c>
      <c r="B343">
        <v>3889.3510378510377</v>
      </c>
      <c r="C343">
        <v>3889.4051915098903</v>
      </c>
      <c r="D343">
        <v>3983.6690974901098</v>
      </c>
      <c r="E343" s="1">
        <v>42343</v>
      </c>
      <c r="F343" s="10">
        <f t="shared" si="5"/>
        <v>6636611.03979945</v>
      </c>
    </row>
    <row r="344" spans="1:6" x14ac:dyDescent="0.25">
      <c r="A344" s="1">
        <v>42344</v>
      </c>
      <c r="B344">
        <v>3889.302197802198</v>
      </c>
      <c r="C344">
        <v>3889.3778295120878</v>
      </c>
      <c r="D344">
        <v>3983.6213515716727</v>
      </c>
      <c r="E344" s="1">
        <v>42344</v>
      </c>
      <c r="F344" s="10">
        <f t="shared" si="5"/>
        <v>6573687.3144826544</v>
      </c>
    </row>
    <row r="345" spans="1:6" x14ac:dyDescent="0.25">
      <c r="A345" s="1">
        <v>42345</v>
      </c>
      <c r="B345">
        <v>3889.2533577533577</v>
      </c>
      <c r="C345">
        <v>3889.3879635853482</v>
      </c>
      <c r="D345">
        <v>3983.6213515716727</v>
      </c>
      <c r="E345" s="1">
        <v>42345</v>
      </c>
      <c r="F345" s="10">
        <f t="shared" si="5"/>
        <v>6510980.9142870381</v>
      </c>
    </row>
    <row r="346" spans="1:6" x14ac:dyDescent="0.25">
      <c r="A346" s="1">
        <v>42346</v>
      </c>
      <c r="B346">
        <v>3889.2142857142858</v>
      </c>
      <c r="C346">
        <v>3889.3980976586081</v>
      </c>
      <c r="D346">
        <v>3983.6273198114773</v>
      </c>
      <c r="E346" s="1">
        <v>42346</v>
      </c>
      <c r="F346" s="10">
        <f t="shared" si="5"/>
        <v>6460972.2682185667</v>
      </c>
    </row>
    <row r="347" spans="1:6" x14ac:dyDescent="0.25">
      <c r="A347" s="1">
        <v>42347</v>
      </c>
      <c r="B347">
        <v>3889.1752136752139</v>
      </c>
      <c r="C347">
        <v>3889.366682031502</v>
      </c>
      <c r="D347">
        <v>3983.5258597347988</v>
      </c>
      <c r="E347" s="1">
        <v>42347</v>
      </c>
      <c r="F347" s="10">
        <f t="shared" si="5"/>
        <v>6411102.7102280222</v>
      </c>
    </row>
    <row r="348" spans="1:6" x14ac:dyDescent="0.25">
      <c r="A348" s="1">
        <v>42348</v>
      </c>
      <c r="B348">
        <v>3889.1361416361415</v>
      </c>
      <c r="C348">
        <v>3889.2987837406595</v>
      </c>
      <c r="D348">
        <v>3983.4572249770454</v>
      </c>
      <c r="E348" s="1">
        <v>42348</v>
      </c>
      <c r="F348" s="10">
        <f t="shared" si="5"/>
        <v>6361372.2403148292</v>
      </c>
    </row>
    <row r="349" spans="1:6" x14ac:dyDescent="0.25">
      <c r="A349" s="1">
        <v>42349</v>
      </c>
      <c r="B349">
        <v>3889.0873015873017</v>
      </c>
      <c r="C349">
        <v>3889.2612876695971</v>
      </c>
      <c r="D349">
        <v>3983.4124631785103</v>
      </c>
      <c r="E349" s="1">
        <v>42349</v>
      </c>
      <c r="F349" s="10">
        <f t="shared" si="5"/>
        <v>6299404.7455337942</v>
      </c>
    </row>
    <row r="350" spans="1:6" x14ac:dyDescent="0.25">
      <c r="A350" s="1">
        <v>42350</v>
      </c>
      <c r="B350">
        <v>3889.0482295482298</v>
      </c>
      <c r="C350">
        <v>3889.2025100446886</v>
      </c>
      <c r="D350">
        <v>3983.3587490202685</v>
      </c>
      <c r="E350" s="1">
        <v>42350</v>
      </c>
      <c r="F350" s="10">
        <f t="shared" si="5"/>
        <v>6249987.2237965185</v>
      </c>
    </row>
    <row r="351" spans="1:6" x14ac:dyDescent="0.25">
      <c r="A351" s="1">
        <v>42351</v>
      </c>
      <c r="B351">
        <v>3888.9993894993895</v>
      </c>
      <c r="C351">
        <v>3889.2065636739926</v>
      </c>
      <c r="D351">
        <v>3983.3020507421247</v>
      </c>
      <c r="E351" s="1">
        <v>42351</v>
      </c>
      <c r="F351" s="10">
        <f t="shared" si="5"/>
        <v>6188410.9142340831</v>
      </c>
    </row>
    <row r="352" spans="1:6" x14ac:dyDescent="0.25">
      <c r="A352" s="1">
        <v>42352</v>
      </c>
      <c r="B352">
        <v>3888.9603174603176</v>
      </c>
      <c r="C352">
        <v>3889.2035234520145</v>
      </c>
      <c r="D352">
        <v>3983.2184953848596</v>
      </c>
      <c r="E352" s="1">
        <v>42352</v>
      </c>
      <c r="F352" s="10">
        <f t="shared" si="5"/>
        <v>6139306.3406721503</v>
      </c>
    </row>
    <row r="353" spans="1:6" x14ac:dyDescent="0.25">
      <c r="A353" s="1">
        <v>42353</v>
      </c>
      <c r="B353">
        <v>3888.9114774114773</v>
      </c>
      <c r="C353">
        <v>3889.2035234520145</v>
      </c>
      <c r="D353">
        <v>3983.1200194280832</v>
      </c>
      <c r="E353" s="1">
        <v>42353</v>
      </c>
      <c r="F353" s="10">
        <f t="shared" si="5"/>
        <v>6078121.2163288929</v>
      </c>
    </row>
    <row r="354" spans="1:6" x14ac:dyDescent="0.25">
      <c r="A354" s="1">
        <v>42354</v>
      </c>
      <c r="B354">
        <v>3888.8821733821733</v>
      </c>
      <c r="C354">
        <v>3889.2035234520145</v>
      </c>
      <c r="D354">
        <v>3983.0752576295481</v>
      </c>
      <c r="E354" s="1">
        <v>42354</v>
      </c>
      <c r="F354" s="10">
        <f t="shared" si="5"/>
        <v>6041514.4577814993</v>
      </c>
    </row>
    <row r="355" spans="1:6" x14ac:dyDescent="0.25">
      <c r="A355" s="1">
        <v>42355</v>
      </c>
      <c r="B355">
        <v>3888.8431013431014</v>
      </c>
      <c r="C355">
        <v>3889.2035234520145</v>
      </c>
      <c r="D355">
        <v>3983.0454164305252</v>
      </c>
      <c r="E355" s="1">
        <v>42355</v>
      </c>
      <c r="F355" s="10">
        <f t="shared" si="5"/>
        <v>5992827.148453353</v>
      </c>
    </row>
    <row r="356" spans="1:6" x14ac:dyDescent="0.25">
      <c r="A356" s="1">
        <v>42356</v>
      </c>
      <c r="B356">
        <v>3888.7942612942611</v>
      </c>
      <c r="C356">
        <v>3889.2035234520145</v>
      </c>
      <c r="D356">
        <v>3982.9946863921855</v>
      </c>
      <c r="E356" s="1">
        <v>42356</v>
      </c>
      <c r="F356" s="10">
        <f t="shared" si="5"/>
        <v>5932163.6044023344</v>
      </c>
    </row>
    <row r="357" spans="1:6" x14ac:dyDescent="0.25">
      <c r="A357" s="1">
        <v>42357</v>
      </c>
      <c r="B357">
        <v>3888.7747252747254</v>
      </c>
      <c r="C357">
        <v>3889.2035234520145</v>
      </c>
      <c r="D357">
        <v>3982.9021786752137</v>
      </c>
      <c r="E357" s="1">
        <v>42357</v>
      </c>
      <c r="F357" s="10">
        <f t="shared" si="5"/>
        <v>5907959.0378164724</v>
      </c>
    </row>
    <row r="358" spans="1:6" x14ac:dyDescent="0.25">
      <c r="A358" s="1">
        <v>42358</v>
      </c>
      <c r="B358">
        <v>3888.8137973137973</v>
      </c>
      <c r="C358">
        <v>3889.2035234520145</v>
      </c>
      <c r="D358">
        <v>3982.9797657926742</v>
      </c>
      <c r="E358" s="1">
        <v>42358</v>
      </c>
      <c r="F358" s="10">
        <f t="shared" si="5"/>
        <v>5956402.9430082431</v>
      </c>
    </row>
    <row r="359" spans="1:6" x14ac:dyDescent="0.25">
      <c r="A359" s="1">
        <v>42359</v>
      </c>
      <c r="B359">
        <v>3888.8431013431014</v>
      </c>
      <c r="C359">
        <v>3889.2035234520145</v>
      </c>
      <c r="D359">
        <v>3983.0275117111109</v>
      </c>
      <c r="E359" s="1">
        <v>42359</v>
      </c>
      <c r="F359" s="10">
        <f t="shared" si="5"/>
        <v>5992827.148453353</v>
      </c>
    </row>
    <row r="360" spans="1:6" x14ac:dyDescent="0.25">
      <c r="A360" s="1">
        <v>42360</v>
      </c>
      <c r="B360">
        <v>3888.8137973137973</v>
      </c>
      <c r="C360">
        <v>3889.2035234520145</v>
      </c>
      <c r="D360">
        <v>3983.0096069916972</v>
      </c>
      <c r="E360" s="1">
        <v>42360</v>
      </c>
      <c r="F360" s="10">
        <f t="shared" si="5"/>
        <v>5956402.9430082431</v>
      </c>
    </row>
    <row r="361" spans="1:6" x14ac:dyDescent="0.25">
      <c r="A361" s="1">
        <v>42361</v>
      </c>
      <c r="B361">
        <v>3888.764957264957</v>
      </c>
      <c r="C361">
        <v>3889.2035234520145</v>
      </c>
      <c r="D361">
        <v>3982.9797657926742</v>
      </c>
      <c r="E361" s="1">
        <v>42361</v>
      </c>
      <c r="F361" s="10">
        <f t="shared" si="5"/>
        <v>5895869.7940302826</v>
      </c>
    </row>
    <row r="362" spans="1:6" x14ac:dyDescent="0.25">
      <c r="A362" s="1">
        <v>42362</v>
      </c>
      <c r="B362">
        <v>3888.7356532356534</v>
      </c>
      <c r="C362">
        <v>3889.2035234520145</v>
      </c>
      <c r="D362">
        <v>3982.96186107326</v>
      </c>
      <c r="E362" s="1">
        <v>42362</v>
      </c>
      <c r="F362" s="10">
        <f t="shared" si="5"/>
        <v>5859654.2207026295</v>
      </c>
    </row>
    <row r="363" spans="1:6" x14ac:dyDescent="0.25">
      <c r="A363" s="1">
        <v>42363</v>
      </c>
      <c r="B363">
        <v>3888.6770451770453</v>
      </c>
      <c r="C363">
        <v>3889.2035234520145</v>
      </c>
      <c r="D363">
        <v>3982.9260516344325</v>
      </c>
      <c r="E363" s="1">
        <v>42363</v>
      </c>
      <c r="F363" s="10">
        <f t="shared" si="5"/>
        <v>5787457.7851777021</v>
      </c>
    </row>
    <row r="364" spans="1:6" x14ac:dyDescent="0.25">
      <c r="A364" s="1">
        <v>42364</v>
      </c>
      <c r="B364">
        <v>3888.6379731379729</v>
      </c>
      <c r="C364">
        <v>3889.2035234520145</v>
      </c>
      <c r="D364">
        <v>3982.8962104354091</v>
      </c>
      <c r="E364" s="1">
        <v>42364</v>
      </c>
      <c r="F364" s="10">
        <f t="shared" si="5"/>
        <v>5739500.6882581245</v>
      </c>
    </row>
    <row r="365" spans="1:6" x14ac:dyDescent="0.25">
      <c r="A365" s="1">
        <v>42365</v>
      </c>
      <c r="B365">
        <v>3888.6184371184372</v>
      </c>
      <c r="C365">
        <v>3889.2035234520145</v>
      </c>
      <c r="D365">
        <v>3982.9021786752137</v>
      </c>
      <c r="E365" s="1">
        <v>42365</v>
      </c>
      <c r="F365" s="10">
        <f t="shared" si="5"/>
        <v>5715574.2978281165</v>
      </c>
    </row>
    <row r="366" spans="1:6" x14ac:dyDescent="0.25">
      <c r="A366" s="1">
        <v>42366</v>
      </c>
      <c r="B366">
        <v>3888.5891330891332</v>
      </c>
      <c r="C366">
        <v>3889.2035234520145</v>
      </c>
      <c r="D366">
        <v>3982.9111310349208</v>
      </c>
      <c r="E366" s="1">
        <v>42366</v>
      </c>
      <c r="F366" s="10">
        <f t="shared" si="5"/>
        <v>5679749.9097190769</v>
      </c>
    </row>
    <row r="367" spans="1:6" x14ac:dyDescent="0.25">
      <c r="A367" s="1">
        <v>42367</v>
      </c>
      <c r="B367">
        <v>3888.5598290598291</v>
      </c>
      <c r="C367">
        <v>3889.2035234520145</v>
      </c>
      <c r="D367">
        <v>3982.9409722339437</v>
      </c>
      <c r="E367" s="1">
        <v>42367</v>
      </c>
      <c r="F367" s="10">
        <f t="shared" si="5"/>
        <v>5644003.7586538726</v>
      </c>
    </row>
    <row r="368" spans="1:6" x14ac:dyDescent="0.25">
      <c r="A368" s="1">
        <v>42368</v>
      </c>
      <c r="B368">
        <v>3888.5109890109889</v>
      </c>
      <c r="C368">
        <v>3888.9369973252747</v>
      </c>
      <c r="D368">
        <v>3982.8484645169719</v>
      </c>
      <c r="E368" s="1">
        <v>42368</v>
      </c>
      <c r="F368" s="10">
        <f t="shared" si="5"/>
        <v>5584600.700309094</v>
      </c>
    </row>
    <row r="369" spans="1:6" x14ac:dyDescent="0.25">
      <c r="A369" s="1">
        <v>42369</v>
      </c>
      <c r="B369">
        <v>3888.4719169719169</v>
      </c>
      <c r="C369">
        <v>3888.9096353274726</v>
      </c>
      <c r="D369">
        <v>3982.8037027184373</v>
      </c>
      <c r="E369" s="1">
        <v>42369</v>
      </c>
      <c r="F369" s="10">
        <f t="shared" si="5"/>
        <v>5537234.727721272</v>
      </c>
    </row>
    <row r="370" spans="1:6" x14ac:dyDescent="0.25">
      <c r="A370" s="1">
        <v>42370</v>
      </c>
      <c r="B370">
        <v>3888.4816849816848</v>
      </c>
      <c r="C370">
        <v>3888.9096353274726</v>
      </c>
      <c r="D370">
        <v>3982.8514486368745</v>
      </c>
      <c r="F370" s="10">
        <f t="shared" si="5"/>
        <v>5549063.181360784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Hewlett-Packard Company</cp:lastModifiedBy>
  <dcterms:created xsi:type="dcterms:W3CDTF">2018-12-28T15:03:17Z</dcterms:created>
  <dcterms:modified xsi:type="dcterms:W3CDTF">2020-11-01T09:43:39Z</dcterms:modified>
</cp:coreProperties>
</file>