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전출_전입_순입\"/>
    </mc:Choice>
  </mc:AlternateContent>
  <xr:revisionPtr revIDLastSave="0" documentId="8_{ACF93A27-8124-4274-8039-6FF48C7510E4}" xr6:coauthVersionLast="47" xr6:coauthVersionMax="47" xr10:uidLastSave="{00000000-0000-0000-0000-000000000000}"/>
  <bookViews>
    <workbookView xWindow="-103" yWindow="-103" windowWidth="22149" windowHeight="13200" xr2:uid="{A16EA4CE-F1E9-4990-A473-C222227B6BCD}"/>
  </bookViews>
  <sheets>
    <sheet name="후쿠오카전입전출순이동_2" sheetId="2" r:id="rId1"/>
    <sheet name="Sheet1" sheetId="1" r:id="rId2"/>
  </sheets>
  <definedNames>
    <definedName name="ExternalData_1" localSheetId="0" hidden="1">후쿠오카전입전출순이동_2!$A$1:$AK$23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3" i="2"/>
  <c r="AA2" i="2"/>
  <c r="P20" i="2"/>
  <c r="P21" i="2"/>
  <c r="P22" i="2"/>
  <c r="P2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6" i="2"/>
  <c r="P5" i="2"/>
  <c r="P4" i="2"/>
  <c r="P3" i="2"/>
  <c r="P2" i="2"/>
  <c r="E23" i="2"/>
  <c r="E22" i="2"/>
  <c r="E21" i="2"/>
  <c r="E20" i="2"/>
  <c r="E19" i="2"/>
  <c r="E18" i="2"/>
  <c r="E17" i="2"/>
  <c r="E15" i="2"/>
  <c r="E16" i="2"/>
  <c r="E14" i="2"/>
  <c r="E13" i="2"/>
  <c r="E12" i="2"/>
  <c r="E10" i="2"/>
  <c r="E11" i="2"/>
  <c r="E9" i="2"/>
  <c r="E8" i="2"/>
  <c r="E7" i="2"/>
  <c r="E6" i="2"/>
  <c r="E5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CCA1C-EEE1-4D88-9C95-B2901DC3120E}" keepAlive="1" name="쿼리 - 후쿠오카전입전출순이동_2" description="통합 문서의 '후쿠오카전입전출순이동_2' 쿼리에 대한 연결입니다." type="5" refreshedVersion="8" background="1" saveData="1">
    <dbPr connection="Provider=Microsoft.Mashup.OleDb.1;Data Source=$Workbook$;Location=후쿠오카전입전출순이동_2;Extended Properties=&quot;&quot;" command="SELECT * FROM [후쿠오카전입전출순이동_2]"/>
  </connection>
</connections>
</file>

<file path=xl/sharedStrings.xml><?xml version="1.0" encoding="utf-8"?>
<sst xmlns="http://schemas.openxmlformats.org/spreadsheetml/2006/main" count="81" uniqueCount="40">
  <si>
    <t>집계년</t>
  </si>
  <si>
    <t>도도부현コ?ド</t>
  </si>
  <si>
    <t>도도부현명</t>
  </si>
  <si>
    <t>남녀구분</t>
  </si>
  <si>
    <t>전입수（총수）（인）</t>
  </si>
  <si>
    <t>전입수（15～19세）（인）</t>
  </si>
  <si>
    <t>전입수（20～24세）（인）</t>
  </si>
  <si>
    <t>전입수（25～29세）（인）</t>
  </si>
  <si>
    <t>전입수（30～34세）（인）</t>
  </si>
  <si>
    <t>전입수（35～39세）（인）</t>
  </si>
  <si>
    <t>전입수（40～44세）（인）</t>
  </si>
  <si>
    <t>전입수（45～49세）（인）</t>
  </si>
  <si>
    <t>전입수（50～54세）（인）</t>
  </si>
  <si>
    <t>전입수（55～59세）（인）</t>
  </si>
  <si>
    <t>전입수（60～64세）（인）</t>
  </si>
  <si>
    <t>전출수（총수）（인）</t>
  </si>
  <si>
    <t>전출수（15～19세）（인）</t>
  </si>
  <si>
    <t>전출수（20～24세）（인）</t>
  </si>
  <si>
    <t>전출수（25～29세）（인）</t>
  </si>
  <si>
    <t>전출수（30～34세）（인）</t>
  </si>
  <si>
    <t>전출수（35～39세）（인）</t>
  </si>
  <si>
    <t>전출수（40～44세）（인）</t>
  </si>
  <si>
    <t>전출수（45～49세）（인）</t>
  </si>
  <si>
    <t>전출수（50～54세）（인）</t>
  </si>
  <si>
    <t>전출수（55～59세）（인）</t>
  </si>
  <si>
    <t>전출수（60～64세）（인）</t>
  </si>
  <si>
    <t>순이동수（총수）（인）</t>
  </si>
  <si>
    <t>순이동수（15～19세）（인）</t>
  </si>
  <si>
    <t>순이동수（20～24세）（인）</t>
  </si>
  <si>
    <t>순이동수（25～29세）（인）</t>
  </si>
  <si>
    <t>순이동수（30～34세）（인）</t>
  </si>
  <si>
    <t>순이동수（35～39세）（인）</t>
  </si>
  <si>
    <t>순이동수（40～44세）（인）</t>
  </si>
  <si>
    <t>순이동수（45～49세）（인）</t>
  </si>
  <si>
    <t>순이동수（50～54세）（인）</t>
  </si>
  <si>
    <t>순이동수（55～59세）（인）</t>
  </si>
  <si>
    <t>순이동수（60～64세）（인）</t>
  </si>
  <si>
    <t>복강현</t>
  </si>
  <si>
    <t>녀</t>
  </si>
  <si>
    <t>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</si>
</sst>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C7840A-9895-41F1-99E3-B113811A64A3}" autoFormatId="16" applyNumberFormats="0" applyBorderFormats="0" applyFontFormats="0" applyPatternFormats="0" applyAlignmentFormats="0" applyWidthHeightFormats="0">
  <queryTableRefresh nextId="38">
    <queryTableFields count="37">
      <queryTableField id="1" name="집계년" tableColumnId="1"/>
      <queryTableField id="2" name="도도부현コ?ド" tableColumnId="2"/>
      <queryTableField id="3" name="도도부현명" tableColumnId="3"/>
      <queryTableField id="4" name="남녀구분" tableColumnId="4"/>
      <queryTableField id="5" name="전입수（총수）（인）" tableColumnId="5"/>
      <queryTableField id="6" name="전입수（15～19세）（인）" tableColumnId="6"/>
      <queryTableField id="7" name="전입수（20～24세）（인）" tableColumnId="7"/>
      <queryTableField id="8" name="전입수（25～29세）（인）" tableColumnId="8"/>
      <queryTableField id="9" name="전입수（30～34세）（인）" tableColumnId="9"/>
      <queryTableField id="10" name="전입수（35～39세）（인）" tableColumnId="10"/>
      <queryTableField id="11" name="전입수（40～44세）（인）" tableColumnId="11"/>
      <queryTableField id="12" name="전입수（45～49세）（인）" tableColumnId="12"/>
      <queryTableField id="13" name="전입수（50～54세）（인）" tableColumnId="13"/>
      <queryTableField id="14" name="전입수（55～59세）（인）" tableColumnId="14"/>
      <queryTableField id="15" name="전입수（60～64세）（인）" tableColumnId="15"/>
      <queryTableField id="16" name="전출수（총수）（인）" tableColumnId="16"/>
      <queryTableField id="17" name="전출수（15～19세）（인）" tableColumnId="17"/>
      <queryTableField id="18" name="전출수（20～24세）（인）" tableColumnId="18"/>
      <queryTableField id="19" name="전출수（25～29세）（인）" tableColumnId="19"/>
      <queryTableField id="20" name="전출수（30～34세）（인）" tableColumnId="20"/>
      <queryTableField id="21" name="전출수（35～39세）（인）" tableColumnId="21"/>
      <queryTableField id="22" name="전출수（40～44세）（인）" tableColumnId="22"/>
      <queryTableField id="23" name="전출수（45～49세）（인）" tableColumnId="23"/>
      <queryTableField id="24" name="전출수（50～54세）（인）" tableColumnId="24"/>
      <queryTableField id="25" name="전출수（55～59세）（인）" tableColumnId="25"/>
      <queryTableField id="26" name="전출수（60～64세）（인）" tableColumnId="26"/>
      <queryTableField id="27" name="순이동수（총수）（인）" tableColumnId="27"/>
      <queryTableField id="28" name="순이동수（15～19세）（인）" tableColumnId="28"/>
      <queryTableField id="29" name="순이동수（20～24세）（인）" tableColumnId="29"/>
      <queryTableField id="30" name="순이동수（25～29세）（인）" tableColumnId="30"/>
      <queryTableField id="31" name="순이동수（30～34세）（인）" tableColumnId="31"/>
      <queryTableField id="32" name="순이동수（35～39세）（인）" tableColumnId="32"/>
      <queryTableField id="33" name="순이동수（40～44세）（인）" tableColumnId="33"/>
      <queryTableField id="34" name="순이동수（45～49세）（인）" tableColumnId="34"/>
      <queryTableField id="35" name="순이동수（50～54세）（인）" tableColumnId="35"/>
      <queryTableField id="36" name="순이동수（55～59세）（인）" tableColumnId="36"/>
      <queryTableField id="37" name="순이동수（60～64세）（인）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1FA2C-C91E-4A2E-A8CF-4DFF46B57983}" name="후쿠오카전입전출순이동_2" displayName="후쿠오카전입전출순이동_2" ref="A1:AK23" tableType="queryTable" totalsRowShown="0">
  <autoFilter ref="A1:AK23" xr:uid="{0F61FA2C-C91E-4A2E-A8CF-4DFF46B57983}"/>
  <tableColumns count="37">
    <tableColumn id="1" xr3:uid="{C80EC098-178C-4B0D-8B55-D3B84D89E899}" uniqueName="1" name="집계년" queryTableFieldId="1"/>
    <tableColumn id="2" xr3:uid="{4D7FE638-EAAB-450C-ACCC-0ED6407A323E}" uniqueName="2" name="도도부현コ?ド" queryTableFieldId="2"/>
    <tableColumn id="3" xr3:uid="{E652A01E-40DE-4E20-BC97-EF0C47ED5BAD}" uniqueName="3" name="도도부현명" queryTableFieldId="3" dataDxfId="1"/>
    <tableColumn id="4" xr3:uid="{C2AB70DB-9561-475C-9D94-2D45CC42096C}" uniqueName="4" name="남녀구분" queryTableFieldId="4" dataDxfId="0"/>
    <tableColumn id="5" xr3:uid="{80EEC527-56BC-4C93-8FD0-89F243DA34FA}" uniqueName="5" name="전입수（총수）（인）" queryTableFieldId="5"/>
    <tableColumn id="6" xr3:uid="{A77186BF-4C07-488F-9BFF-62A6275542A9}" uniqueName="6" name="전입수（15～19세）（인）" queryTableFieldId="6"/>
    <tableColumn id="7" xr3:uid="{1BE30724-7CAD-45B9-AE9A-991AB4734CE6}" uniqueName="7" name="전입수（20～24세）（인）" queryTableFieldId="7"/>
    <tableColumn id="8" xr3:uid="{8012068D-93B0-4080-9822-6CBAC402156D}" uniqueName="8" name="전입수（25～29세）（인）" queryTableFieldId="8"/>
    <tableColumn id="9" xr3:uid="{56E224BA-0499-49EB-A25C-1E6C5FD89429}" uniqueName="9" name="전입수（30～34세）（인）" queryTableFieldId="9"/>
    <tableColumn id="10" xr3:uid="{44CF9DFC-1997-4874-AD3C-46E995E12E26}" uniqueName="10" name="전입수（35～39세）（인）" queryTableFieldId="10"/>
    <tableColumn id="11" xr3:uid="{FE426B95-5E6C-4969-A2CF-F0948B734761}" uniqueName="11" name="전입수（40～44세）（인）" queryTableFieldId="11"/>
    <tableColumn id="12" xr3:uid="{B8D1511C-9EA3-402D-9ED3-5552A393E58C}" uniqueName="12" name="전입수（45～49세）（인）" queryTableFieldId="12"/>
    <tableColumn id="13" xr3:uid="{61E6DC34-6C73-46B3-B754-45AAC9669C12}" uniqueName="13" name="전입수（50～54세）（인）" queryTableFieldId="13"/>
    <tableColumn id="14" xr3:uid="{CEE6DB0B-2193-4512-B2E5-61DD8A4BD542}" uniqueName="14" name="전입수（55～59세）（인）" queryTableFieldId="14"/>
    <tableColumn id="15" xr3:uid="{B5EBF2FF-D4EF-4DE0-AAE7-83DF55DE2478}" uniqueName="15" name="전입수（60～64세）（인）" queryTableFieldId="15"/>
    <tableColumn id="16" xr3:uid="{0ABD27B4-3B94-434C-B4E3-68A0DA92E788}" uniqueName="16" name="전출수（총수）（인）" queryTableFieldId="16"/>
    <tableColumn id="17" xr3:uid="{99C5F87A-99DF-4BD7-88BB-F87BF31528D8}" uniqueName="17" name="전출수（15～19세）（인）" queryTableFieldId="17"/>
    <tableColumn id="18" xr3:uid="{1C1C8E54-149F-445D-B087-667455E6F391}" uniqueName="18" name="전출수（20～24세）（인）" queryTableFieldId="18"/>
    <tableColumn id="19" xr3:uid="{01B60B4D-0BFA-463F-8162-7275510C030A}" uniqueName="19" name="전출수（25～29세）（인）" queryTableFieldId="19"/>
    <tableColumn id="20" xr3:uid="{EB9A0867-8394-488A-9EBB-72712F51AFE7}" uniqueName="20" name="전출수（30～34세）（인）" queryTableFieldId="20"/>
    <tableColumn id="21" xr3:uid="{3A38F957-6DD8-4489-BC9D-274C4365CBC2}" uniqueName="21" name="전출수（35～39세）（인）" queryTableFieldId="21"/>
    <tableColumn id="22" xr3:uid="{6F736264-515D-4C7B-A5C3-6066D8F9A7A1}" uniqueName="22" name="전출수（40～44세）（인）" queryTableFieldId="22"/>
    <tableColumn id="23" xr3:uid="{1F7FF247-EC05-48CF-9DCF-D332C2E2F3A6}" uniqueName="23" name="전출수（45～49세）（인）" queryTableFieldId="23"/>
    <tableColumn id="24" xr3:uid="{9D3F22EE-40A8-4326-80A0-EDF29A07050F}" uniqueName="24" name="전출수（50～54세）（인）" queryTableFieldId="24"/>
    <tableColumn id="25" xr3:uid="{01483324-0F65-4B58-8FE9-4367D8F57AA6}" uniqueName="25" name="전출수（55～59세）（인）" queryTableFieldId="25"/>
    <tableColumn id="26" xr3:uid="{088BB758-9DD7-4858-865D-D7C2997881A0}" uniqueName="26" name="전출수（60～64세）（인）" queryTableFieldId="26"/>
    <tableColumn id="27" xr3:uid="{895040AF-48E1-4FD9-B331-DA7032B0844C}" uniqueName="27" name="순이동수（총수）（인）" queryTableFieldId="27"/>
    <tableColumn id="28" xr3:uid="{7123E4DF-ADB3-4349-AA92-5529F5D76A92}" uniqueName="28" name="순이동수（15～19세）（인）" queryTableFieldId="28"/>
    <tableColumn id="29" xr3:uid="{E14A572E-1BAD-4FF6-B3B1-AA3DCD868D84}" uniqueName="29" name="순이동수（20～24세）（인）" queryTableFieldId="29"/>
    <tableColumn id="30" xr3:uid="{A7DD17CD-4C0B-4547-BDB5-E03480AEF1AF}" uniqueName="30" name="순이동수（25～29세）（인）" queryTableFieldId="30"/>
    <tableColumn id="31" xr3:uid="{833467DE-A863-4865-A68B-2B6590AC0E71}" uniqueName="31" name="순이동수（30～34세）（인）" queryTableFieldId="31"/>
    <tableColumn id="32" xr3:uid="{2DFE4800-C16E-4959-ABAB-58EE5AEBDE95}" uniqueName="32" name="순이동수（35～39세）（인）" queryTableFieldId="32"/>
    <tableColumn id="33" xr3:uid="{60C85A15-7F3A-4FDD-BD92-9576EA532B78}" uniqueName="33" name="순이동수（40～44세）（인）" queryTableFieldId="33"/>
    <tableColumn id="34" xr3:uid="{3BE57DBD-6B61-48D4-8329-3F9E3E7B1D5C}" uniqueName="34" name="순이동수（45～49세）（인）" queryTableFieldId="34"/>
    <tableColumn id="35" xr3:uid="{729005D1-22C8-475C-A1B6-51C73FB2936D}" uniqueName="35" name="순이동수（50～54세）（인）" queryTableFieldId="35"/>
    <tableColumn id="36" xr3:uid="{D527841B-3B51-4DAD-8791-6C4B35B63EB2}" uniqueName="36" name="순이동수（55～59세）（인）" queryTableFieldId="36"/>
    <tableColumn id="37" xr3:uid="{D1FE3830-ED54-4399-AB49-E3481C6B0FF1}" uniqueName="37" name="순이동수（60～64세）（인）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CE56-0B67-4C5D-B58F-A9A8BAAF4592}">
  <dimension ref="A1:AK23"/>
  <sheetViews>
    <sheetView tabSelected="1" topLeftCell="X7" workbookViewId="0">
      <selection activeCell="AB26" sqref="AB26"/>
    </sheetView>
  </sheetViews>
  <sheetFormatPr defaultRowHeight="17.600000000000001" x14ac:dyDescent="0.55000000000000004"/>
  <cols>
    <col min="1" max="1" width="8.78515625" bestFit="1" customWidth="1"/>
    <col min="2" max="2" width="15.42578125" bestFit="1" customWidth="1"/>
    <col min="3" max="3" width="12.5703125" bestFit="1" customWidth="1"/>
    <col min="4" max="4" width="10.640625" bestFit="1" customWidth="1"/>
    <col min="5" max="5" width="22.42578125" bestFit="1" customWidth="1"/>
    <col min="6" max="15" width="27" bestFit="1" customWidth="1"/>
    <col min="16" max="16" width="22.42578125" bestFit="1" customWidth="1"/>
    <col min="17" max="26" width="27" bestFit="1" customWidth="1"/>
    <col min="27" max="27" width="24.35546875" bestFit="1" customWidth="1"/>
    <col min="28" max="37" width="28.92578125" bestFit="1" customWidth="1"/>
  </cols>
  <sheetData>
    <row r="1" spans="1:3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55000000000000004">
      <c r="A2">
        <v>2012</v>
      </c>
      <c r="B2">
        <v>40</v>
      </c>
      <c r="C2" s="1" t="s">
        <v>37</v>
      </c>
      <c r="D2" s="1" t="s">
        <v>38</v>
      </c>
      <c r="E2">
        <v>36833</v>
      </c>
      <c r="F2">
        <v>2939</v>
      </c>
      <c r="G2">
        <v>8303</v>
      </c>
      <c r="H2">
        <v>7649</v>
      </c>
      <c r="I2">
        <v>5954</v>
      </c>
      <c r="J2">
        <v>4637</v>
      </c>
      <c r="K2">
        <v>2770</v>
      </c>
      <c r="L2">
        <v>1530</v>
      </c>
      <c r="M2">
        <v>1105</v>
      </c>
      <c r="N2">
        <v>1005</v>
      </c>
      <c r="O2">
        <v>941</v>
      </c>
      <c r="P2">
        <f>SUM(Q2:Z2)</f>
        <v>32839</v>
      </c>
      <c r="Q2">
        <v>1757</v>
      </c>
      <c r="R2">
        <v>7291</v>
      </c>
      <c r="S2">
        <v>7523</v>
      </c>
      <c r="T2">
        <v>5735</v>
      </c>
      <c r="U2">
        <v>4155</v>
      </c>
      <c r="V2">
        <v>2542</v>
      </c>
      <c r="W2">
        <v>1263</v>
      </c>
      <c r="X2">
        <v>997</v>
      </c>
      <c r="Y2">
        <v>818</v>
      </c>
      <c r="Z2">
        <v>758</v>
      </c>
      <c r="AA2">
        <f>SUM(AB2:AK2)</f>
        <v>3994</v>
      </c>
      <c r="AB2">
        <v>1182</v>
      </c>
      <c r="AC2">
        <v>1012</v>
      </c>
      <c r="AD2">
        <v>126</v>
      </c>
      <c r="AE2">
        <v>219</v>
      </c>
      <c r="AF2">
        <v>482</v>
      </c>
      <c r="AG2">
        <v>228</v>
      </c>
      <c r="AH2">
        <v>267</v>
      </c>
      <c r="AI2">
        <v>108</v>
      </c>
      <c r="AJ2">
        <v>187</v>
      </c>
      <c r="AK2">
        <v>183</v>
      </c>
    </row>
    <row r="3" spans="1:37" x14ac:dyDescent="0.55000000000000004">
      <c r="A3">
        <v>2012</v>
      </c>
      <c r="B3">
        <v>40</v>
      </c>
      <c r="C3" s="1" t="s">
        <v>37</v>
      </c>
      <c r="D3" s="1" t="s">
        <v>39</v>
      </c>
      <c r="E3">
        <v>47232</v>
      </c>
      <c r="F3">
        <v>4051</v>
      </c>
      <c r="G3">
        <v>9785</v>
      </c>
      <c r="H3">
        <v>8886</v>
      </c>
      <c r="I3">
        <v>6700</v>
      </c>
      <c r="J3">
        <v>5611</v>
      </c>
      <c r="K3">
        <v>4296</v>
      </c>
      <c r="L3">
        <v>2716</v>
      </c>
      <c r="M3">
        <v>2139</v>
      </c>
      <c r="N3">
        <v>1644</v>
      </c>
      <c r="O3">
        <v>1404</v>
      </c>
      <c r="P3">
        <f>SUM(Q3:Z3)</f>
        <v>45089</v>
      </c>
      <c r="Q3">
        <v>3388</v>
      </c>
      <c r="R3">
        <v>10678</v>
      </c>
      <c r="S3">
        <v>8793</v>
      </c>
      <c r="T3">
        <v>6070</v>
      </c>
      <c r="U3">
        <v>5107</v>
      </c>
      <c r="V3">
        <v>3819</v>
      </c>
      <c r="W3">
        <v>2645</v>
      </c>
      <c r="X3">
        <v>1961</v>
      </c>
      <c r="Y3">
        <v>1469</v>
      </c>
      <c r="Z3">
        <v>1159</v>
      </c>
      <c r="AA3">
        <f>SUM(AB3:AK3)</f>
        <v>2143</v>
      </c>
      <c r="AB3">
        <v>663</v>
      </c>
      <c r="AC3">
        <v>-893</v>
      </c>
      <c r="AD3">
        <v>93</v>
      </c>
      <c r="AE3">
        <v>630</v>
      </c>
      <c r="AF3">
        <v>504</v>
      </c>
      <c r="AG3">
        <v>477</v>
      </c>
      <c r="AH3">
        <v>71</v>
      </c>
      <c r="AI3">
        <v>178</v>
      </c>
      <c r="AJ3">
        <v>175</v>
      </c>
      <c r="AK3">
        <v>245</v>
      </c>
    </row>
    <row r="4" spans="1:37" x14ac:dyDescent="0.55000000000000004">
      <c r="A4">
        <v>2013</v>
      </c>
      <c r="B4">
        <v>40</v>
      </c>
      <c r="C4" s="1" t="s">
        <v>37</v>
      </c>
      <c r="D4" s="1" t="s">
        <v>39</v>
      </c>
      <c r="E4">
        <f>SUM(F4:O4)</f>
        <v>46482</v>
      </c>
      <c r="F4">
        <v>4279</v>
      </c>
      <c r="G4">
        <v>9811</v>
      </c>
      <c r="H4">
        <v>8614</v>
      </c>
      <c r="I4">
        <v>6471</v>
      </c>
      <c r="J4">
        <v>5272</v>
      </c>
      <c r="K4">
        <v>4147</v>
      </c>
      <c r="L4">
        <v>2782</v>
      </c>
      <c r="M4">
        <v>2123</v>
      </c>
      <c r="N4">
        <v>1620</v>
      </c>
      <c r="O4">
        <v>1363</v>
      </c>
      <c r="P4">
        <f>SUM(Q4:Z4)</f>
        <v>45162</v>
      </c>
      <c r="Q4">
        <v>3494</v>
      </c>
      <c r="R4">
        <v>10916</v>
      </c>
      <c r="S4">
        <v>8817</v>
      </c>
      <c r="T4">
        <v>6080</v>
      </c>
      <c r="U4">
        <v>4800</v>
      </c>
      <c r="V4">
        <v>3926</v>
      </c>
      <c r="W4">
        <v>2604</v>
      </c>
      <c r="X4">
        <v>1967</v>
      </c>
      <c r="Y4">
        <v>1452</v>
      </c>
      <c r="Z4">
        <v>1106</v>
      </c>
      <c r="AA4">
        <f t="shared" ref="AA4:AA23" si="0">SUM(AB4:AK4)</f>
        <v>1320</v>
      </c>
      <c r="AB4">
        <v>785</v>
      </c>
      <c r="AC4">
        <v>-1105</v>
      </c>
      <c r="AD4">
        <v>-203</v>
      </c>
      <c r="AE4">
        <v>391</v>
      </c>
      <c r="AF4">
        <v>472</v>
      </c>
      <c r="AG4">
        <v>221</v>
      </c>
      <c r="AH4">
        <v>178</v>
      </c>
      <c r="AI4">
        <v>156</v>
      </c>
      <c r="AJ4">
        <v>168</v>
      </c>
      <c r="AK4">
        <v>257</v>
      </c>
    </row>
    <row r="5" spans="1:37" x14ac:dyDescent="0.55000000000000004">
      <c r="A5">
        <v>2013</v>
      </c>
      <c r="B5">
        <v>40</v>
      </c>
      <c r="C5" s="1" t="s">
        <v>37</v>
      </c>
      <c r="D5" s="1" t="s">
        <v>38</v>
      </c>
      <c r="E5">
        <f>SUM(F5:O5)</f>
        <v>35826</v>
      </c>
      <c r="F5">
        <v>2899</v>
      </c>
      <c r="G5">
        <v>8300</v>
      </c>
      <c r="H5">
        <v>7353</v>
      </c>
      <c r="I5">
        <v>5744</v>
      </c>
      <c r="J5">
        <v>4302</v>
      </c>
      <c r="K5">
        <v>2755</v>
      </c>
      <c r="L5">
        <v>1525</v>
      </c>
      <c r="M5">
        <v>1184</v>
      </c>
      <c r="N5">
        <v>943</v>
      </c>
      <c r="O5">
        <v>821</v>
      </c>
      <c r="P5">
        <f>SUM(Q5:Z5)</f>
        <v>33059</v>
      </c>
      <c r="Q5">
        <v>1748</v>
      </c>
      <c r="R5">
        <v>7525</v>
      </c>
      <c r="S5">
        <v>7546</v>
      </c>
      <c r="T5">
        <v>5741</v>
      </c>
      <c r="U5">
        <v>4006</v>
      </c>
      <c r="V5">
        <v>2611</v>
      </c>
      <c r="W5">
        <v>1385</v>
      </c>
      <c r="X5">
        <v>1004</v>
      </c>
      <c r="Y5">
        <v>799</v>
      </c>
      <c r="Z5">
        <v>694</v>
      </c>
      <c r="AA5">
        <f t="shared" si="0"/>
        <v>2767</v>
      </c>
      <c r="AB5">
        <v>1151</v>
      </c>
      <c r="AC5">
        <v>775</v>
      </c>
      <c r="AD5">
        <v>-193</v>
      </c>
      <c r="AE5">
        <v>3</v>
      </c>
      <c r="AF5">
        <v>296</v>
      </c>
      <c r="AG5">
        <v>144</v>
      </c>
      <c r="AH5">
        <v>140</v>
      </c>
      <c r="AI5">
        <v>180</v>
      </c>
      <c r="AJ5">
        <v>144</v>
      </c>
      <c r="AK5">
        <v>127</v>
      </c>
    </row>
    <row r="6" spans="1:37" x14ac:dyDescent="0.55000000000000004">
      <c r="A6">
        <v>2014</v>
      </c>
      <c r="B6">
        <v>40</v>
      </c>
      <c r="C6" s="1" t="s">
        <v>37</v>
      </c>
      <c r="D6" s="1" t="s">
        <v>39</v>
      </c>
      <c r="E6">
        <f>SUM(F6:O6)</f>
        <v>44844</v>
      </c>
      <c r="F6">
        <v>3901</v>
      </c>
      <c r="G6">
        <v>9771</v>
      </c>
      <c r="H6">
        <v>8278</v>
      </c>
      <c r="I6">
        <v>6312</v>
      </c>
      <c r="J6">
        <v>4966</v>
      </c>
      <c r="K6">
        <v>4098</v>
      </c>
      <c r="L6">
        <v>2794</v>
      </c>
      <c r="M6">
        <v>1998</v>
      </c>
      <c r="N6">
        <v>1534</v>
      </c>
      <c r="O6">
        <v>1192</v>
      </c>
      <c r="P6">
        <f>SUM(Q6:Z6)</f>
        <v>44257</v>
      </c>
      <c r="Q6">
        <v>3510</v>
      </c>
      <c r="R6">
        <v>10739</v>
      </c>
      <c r="S6">
        <v>8511</v>
      </c>
      <c r="T6">
        <v>6042</v>
      </c>
      <c r="U6">
        <v>4625</v>
      </c>
      <c r="V6">
        <v>3879</v>
      </c>
      <c r="W6">
        <v>2708</v>
      </c>
      <c r="X6">
        <v>1873</v>
      </c>
      <c r="Y6">
        <v>1410</v>
      </c>
      <c r="Z6">
        <v>960</v>
      </c>
      <c r="AA6">
        <f t="shared" si="0"/>
        <v>587</v>
      </c>
      <c r="AB6">
        <v>391</v>
      </c>
      <c r="AC6">
        <v>-968</v>
      </c>
      <c r="AD6">
        <v>-233</v>
      </c>
      <c r="AE6">
        <v>270</v>
      </c>
      <c r="AF6">
        <v>341</v>
      </c>
      <c r="AG6">
        <v>219</v>
      </c>
      <c r="AH6">
        <v>86</v>
      </c>
      <c r="AI6">
        <v>125</v>
      </c>
      <c r="AJ6">
        <v>124</v>
      </c>
      <c r="AK6">
        <v>232</v>
      </c>
    </row>
    <row r="7" spans="1:37" x14ac:dyDescent="0.55000000000000004">
      <c r="A7">
        <v>2014</v>
      </c>
      <c r="B7">
        <v>40</v>
      </c>
      <c r="C7" s="1" t="s">
        <v>37</v>
      </c>
      <c r="D7" s="1" t="s">
        <v>38</v>
      </c>
      <c r="E7">
        <f>SUM(F7:O7)</f>
        <v>34435</v>
      </c>
      <c r="F7">
        <v>2766</v>
      </c>
      <c r="G7">
        <v>8162</v>
      </c>
      <c r="H7">
        <v>6980</v>
      </c>
      <c r="I7">
        <v>5618</v>
      </c>
      <c r="J7">
        <v>4008</v>
      </c>
      <c r="K7">
        <v>2737</v>
      </c>
      <c r="L7">
        <v>1477</v>
      </c>
      <c r="M7">
        <v>1074</v>
      </c>
      <c r="N7">
        <v>878</v>
      </c>
      <c r="O7">
        <v>735</v>
      </c>
      <c r="P7">
        <f t="shared" ref="P7:P19" si="1">SUM(Q7:Z7)</f>
        <v>32658</v>
      </c>
      <c r="Q7">
        <v>1829</v>
      </c>
      <c r="R7">
        <v>7473</v>
      </c>
      <c r="S7">
        <v>7307</v>
      </c>
      <c r="T7">
        <v>5741</v>
      </c>
      <c r="U7">
        <v>3975</v>
      </c>
      <c r="V7">
        <v>2541</v>
      </c>
      <c r="W7">
        <v>1459</v>
      </c>
      <c r="X7">
        <v>928</v>
      </c>
      <c r="Y7">
        <v>766</v>
      </c>
      <c r="Z7">
        <v>639</v>
      </c>
      <c r="AA7">
        <f t="shared" si="0"/>
        <v>1777</v>
      </c>
      <c r="AB7">
        <v>937</v>
      </c>
      <c r="AC7">
        <v>689</v>
      </c>
      <c r="AD7">
        <v>-327</v>
      </c>
      <c r="AE7">
        <v>-123</v>
      </c>
      <c r="AF7">
        <v>33</v>
      </c>
      <c r="AG7">
        <v>196</v>
      </c>
      <c r="AH7">
        <v>18</v>
      </c>
      <c r="AI7">
        <v>146</v>
      </c>
      <c r="AJ7">
        <v>112</v>
      </c>
      <c r="AK7">
        <v>96</v>
      </c>
    </row>
    <row r="8" spans="1:37" x14ac:dyDescent="0.55000000000000004">
      <c r="A8">
        <v>2015</v>
      </c>
      <c r="B8">
        <v>40</v>
      </c>
      <c r="C8" s="1" t="s">
        <v>37</v>
      </c>
      <c r="D8" s="1" t="s">
        <v>39</v>
      </c>
      <c r="E8">
        <f>SUM(F8:O8)</f>
        <v>46575</v>
      </c>
      <c r="F8">
        <v>4069</v>
      </c>
      <c r="G8">
        <v>10459</v>
      </c>
      <c r="H8">
        <v>8441</v>
      </c>
      <c r="I8">
        <v>6463</v>
      </c>
      <c r="J8">
        <v>4787</v>
      </c>
      <c r="K8">
        <v>4318</v>
      </c>
      <c r="L8">
        <v>2940</v>
      </c>
      <c r="M8">
        <v>2227</v>
      </c>
      <c r="N8">
        <v>1620</v>
      </c>
      <c r="O8">
        <v>1251</v>
      </c>
      <c r="P8">
        <f t="shared" si="1"/>
        <v>46307</v>
      </c>
      <c r="Q8">
        <v>3662</v>
      </c>
      <c r="R8">
        <v>11592</v>
      </c>
      <c r="S8">
        <v>8701</v>
      </c>
      <c r="T8">
        <v>6218</v>
      </c>
      <c r="U8">
        <v>4630</v>
      </c>
      <c r="V8">
        <v>3940</v>
      </c>
      <c r="W8">
        <v>2914</v>
      </c>
      <c r="X8">
        <v>2102</v>
      </c>
      <c r="Y8">
        <v>1519</v>
      </c>
      <c r="Z8">
        <v>1029</v>
      </c>
      <c r="AA8">
        <f t="shared" si="0"/>
        <v>268</v>
      </c>
      <c r="AB8">
        <v>407</v>
      </c>
      <c r="AC8">
        <v>-1133</v>
      </c>
      <c r="AD8">
        <v>-260</v>
      </c>
      <c r="AE8">
        <v>245</v>
      </c>
      <c r="AF8">
        <v>157</v>
      </c>
      <c r="AG8">
        <v>378</v>
      </c>
      <c r="AH8">
        <v>26</v>
      </c>
      <c r="AI8">
        <v>125</v>
      </c>
      <c r="AJ8">
        <v>101</v>
      </c>
      <c r="AK8">
        <v>222</v>
      </c>
    </row>
    <row r="9" spans="1:37" x14ac:dyDescent="0.55000000000000004">
      <c r="A9">
        <v>2015</v>
      </c>
      <c r="B9">
        <v>40</v>
      </c>
      <c r="C9" s="1" t="s">
        <v>37</v>
      </c>
      <c r="D9" s="1" t="s">
        <v>38</v>
      </c>
      <c r="E9">
        <f>SUM(F9:O9)</f>
        <v>35789</v>
      </c>
      <c r="F9">
        <v>2940</v>
      </c>
      <c r="G9">
        <v>8808</v>
      </c>
      <c r="H9">
        <v>7064</v>
      </c>
      <c r="I9">
        <v>5600</v>
      </c>
      <c r="J9">
        <v>4048</v>
      </c>
      <c r="K9">
        <v>2837</v>
      </c>
      <c r="L9">
        <v>1642</v>
      </c>
      <c r="M9">
        <v>1138</v>
      </c>
      <c r="N9">
        <v>975</v>
      </c>
      <c r="O9">
        <v>737</v>
      </c>
      <c r="P9">
        <f t="shared" si="1"/>
        <v>33970</v>
      </c>
      <c r="Q9">
        <v>1854</v>
      </c>
      <c r="R9">
        <v>8154</v>
      </c>
      <c r="S9">
        <v>7428</v>
      </c>
      <c r="T9">
        <v>5782</v>
      </c>
      <c r="U9">
        <v>4028</v>
      </c>
      <c r="V9">
        <v>2664</v>
      </c>
      <c r="W9">
        <v>1531</v>
      </c>
      <c r="X9">
        <v>1071</v>
      </c>
      <c r="Y9">
        <v>807</v>
      </c>
      <c r="Z9">
        <v>651</v>
      </c>
      <c r="AA9">
        <f t="shared" si="0"/>
        <v>1819</v>
      </c>
      <c r="AB9">
        <v>1086</v>
      </c>
      <c r="AC9">
        <v>654</v>
      </c>
      <c r="AD9">
        <v>-364</v>
      </c>
      <c r="AE9">
        <v>-182</v>
      </c>
      <c r="AF9">
        <v>20</v>
      </c>
      <c r="AG9">
        <v>173</v>
      </c>
      <c r="AH9">
        <v>111</v>
      </c>
      <c r="AI9">
        <v>67</v>
      </c>
      <c r="AJ9">
        <v>168</v>
      </c>
      <c r="AK9">
        <v>86</v>
      </c>
    </row>
    <row r="10" spans="1:37" x14ac:dyDescent="0.55000000000000004">
      <c r="A10">
        <v>2016</v>
      </c>
      <c r="B10">
        <v>40</v>
      </c>
      <c r="C10" s="1" t="s">
        <v>37</v>
      </c>
      <c r="D10" s="1" t="s">
        <v>39</v>
      </c>
      <c r="E10">
        <f>SUM(F10:O10)</f>
        <v>45536</v>
      </c>
      <c r="F10">
        <v>3966</v>
      </c>
      <c r="G10">
        <v>10103</v>
      </c>
      <c r="H10">
        <v>8184</v>
      </c>
      <c r="I10">
        <v>6365</v>
      </c>
      <c r="J10">
        <v>4821</v>
      </c>
      <c r="K10">
        <v>4119</v>
      </c>
      <c r="L10">
        <v>2982</v>
      </c>
      <c r="M10">
        <v>2253</v>
      </c>
      <c r="N10">
        <v>1641</v>
      </c>
      <c r="O10">
        <v>1102</v>
      </c>
      <c r="P10">
        <f t="shared" si="1"/>
        <v>44366</v>
      </c>
      <c r="Q10">
        <v>3503</v>
      </c>
      <c r="R10">
        <v>11342</v>
      </c>
      <c r="S10">
        <v>8197</v>
      </c>
      <c r="T10">
        <v>5945</v>
      </c>
      <c r="U10">
        <v>4353</v>
      </c>
      <c r="V10">
        <v>3773</v>
      </c>
      <c r="W10">
        <v>2888</v>
      </c>
      <c r="X10">
        <v>2042</v>
      </c>
      <c r="Y10">
        <v>1440</v>
      </c>
      <c r="Z10">
        <v>883</v>
      </c>
      <c r="AA10">
        <f t="shared" si="0"/>
        <v>1170</v>
      </c>
      <c r="AB10">
        <v>463</v>
      </c>
      <c r="AC10">
        <v>-1239</v>
      </c>
      <c r="AD10">
        <v>-13</v>
      </c>
      <c r="AE10">
        <v>420</v>
      </c>
      <c r="AF10">
        <v>468</v>
      </c>
      <c r="AG10">
        <v>346</v>
      </c>
      <c r="AH10">
        <v>94</v>
      </c>
      <c r="AI10">
        <v>211</v>
      </c>
      <c r="AJ10">
        <v>201</v>
      </c>
      <c r="AK10">
        <v>219</v>
      </c>
    </row>
    <row r="11" spans="1:37" x14ac:dyDescent="0.55000000000000004">
      <c r="A11">
        <v>2016</v>
      </c>
      <c r="B11">
        <v>40</v>
      </c>
      <c r="C11" s="1" t="s">
        <v>37</v>
      </c>
      <c r="D11" s="1" t="s">
        <v>38</v>
      </c>
      <c r="E11">
        <f>SUM(F11:O11)</f>
        <v>35400</v>
      </c>
      <c r="F11">
        <v>2896</v>
      </c>
      <c r="G11">
        <v>8760</v>
      </c>
      <c r="H11">
        <v>6884</v>
      </c>
      <c r="I11">
        <v>5553</v>
      </c>
      <c r="J11">
        <v>3984</v>
      </c>
      <c r="K11">
        <v>2782</v>
      </c>
      <c r="L11">
        <v>1663</v>
      </c>
      <c r="M11">
        <v>1179</v>
      </c>
      <c r="N11">
        <v>923</v>
      </c>
      <c r="O11">
        <v>776</v>
      </c>
      <c r="P11">
        <f t="shared" si="1"/>
        <v>32927</v>
      </c>
      <c r="Q11">
        <v>1955</v>
      </c>
      <c r="R11">
        <v>8164</v>
      </c>
      <c r="S11">
        <v>7076</v>
      </c>
      <c r="T11">
        <v>5503</v>
      </c>
      <c r="U11">
        <v>3788</v>
      </c>
      <c r="V11">
        <v>2542</v>
      </c>
      <c r="W11">
        <v>1504</v>
      </c>
      <c r="X11">
        <v>1017</v>
      </c>
      <c r="Y11">
        <v>807</v>
      </c>
      <c r="Z11">
        <v>571</v>
      </c>
      <c r="AA11">
        <f t="shared" si="0"/>
        <v>2473</v>
      </c>
      <c r="AB11">
        <v>941</v>
      </c>
      <c r="AC11">
        <v>596</v>
      </c>
      <c r="AD11">
        <v>-192</v>
      </c>
      <c r="AE11">
        <v>50</v>
      </c>
      <c r="AF11">
        <v>196</v>
      </c>
      <c r="AG11">
        <v>240</v>
      </c>
      <c r="AH11">
        <v>159</v>
      </c>
      <c r="AI11">
        <v>162</v>
      </c>
      <c r="AJ11">
        <v>116</v>
      </c>
      <c r="AK11">
        <v>205</v>
      </c>
    </row>
    <row r="12" spans="1:37" x14ac:dyDescent="0.55000000000000004">
      <c r="A12">
        <v>2017</v>
      </c>
      <c r="B12">
        <v>40</v>
      </c>
      <c r="C12" s="1" t="s">
        <v>37</v>
      </c>
      <c r="D12" s="1" t="s">
        <v>39</v>
      </c>
      <c r="E12">
        <f>SUM(F12:O12)</f>
        <v>46339</v>
      </c>
      <c r="F12">
        <v>3948</v>
      </c>
      <c r="G12">
        <v>10598</v>
      </c>
      <c r="H12">
        <v>8279</v>
      </c>
      <c r="I12">
        <v>6521</v>
      </c>
      <c r="J12">
        <v>4757</v>
      </c>
      <c r="K12">
        <v>3952</v>
      </c>
      <c r="L12">
        <v>3110</v>
      </c>
      <c r="M12">
        <v>2349</v>
      </c>
      <c r="N12">
        <v>1665</v>
      </c>
      <c r="O12">
        <v>1160</v>
      </c>
      <c r="P12">
        <f t="shared" si="1"/>
        <v>44452</v>
      </c>
      <c r="Q12">
        <v>3753</v>
      </c>
      <c r="R12">
        <v>11516</v>
      </c>
      <c r="S12">
        <v>8129</v>
      </c>
      <c r="T12">
        <v>5739</v>
      </c>
      <c r="U12">
        <v>4338</v>
      </c>
      <c r="V12">
        <v>3619</v>
      </c>
      <c r="W12">
        <v>2922</v>
      </c>
      <c r="X12">
        <v>2080</v>
      </c>
      <c r="Y12">
        <v>1416</v>
      </c>
      <c r="Z12">
        <v>940</v>
      </c>
      <c r="AA12">
        <f t="shared" si="0"/>
        <v>1887</v>
      </c>
      <c r="AB12">
        <v>195</v>
      </c>
      <c r="AC12">
        <v>-918</v>
      </c>
      <c r="AD12">
        <v>150</v>
      </c>
      <c r="AE12">
        <v>782</v>
      </c>
      <c r="AF12">
        <v>419</v>
      </c>
      <c r="AG12">
        <v>333</v>
      </c>
      <c r="AH12">
        <v>188</v>
      </c>
      <c r="AI12">
        <v>269</v>
      </c>
      <c r="AJ12">
        <v>249</v>
      </c>
      <c r="AK12">
        <v>220</v>
      </c>
    </row>
    <row r="13" spans="1:37" x14ac:dyDescent="0.55000000000000004">
      <c r="A13">
        <v>2017</v>
      </c>
      <c r="B13">
        <v>40</v>
      </c>
      <c r="C13" s="1" t="s">
        <v>37</v>
      </c>
      <c r="D13" s="1" t="s">
        <v>38</v>
      </c>
      <c r="E13">
        <f>SUM(F13:O13)</f>
        <v>35892</v>
      </c>
      <c r="F13">
        <v>3050</v>
      </c>
      <c r="G13">
        <v>9265</v>
      </c>
      <c r="H13">
        <v>6892</v>
      </c>
      <c r="I13">
        <v>5370</v>
      </c>
      <c r="J13">
        <v>3826</v>
      </c>
      <c r="K13">
        <v>2753</v>
      </c>
      <c r="L13">
        <v>1823</v>
      </c>
      <c r="M13">
        <v>1257</v>
      </c>
      <c r="N13">
        <v>923</v>
      </c>
      <c r="O13">
        <v>733</v>
      </c>
      <c r="P13">
        <f t="shared" si="1"/>
        <v>33594</v>
      </c>
      <c r="Q13">
        <v>2090</v>
      </c>
      <c r="R13">
        <v>8768</v>
      </c>
      <c r="S13">
        <v>7174</v>
      </c>
      <c r="T13">
        <v>5344</v>
      </c>
      <c r="U13">
        <v>3588</v>
      </c>
      <c r="V13">
        <v>2511</v>
      </c>
      <c r="W13">
        <v>1663</v>
      </c>
      <c r="X13">
        <v>1083</v>
      </c>
      <c r="Y13">
        <v>796</v>
      </c>
      <c r="Z13">
        <v>577</v>
      </c>
      <c r="AA13">
        <f t="shared" si="0"/>
        <v>2298</v>
      </c>
      <c r="AB13">
        <v>960</v>
      </c>
      <c r="AC13">
        <v>497</v>
      </c>
      <c r="AD13">
        <v>-282</v>
      </c>
      <c r="AE13">
        <v>26</v>
      </c>
      <c r="AF13">
        <v>238</v>
      </c>
      <c r="AG13">
        <v>242</v>
      </c>
      <c r="AH13">
        <v>160</v>
      </c>
      <c r="AI13">
        <v>174</v>
      </c>
      <c r="AJ13">
        <v>127</v>
      </c>
      <c r="AK13">
        <v>156</v>
      </c>
    </row>
    <row r="14" spans="1:37" x14ac:dyDescent="0.55000000000000004">
      <c r="A14">
        <v>2018</v>
      </c>
      <c r="B14">
        <v>40</v>
      </c>
      <c r="C14" s="1" t="s">
        <v>37</v>
      </c>
      <c r="D14" s="1" t="s">
        <v>39</v>
      </c>
      <c r="E14">
        <f>SUM(F14:O14)</f>
        <v>49567</v>
      </c>
      <c r="F14">
        <v>4328</v>
      </c>
      <c r="G14">
        <v>11821</v>
      </c>
      <c r="H14">
        <v>9200</v>
      </c>
      <c r="I14">
        <v>6798</v>
      </c>
      <c r="J14">
        <v>4969</v>
      </c>
      <c r="K14">
        <v>4004</v>
      </c>
      <c r="L14">
        <v>3168</v>
      </c>
      <c r="M14">
        <v>2453</v>
      </c>
      <c r="N14">
        <v>1680</v>
      </c>
      <c r="O14">
        <v>1146</v>
      </c>
      <c r="P14">
        <f t="shared" si="1"/>
        <v>49366</v>
      </c>
      <c r="Q14">
        <v>3937</v>
      </c>
      <c r="R14">
        <v>13277</v>
      </c>
      <c r="S14">
        <v>9791</v>
      </c>
      <c r="T14">
        <v>6526</v>
      </c>
      <c r="U14">
        <v>4465</v>
      </c>
      <c r="V14">
        <v>3709</v>
      </c>
      <c r="W14">
        <v>3038</v>
      </c>
      <c r="X14">
        <v>2236</v>
      </c>
      <c r="Y14">
        <v>1482</v>
      </c>
      <c r="Z14">
        <v>905</v>
      </c>
      <c r="AA14">
        <f t="shared" si="0"/>
        <v>201</v>
      </c>
      <c r="AB14">
        <v>391</v>
      </c>
      <c r="AC14">
        <v>-1456</v>
      </c>
      <c r="AD14">
        <v>-591</v>
      </c>
      <c r="AE14">
        <v>272</v>
      </c>
      <c r="AF14">
        <v>504</v>
      </c>
      <c r="AG14">
        <v>295</v>
      </c>
      <c r="AH14">
        <v>130</v>
      </c>
      <c r="AI14">
        <v>217</v>
      </c>
      <c r="AJ14">
        <v>198</v>
      </c>
      <c r="AK14">
        <v>241</v>
      </c>
    </row>
    <row r="15" spans="1:37" x14ac:dyDescent="0.55000000000000004">
      <c r="A15">
        <v>2018</v>
      </c>
      <c r="B15">
        <v>40</v>
      </c>
      <c r="C15" s="1" t="s">
        <v>37</v>
      </c>
      <c r="D15" s="1" t="s">
        <v>38</v>
      </c>
      <c r="E15">
        <f>SUM(F15:O15)</f>
        <v>38059</v>
      </c>
      <c r="F15">
        <v>3372</v>
      </c>
      <c r="G15">
        <v>9962</v>
      </c>
      <c r="H15">
        <v>7468</v>
      </c>
      <c r="I15">
        <v>5586</v>
      </c>
      <c r="J15">
        <v>3938</v>
      </c>
      <c r="K15">
        <v>2761</v>
      </c>
      <c r="L15">
        <v>1928</v>
      </c>
      <c r="M15">
        <v>1365</v>
      </c>
      <c r="N15">
        <v>938</v>
      </c>
      <c r="O15">
        <v>741</v>
      </c>
      <c r="P15">
        <f t="shared" si="1"/>
        <v>37292</v>
      </c>
      <c r="Q15">
        <v>2613</v>
      </c>
      <c r="R15">
        <v>10096</v>
      </c>
      <c r="S15">
        <v>8159</v>
      </c>
      <c r="T15">
        <v>5632</v>
      </c>
      <c r="U15">
        <v>3816</v>
      </c>
      <c r="V15">
        <v>2501</v>
      </c>
      <c r="W15">
        <v>1788</v>
      </c>
      <c r="X15">
        <v>1269</v>
      </c>
      <c r="Y15">
        <v>790</v>
      </c>
      <c r="Z15">
        <v>628</v>
      </c>
      <c r="AA15">
        <f t="shared" si="0"/>
        <v>767</v>
      </c>
      <c r="AB15">
        <v>759</v>
      </c>
      <c r="AC15">
        <v>-134</v>
      </c>
      <c r="AD15">
        <v>-691</v>
      </c>
      <c r="AE15">
        <v>-46</v>
      </c>
      <c r="AF15">
        <v>122</v>
      </c>
      <c r="AG15">
        <v>260</v>
      </c>
      <c r="AH15">
        <v>140</v>
      </c>
      <c r="AI15">
        <v>96</v>
      </c>
      <c r="AJ15">
        <v>148</v>
      </c>
      <c r="AK15">
        <v>113</v>
      </c>
    </row>
    <row r="16" spans="1:37" x14ac:dyDescent="0.55000000000000004">
      <c r="A16">
        <v>2019</v>
      </c>
      <c r="B16">
        <v>40</v>
      </c>
      <c r="C16" s="1" t="s">
        <v>37</v>
      </c>
      <c r="D16" s="1" t="s">
        <v>39</v>
      </c>
      <c r="E16">
        <f>SUM(F16:O16)</f>
        <v>50354</v>
      </c>
      <c r="F16">
        <v>4728</v>
      </c>
      <c r="G16">
        <v>12299</v>
      </c>
      <c r="H16">
        <v>9328</v>
      </c>
      <c r="I16">
        <v>6581</v>
      </c>
      <c r="J16">
        <v>4959</v>
      </c>
      <c r="K16">
        <v>3882</v>
      </c>
      <c r="L16">
        <v>3254</v>
      </c>
      <c r="M16">
        <v>2419</v>
      </c>
      <c r="N16">
        <v>1718</v>
      </c>
      <c r="O16">
        <v>1186</v>
      </c>
      <c r="P16">
        <f t="shared" si="1"/>
        <v>50321</v>
      </c>
      <c r="Q16">
        <v>4122</v>
      </c>
      <c r="R16">
        <v>13718</v>
      </c>
      <c r="S16">
        <v>10214</v>
      </c>
      <c r="T16">
        <v>6446</v>
      </c>
      <c r="U16">
        <v>4599</v>
      </c>
      <c r="V16">
        <v>3464</v>
      </c>
      <c r="W16">
        <v>3110</v>
      </c>
      <c r="X16">
        <v>2236</v>
      </c>
      <c r="Y16">
        <v>1464</v>
      </c>
      <c r="Z16">
        <v>948</v>
      </c>
      <c r="AA16">
        <f t="shared" si="0"/>
        <v>33</v>
      </c>
      <c r="AB16">
        <v>606</v>
      </c>
      <c r="AC16">
        <v>-1419</v>
      </c>
      <c r="AD16">
        <v>-886</v>
      </c>
      <c r="AE16">
        <v>135</v>
      </c>
      <c r="AF16">
        <v>360</v>
      </c>
      <c r="AG16">
        <v>418</v>
      </c>
      <c r="AH16">
        <v>144</v>
      </c>
      <c r="AI16">
        <v>183</v>
      </c>
      <c r="AJ16">
        <v>254</v>
      </c>
      <c r="AK16">
        <v>238</v>
      </c>
    </row>
    <row r="17" spans="1:37" x14ac:dyDescent="0.55000000000000004">
      <c r="A17">
        <v>2019</v>
      </c>
      <c r="B17">
        <v>40</v>
      </c>
      <c r="C17" s="1" t="s">
        <v>37</v>
      </c>
      <c r="D17" s="1" t="s">
        <v>38</v>
      </c>
      <c r="E17">
        <f>SUM(F17:O17)</f>
        <v>38859</v>
      </c>
      <c r="F17">
        <v>3602</v>
      </c>
      <c r="G17">
        <v>10613</v>
      </c>
      <c r="H17">
        <v>7707</v>
      </c>
      <c r="I17">
        <v>5334</v>
      </c>
      <c r="J17">
        <v>3823</v>
      </c>
      <c r="K17">
        <v>2754</v>
      </c>
      <c r="L17">
        <v>2022</v>
      </c>
      <c r="M17">
        <v>1355</v>
      </c>
      <c r="N17">
        <v>965</v>
      </c>
      <c r="O17">
        <v>684</v>
      </c>
      <c r="P17">
        <f t="shared" si="1"/>
        <v>37968</v>
      </c>
      <c r="Q17">
        <v>2780</v>
      </c>
      <c r="R17">
        <v>10564</v>
      </c>
      <c r="S17">
        <v>8399</v>
      </c>
      <c r="T17">
        <v>5435</v>
      </c>
      <c r="U17">
        <v>3790</v>
      </c>
      <c r="V17">
        <v>2535</v>
      </c>
      <c r="W17">
        <v>1777</v>
      </c>
      <c r="X17">
        <v>1235</v>
      </c>
      <c r="Y17">
        <v>828</v>
      </c>
      <c r="Z17">
        <v>625</v>
      </c>
      <c r="AA17">
        <f t="shared" si="0"/>
        <v>891</v>
      </c>
      <c r="AB17">
        <v>822</v>
      </c>
      <c r="AC17">
        <v>49</v>
      </c>
      <c r="AD17">
        <v>-692</v>
      </c>
      <c r="AE17">
        <v>-101</v>
      </c>
      <c r="AF17">
        <v>33</v>
      </c>
      <c r="AG17">
        <v>219</v>
      </c>
      <c r="AH17">
        <v>245</v>
      </c>
      <c r="AI17">
        <v>120</v>
      </c>
      <c r="AJ17">
        <v>137</v>
      </c>
      <c r="AK17">
        <v>59</v>
      </c>
    </row>
    <row r="18" spans="1:37" x14ac:dyDescent="0.55000000000000004">
      <c r="A18">
        <v>2020</v>
      </c>
      <c r="B18">
        <v>40</v>
      </c>
      <c r="C18" s="1" t="s">
        <v>37</v>
      </c>
      <c r="D18" s="1" t="s">
        <v>39</v>
      </c>
      <c r="E18">
        <f>SUM(F18:O18)</f>
        <v>49359</v>
      </c>
      <c r="F18">
        <v>4558</v>
      </c>
      <c r="G18">
        <v>12397</v>
      </c>
      <c r="H18">
        <v>9329</v>
      </c>
      <c r="I18">
        <v>6312</v>
      </c>
      <c r="J18">
        <v>4669</v>
      </c>
      <c r="K18">
        <v>3524</v>
      </c>
      <c r="L18">
        <v>3214</v>
      </c>
      <c r="M18">
        <v>2450</v>
      </c>
      <c r="N18">
        <v>1751</v>
      </c>
      <c r="O18">
        <v>1155</v>
      </c>
      <c r="P18">
        <f t="shared" si="1"/>
        <v>47121</v>
      </c>
      <c r="Q18">
        <v>3855</v>
      </c>
      <c r="R18">
        <v>12936</v>
      </c>
      <c r="S18">
        <v>9515</v>
      </c>
      <c r="T18">
        <v>5866</v>
      </c>
      <c r="U18">
        <v>4122</v>
      </c>
      <c r="V18">
        <v>3277</v>
      </c>
      <c r="W18">
        <v>2862</v>
      </c>
      <c r="X18">
        <v>2233</v>
      </c>
      <c r="Y18">
        <v>1541</v>
      </c>
      <c r="Z18">
        <v>914</v>
      </c>
      <c r="AA18">
        <f t="shared" si="0"/>
        <v>2238</v>
      </c>
      <c r="AB18">
        <v>703</v>
      </c>
      <c r="AC18">
        <v>-539</v>
      </c>
      <c r="AD18">
        <v>-186</v>
      </c>
      <c r="AE18">
        <v>446</v>
      </c>
      <c r="AF18">
        <v>547</v>
      </c>
      <c r="AG18">
        <v>247</v>
      </c>
      <c r="AH18">
        <v>352</v>
      </c>
      <c r="AI18">
        <v>217</v>
      </c>
      <c r="AJ18">
        <v>210</v>
      </c>
      <c r="AK18">
        <v>241</v>
      </c>
    </row>
    <row r="19" spans="1:37" x14ac:dyDescent="0.55000000000000004">
      <c r="A19">
        <v>2020</v>
      </c>
      <c r="B19">
        <v>40</v>
      </c>
      <c r="C19" s="1" t="s">
        <v>37</v>
      </c>
      <c r="D19" s="1" t="s">
        <v>38</v>
      </c>
      <c r="E19">
        <f>SUM(F19:O19)</f>
        <v>37519</v>
      </c>
      <c r="F19">
        <v>3454</v>
      </c>
      <c r="G19">
        <v>10625</v>
      </c>
      <c r="H19">
        <v>7451</v>
      </c>
      <c r="I19">
        <v>5033</v>
      </c>
      <c r="J19">
        <v>3569</v>
      </c>
      <c r="K19">
        <v>2501</v>
      </c>
      <c r="L19">
        <v>1936</v>
      </c>
      <c r="M19">
        <v>1331</v>
      </c>
      <c r="N19">
        <v>963</v>
      </c>
      <c r="O19">
        <v>656</v>
      </c>
      <c r="P19">
        <f t="shared" si="1"/>
        <v>35104</v>
      </c>
      <c r="Q19">
        <v>2378</v>
      </c>
      <c r="R19">
        <v>10066</v>
      </c>
      <c r="S19">
        <v>7716</v>
      </c>
      <c r="T19">
        <v>4889</v>
      </c>
      <c r="U19">
        <v>3379</v>
      </c>
      <c r="V19">
        <v>2298</v>
      </c>
      <c r="W19">
        <v>1722</v>
      </c>
      <c r="X19">
        <v>1219</v>
      </c>
      <c r="Y19">
        <v>845</v>
      </c>
      <c r="Z19">
        <v>592</v>
      </c>
      <c r="AA19">
        <f t="shared" si="0"/>
        <v>2415</v>
      </c>
      <c r="AB19">
        <v>1076</v>
      </c>
      <c r="AC19">
        <v>559</v>
      </c>
      <c r="AD19">
        <v>-265</v>
      </c>
      <c r="AE19">
        <v>144</v>
      </c>
      <c r="AF19">
        <v>190</v>
      </c>
      <c r="AG19">
        <v>203</v>
      </c>
      <c r="AH19">
        <v>214</v>
      </c>
      <c r="AI19">
        <v>112</v>
      </c>
      <c r="AJ19">
        <v>118</v>
      </c>
      <c r="AK19">
        <v>64</v>
      </c>
    </row>
    <row r="20" spans="1:37" x14ac:dyDescent="0.55000000000000004">
      <c r="A20">
        <v>2021</v>
      </c>
      <c r="B20">
        <v>40</v>
      </c>
      <c r="C20" s="1" t="s">
        <v>37</v>
      </c>
      <c r="D20" s="1" t="s">
        <v>38</v>
      </c>
      <c r="E20">
        <f>SUM(F20:O20)</f>
        <v>37903</v>
      </c>
      <c r="F20">
        <v>3667</v>
      </c>
      <c r="G20">
        <v>10786</v>
      </c>
      <c r="H20">
        <v>7681</v>
      </c>
      <c r="I20">
        <v>4935</v>
      </c>
      <c r="J20">
        <v>3514</v>
      </c>
      <c r="K20">
        <v>2256</v>
      </c>
      <c r="L20">
        <v>1898</v>
      </c>
      <c r="M20">
        <v>1439</v>
      </c>
      <c r="N20">
        <v>1024</v>
      </c>
      <c r="O20">
        <v>703</v>
      </c>
      <c r="P20">
        <f>SUM(Q20:Z20)</f>
        <v>35570</v>
      </c>
      <c r="Q20">
        <v>2589</v>
      </c>
      <c r="R20">
        <v>10197</v>
      </c>
      <c r="S20">
        <v>8044</v>
      </c>
      <c r="T20">
        <v>4848</v>
      </c>
      <c r="U20">
        <v>3269</v>
      </c>
      <c r="V20">
        <v>2168</v>
      </c>
      <c r="W20">
        <v>1723</v>
      </c>
      <c r="X20">
        <v>1267</v>
      </c>
      <c r="Y20">
        <v>851</v>
      </c>
      <c r="Z20">
        <v>614</v>
      </c>
      <c r="AA20">
        <f t="shared" si="0"/>
        <v>2333</v>
      </c>
      <c r="AB20">
        <v>1078</v>
      </c>
      <c r="AC20">
        <v>589</v>
      </c>
      <c r="AD20">
        <v>-363</v>
      </c>
      <c r="AE20">
        <v>87</v>
      </c>
      <c r="AF20">
        <v>245</v>
      </c>
      <c r="AG20">
        <v>88</v>
      </c>
      <c r="AH20">
        <v>175</v>
      </c>
      <c r="AI20">
        <v>172</v>
      </c>
      <c r="AJ20">
        <v>173</v>
      </c>
      <c r="AK20">
        <v>89</v>
      </c>
    </row>
    <row r="21" spans="1:37" x14ac:dyDescent="0.55000000000000004">
      <c r="A21">
        <v>2021</v>
      </c>
      <c r="B21">
        <v>40</v>
      </c>
      <c r="C21" s="1" t="s">
        <v>37</v>
      </c>
      <c r="D21" s="1" t="s">
        <v>39</v>
      </c>
      <c r="E21">
        <f>SUM(F21:O21)</f>
        <v>49323</v>
      </c>
      <c r="F21">
        <v>4649</v>
      </c>
      <c r="G21">
        <v>12426</v>
      </c>
      <c r="H21">
        <v>9469</v>
      </c>
      <c r="I21">
        <v>6163</v>
      </c>
      <c r="J21">
        <v>4631</v>
      </c>
      <c r="K21">
        <v>3311</v>
      </c>
      <c r="L21">
        <v>3079</v>
      </c>
      <c r="M21">
        <v>2619</v>
      </c>
      <c r="N21">
        <v>1846</v>
      </c>
      <c r="O21">
        <v>1130</v>
      </c>
      <c r="P21">
        <f>SUM(Q21:Z21)</f>
        <v>47703</v>
      </c>
      <c r="Q21">
        <v>3940</v>
      </c>
      <c r="R21">
        <v>13426</v>
      </c>
      <c r="S21">
        <v>9931</v>
      </c>
      <c r="T21">
        <v>5725</v>
      </c>
      <c r="U21">
        <v>4085</v>
      </c>
      <c r="V21">
        <v>3021</v>
      </c>
      <c r="W21">
        <v>2823</v>
      </c>
      <c r="X21">
        <v>2245</v>
      </c>
      <c r="Y21">
        <v>1550</v>
      </c>
      <c r="Z21">
        <v>957</v>
      </c>
      <c r="AA21">
        <f t="shared" si="0"/>
        <v>1620</v>
      </c>
      <c r="AB21">
        <v>709</v>
      </c>
      <c r="AC21">
        <v>-1000</v>
      </c>
      <c r="AD21">
        <v>-462</v>
      </c>
      <c r="AE21">
        <v>438</v>
      </c>
      <c r="AF21">
        <v>546</v>
      </c>
      <c r="AG21">
        <v>290</v>
      </c>
      <c r="AH21">
        <v>256</v>
      </c>
      <c r="AI21">
        <v>374</v>
      </c>
      <c r="AJ21">
        <v>296</v>
      </c>
      <c r="AK21">
        <v>173</v>
      </c>
    </row>
    <row r="22" spans="1:37" x14ac:dyDescent="0.55000000000000004">
      <c r="A22">
        <v>2022</v>
      </c>
      <c r="B22">
        <v>40</v>
      </c>
      <c r="C22" s="1" t="s">
        <v>37</v>
      </c>
      <c r="D22" s="1" t="s">
        <v>39</v>
      </c>
      <c r="E22">
        <f>SUM(F22:O22)</f>
        <v>50806</v>
      </c>
      <c r="F22">
        <v>4538</v>
      </c>
      <c r="G22">
        <v>12662</v>
      </c>
      <c r="H22">
        <v>10106</v>
      </c>
      <c r="I22">
        <v>6481</v>
      </c>
      <c r="J22">
        <v>4750</v>
      </c>
      <c r="K22">
        <v>3519</v>
      </c>
      <c r="L22">
        <v>3074</v>
      </c>
      <c r="M22">
        <v>2639</v>
      </c>
      <c r="N22">
        <v>1864</v>
      </c>
      <c r="O22">
        <v>1173</v>
      </c>
      <c r="P22">
        <f t="shared" ref="P22:P23" si="2">SUM(Q22:Z22)</f>
        <v>50149</v>
      </c>
      <c r="Q22">
        <v>3848</v>
      </c>
      <c r="R22">
        <v>14378</v>
      </c>
      <c r="S22">
        <v>10891</v>
      </c>
      <c r="T22">
        <v>6042</v>
      </c>
      <c r="U22">
        <v>4206</v>
      </c>
      <c r="V22">
        <v>3057</v>
      </c>
      <c r="W22">
        <v>2786</v>
      </c>
      <c r="X22">
        <v>2360</v>
      </c>
      <c r="Y22">
        <v>1611</v>
      </c>
      <c r="Z22">
        <v>970</v>
      </c>
      <c r="AA22">
        <f t="shared" si="0"/>
        <v>657</v>
      </c>
      <c r="AB22">
        <v>690</v>
      </c>
      <c r="AC22">
        <v>-1716</v>
      </c>
      <c r="AD22">
        <v>-785</v>
      </c>
      <c r="AE22">
        <v>439</v>
      </c>
      <c r="AF22">
        <v>544</v>
      </c>
      <c r="AG22">
        <v>462</v>
      </c>
      <c r="AH22">
        <v>288</v>
      </c>
      <c r="AI22">
        <v>279</v>
      </c>
      <c r="AJ22">
        <v>253</v>
      </c>
      <c r="AK22">
        <v>203</v>
      </c>
    </row>
    <row r="23" spans="1:37" x14ac:dyDescent="0.55000000000000004">
      <c r="A23">
        <v>2022</v>
      </c>
      <c r="B23">
        <v>40</v>
      </c>
      <c r="C23" s="1" t="s">
        <v>37</v>
      </c>
      <c r="D23" s="1" t="s">
        <v>38</v>
      </c>
      <c r="E23">
        <f>SUM(F23:O23)</f>
        <v>39672</v>
      </c>
      <c r="F23">
        <v>3611</v>
      </c>
      <c r="G23">
        <v>11133</v>
      </c>
      <c r="H23">
        <v>8466</v>
      </c>
      <c r="I23">
        <v>5052</v>
      </c>
      <c r="J23">
        <v>3543</v>
      </c>
      <c r="K23">
        <v>2448</v>
      </c>
      <c r="L23">
        <v>1948</v>
      </c>
      <c r="M23">
        <v>1578</v>
      </c>
      <c r="N23">
        <v>1117</v>
      </c>
      <c r="O23">
        <v>776</v>
      </c>
      <c r="P23">
        <f t="shared" si="2"/>
        <v>37885</v>
      </c>
      <c r="Q23">
        <v>2587</v>
      </c>
      <c r="R23">
        <v>11256</v>
      </c>
      <c r="S23">
        <v>8868</v>
      </c>
      <c r="T23">
        <v>5040</v>
      </c>
      <c r="U23">
        <v>3259</v>
      </c>
      <c r="V23">
        <v>2137</v>
      </c>
      <c r="W23">
        <v>1763</v>
      </c>
      <c r="X23">
        <v>1357</v>
      </c>
      <c r="Y23">
        <v>971</v>
      </c>
      <c r="Z23">
        <v>647</v>
      </c>
      <c r="AA23">
        <f t="shared" si="0"/>
        <v>1787</v>
      </c>
      <c r="AB23">
        <v>1024</v>
      </c>
      <c r="AC23">
        <v>-123</v>
      </c>
      <c r="AD23">
        <v>-402</v>
      </c>
      <c r="AE23">
        <v>12</v>
      </c>
      <c r="AF23">
        <v>284</v>
      </c>
      <c r="AG23">
        <v>311</v>
      </c>
      <c r="AH23">
        <v>185</v>
      </c>
      <c r="AI23">
        <v>221</v>
      </c>
      <c r="AJ23">
        <v>146</v>
      </c>
      <c r="AK23">
        <v>129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F9AF-3CF6-4505-AE47-F0EE08FC4B45}">
  <dimension ref="A1"/>
  <sheetViews>
    <sheetView workbookViewId="0"/>
  </sheetViews>
  <sheetFormatPr defaultRowHeight="17.600000000000001" x14ac:dyDescent="0.5500000000000000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2 6 b R W o c A 9 p K l A A A A 9 g A A A B I A H A B D b 2 5 m a W c v U G F j a 2 F n Z S 5 4 b W w g o h g A K K A U A A A A A A A A A A A A A A A A A A A A A A A A A A A A h Y 8 9 D o I w A I W v Q r r T H z B q S C m D o 5 I Y T Y x r U y o 0 Q G t o s d z N w S N 5 B T G K u j m + 7 3 3 D e / f r j W Z D 2 w Q X 2 V l l d A o I x C C Q W p h C 6 T I F v T u F S 5 A x u u W i 5 q U M R l n b Z L B F C i r n z g l C 3 n v o Y 2 i 6 E k U Y E 3 T M N 3 t R y Z a D j 6 z + y 6 H S 1 n E t J G D 0 8 B r D I k h m M S S L O c Q U T Z D m S n + F a N z 7 b H 8 g X f W N 6 z v J a h O u d x R N k a L 3 B / Y A U E s D B B Q A A g A I A N u m 0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p t F a a E o E R V A C A A A Y C Q A A E w A c A E Z v c m 1 1 b G F z L 1 N l Y 3 R p b 2 4 x L m 0 g o h g A K K A U A A A A A A A A A A A A A A A A A A A A A A A A A A A A l Z V v a 9 p A H M e f C 7 6 H I 3 u i E G R q d L g S x t C N 7 c n W o X v U D M n 0 t o X F p O R O W Z G C d A n Y w W g H G 3 N U x Q e F / W G P q h M L K 3 s x f W Z O + h Z 2 t z S 2 s d u 4 C x L P 3 O 9 z 3 / u R T w y C N W z Y F i g H 3 + m 1 e C w e Q y 9 0 B 9 b B 4 s A l v 0 a k d 0 i O J 2 T k k q H H z t M + 6 f b J Y O L v f a p m g A p M i O M x Q A 9 y s O + P Z / R K E b V S J b v W b E A L J + 4 a J k w V b Q v T H y g h F W 9 q j x F 0 k N a k Z + 2 h B U u O 0 Y J a C a K X 2 N 7 U g o B q k F Z l Q U N P 4 9 h H q o Z a U l L e K E H T a B g Y O q o k S z I o 2 m a z Y S E 1 e 0 M G d 6 y a X T e s 5 2 p B K c j g U d P G s I y 3 T K h e D F M P b A s + S c p B P 9 c k 8 u Z 4 f v T V 3 + + D x c d D / + 1 7 i T Z X 0 Z / S w n X H b l D q H t T r t J l E 0 L o M N s 6 v 3 z b N c k 0 3 d Q e p 2 G l e X t I f d + Z H J 2 x J 0 h 8 t e h 8 u l q w 4 u o W e 2 U 4 j 2 H R l a x O i x F / 2 I L f b E v n 8 b j 5 2 f c + l P d 6 3 c F 5 J s f J t G b Q l f 8 9 l n 2 l n 0 X N P d 8 a 3 T l / v / r / I / + b R A k y n A I a v c D C / 8 8 X 3 O v M f 3 / 2 p e 2 X y / B Z 0 e 2 c / u 2 Q y + D P Y Z e P B j A 6 u h l 2 u T + f O T o b p A n F n / E z m O m U y i h j D c j J i O V m W k x X L y b K c r F i O w n I U s R y F 5 S h i O T m W k x P L y b G c n F h O n u X k + X L Y Q y v i T V g v 4 k 3 I i H i z Z A S 8 C R k R b 5 a M g D c h I + L N k h H w J m R E v F k y A t 6 E D L c 3 4 d + 8 g D p R h N u e K M Y t 0 A r G 6 1 A U 4 9 Z o B e M 1 K Y p x y 7 S C 8 f o U x b i V W s F 4 r Y p i P G J t J + M x w / r n W 3 n t N 1 B L A Q I t A B Q A A g A I A N u m 0 V q H A P a S p Q A A A P Y A A A A S A A A A A A A A A A A A A A A A A A A A A A B D b 2 5 m a W c v U G F j a 2 F n Z S 5 4 b W x Q S w E C L Q A U A A I A C A D b p t F a D 8 r p q 6 Q A A A D p A A A A E w A A A A A A A A A A A A A A A A D x A A A A W 0 N v b n R l b n R f V H l w Z X N d L n h t b F B L A Q I t A B Q A A g A I A N u m 0 V p o S g R F U A I A A B g J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x A A A A A A A A w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U I l O D Q l R U M l Q k Y l Q T A l R U M l O T g l Q T Q l R U M l Q j k l Q j Q l R U M l Q T A l O D Q l R U M l O U U l O D U l R U M l Q T A l O D Q l R U M l Q j Y l O U M l R U M l O D g l O U M l R U M l O U Q l Q j Q l R U I l O E Y l O T l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Z D V l N T Z m L W I 2 Y j A t N D F j M S 1 h O W I 5 L T F i Z G R i N j l m Y T F h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t m 4 T s v 6 D s m K T s u b T s o I T s n o X s o I T s t p z s i J z s n b T r j 5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T o 1 N D o 1 N C 4 5 M z k 2 M z g x W i I g L z 4 8 R W 5 0 c n k g V H l w Z T 0 i R m l s b E N v b H V t b l R 5 c G V z I i B W Y W x 1 Z T 0 i c 0 F 3 T U d C Z 0 1 E Q X d N R E F 3 T U R B d 0 1 E Q X d N R E F 3 T U R B d 0 1 E Q X d N R E F 3 T U R B d 0 1 E Q X d N R E F 3 P T 0 i I C 8 + P E V u d H J 5 I F R 5 c G U 9 I k Z p b G x D b 2 x 1 b W 5 O Y W 1 l c y I g V m F s d W U 9 I n N b J n F 1 b 3 Q 7 7 K e R 6 r O E 6 4 W E J n F 1 b 3 Q 7 L C Z x d W 9 0 O + u P h O u P h O u 2 g O 2 Y h O O C s z / j g 4 k m c X V v d D s s J n F 1 b 3 Q 7 6 4 + E 6 4 + E 6 7 a A 7 Z i E 6 6 q F J n F 1 b 3 Q 7 L C Z x d W 9 0 O + u C q O u F g O q 1 r O u 2 h C Z x d W 9 0 O y w m c X V v d D v s o I T s n o X s i J j v v I j s t J 3 s i J j v v I n v v I j s n b j v v I k m c X V v d D s s J n F 1 b 3 Q 7 7 K C E 7 J 6 F 7 I i Y 7 7 y I M T X v v Z 4 x O e y E u O + 8 i e + 8 i O y d u O + 8 i S Z x d W 9 0 O y w m c X V v d D v s o I T s n o X s i J j v v I g y M O + 9 n j I 0 7 I S 4 7 7 y J 7 7 y I 7 J 2 4 7 7 y J J n F 1 b 3 Q 7 L C Z x d W 9 0 O + y g h O y e h e y I m O + 8 i D I 1 7 7 2 e M j n s h L j v v I n v v I j s n b j v v I k m c X V v d D s s J n F 1 b 3 Q 7 7 K C E 7 J 6 F 7 I i Y 7 7 y I M z D v v Z 4 z N O y E u O + 8 i e + 8 i O y d u O + 8 i S Z x d W 9 0 O y w m c X V v d D v s o I T s n o X s i J j v v I g z N e + 9 n j M 5 7 I S 4 7 7 y J 7 7 y I 7 J 2 4 7 7 y J J n F 1 b 3 Q 7 L C Z x d W 9 0 O + y g h O y e h e y I m O + 8 i D Q w 7 7 2 e N D T s h L j v v I n v v I j s n b j v v I k m c X V v d D s s J n F 1 b 3 Q 7 7 K C E 7 J 6 F 7 I i Y 7 7 y I N D X v v Z 4 0 O e y E u O + 8 i e + 8 i O y d u O + 8 i S Z x d W 9 0 O y w m c X V v d D v s o I T s n o X s i J j v v I g 1 M O + 9 n j U 0 7 I S 4 7 7 y J 7 7 y I 7 J 2 4 7 7 y J J n F 1 b 3 Q 7 L C Z x d W 9 0 O + y g h O y e h e y I m O + 8 i D U 1 7 7 2 e N T n s h L j v v I n v v I j s n b j v v I k m c X V v d D s s J n F 1 b 3 Q 7 7 K C E 7 J 6 F 7 I i Y 7 7 y I N j D v v Z 4 2 N O y E u O + 8 i e + 8 i O y d u O + 8 i S Z x d W 9 0 O y w m c X V v d D v s o I T s t p z s i J j v v I j s t J 3 s i J j v v I n v v I j s n b j v v I k m c X V v d D s s J n F 1 b 3 Q 7 7 K C E 7 L a c 7 I i Y 7 7 y I M T X v v Z 4 x O e y E u O + 8 i e + 8 i O y d u O + 8 i S Z x d W 9 0 O y w m c X V v d D v s o I T s t p z s i J j v v I g y M O + 9 n j I 0 7 I S 4 7 7 y J 7 7 y I 7 J 2 4 7 7 y J J n F 1 b 3 Q 7 L C Z x d W 9 0 O + y g h O y 2 n O y I m O + 8 i D I 1 7 7 2 e M j n s h L j v v I n v v I j s n b j v v I k m c X V v d D s s J n F 1 b 3 Q 7 7 K C E 7 L a c 7 I i Y 7 7 y I M z D v v Z 4 z N O y E u O + 8 i e + 8 i O y d u O + 8 i S Z x d W 9 0 O y w m c X V v d D v s o I T s t p z s i J j v v I g z N e + 9 n j M 5 7 I S 4 7 7 y J 7 7 y I 7 J 2 4 7 7 y J J n F 1 b 3 Q 7 L C Z x d W 9 0 O + y g h O y 2 n O y I m O + 8 i D Q w 7 7 2 e N D T s h L j v v I n v v I j s n b j v v I k m c X V v d D s s J n F 1 b 3 Q 7 7 K C E 7 L a c 7 I i Y 7 7 y I N D X v v Z 4 0 O e y E u O + 8 i e + 8 i O y d u O + 8 i S Z x d W 9 0 O y w m c X V v d D v s o I T s t p z s i J j v v I g 1 M O + 9 n j U 0 7 I S 4 7 7 y J 7 7 y I 7 J 2 4 7 7 y J J n F 1 b 3 Q 7 L C Z x d W 9 0 O + y g h O y 2 n O y I m O + 8 i D U 1 7 7 2 e N T n s h L j v v I n v v I j s n b j v v I k m c X V v d D s s J n F 1 b 3 Q 7 7 K C E 7 L a c 7 I i Y 7 7 y I N j D v v Z 4 2 N O y E u O + 8 i e + 8 i O y d u O + 8 i S Z x d W 9 0 O y w m c X V v d D v s i J z s n b T r j 5 n s i J j v v I j s t J 3 s i J j v v I n v v I j s n b j v v I k m c X V v d D s s J n F 1 b 3 Q 7 7 I i c 7 J 2 0 6 4 + Z 7 I i Y 7 7 y I M T X v v Z 4 x O e y E u O + 8 i e + 8 i O y d u O + 8 i S Z x d W 9 0 O y w m c X V v d D v s i J z s n b T r j 5 n s i J j v v I g y M O + 9 n j I 0 7 I S 4 7 7 y J 7 7 y I 7 J 2 4 7 7 y J J n F 1 b 3 Q 7 L C Z x d W 9 0 O + y I n O y d t O u P m e y I m O + 8 i D I 1 7 7 2 e M j n s h L j v v I n v v I j s n b j v v I k m c X V v d D s s J n F 1 b 3 Q 7 7 I i c 7 J 2 0 6 4 + Z 7 I i Y 7 7 y I M z D v v Z 4 z N O y E u O + 8 i e + 8 i O y d u O + 8 i S Z x d W 9 0 O y w m c X V v d D v s i J z s n b T r j 5 n s i J j v v I g z N e + 9 n j M 5 7 I S 4 7 7 y J 7 7 y I 7 J 2 4 7 7 y J J n F 1 b 3 Q 7 L C Z x d W 9 0 O + y I n O y d t O u P m e y I m O + 8 i D Q w 7 7 2 e N D T s h L j v v I n v v I j s n b j v v I k m c X V v d D s s J n F 1 b 3 Q 7 7 I i c 7 J 2 0 6 4 + Z 7 I i Y 7 7 y I N D X v v Z 4 0 O e y E u O + 8 i e + 8 i O y d u O + 8 i S Z x d W 9 0 O y w m c X V v d D v s i J z s n b T r j 5 n s i J j v v I g 1 M O + 9 n j U 0 7 I S 4 7 7 y J 7 7 y I 7 J 2 4 7 7 y J J n F 1 b 3 Q 7 L C Z x d W 9 0 O + y I n O y d t O u P m e y I m O + 8 i D U 1 7 7 2 e N T n s h L j v v I n v v I j s n b j v v I k m c X V v d D s s J n F 1 b 3 Q 7 7 I i c 7 J 2 0 6 4 + Z 7 I i Y 7 7 y I N j D v v Z 4 2 N O y E u O + 8 i e + 8 i O y d u O + 8 i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4 T s v 6 D s m K T s u b T s o I T s n o X s o I T s t p z s i J z s n b T r j 5 l f M i 9 B d X R v U m V t b 3 Z l Z E N v b H V t b n M x L n v s p 5 H q s 4 T r h Y Q s M H 0 m c X V v d D s s J n F 1 b 3 Q 7 U 2 V j d G l v b j E v 7 Z u E 7 L + g 7 J i k 7 L m 0 7 K C E 7 J 6 F 7 K C E 7 L a c 7 I i c 7 J 2 0 6 4 + Z X z I v Q X V 0 b 1 J l b W 9 2 Z W R D b 2 x 1 b W 5 z M S 5 7 6 4 + E 6 4 + E 6 7 a A 7 Z i E 4 4 K z P + O D i S w x f S Z x d W 9 0 O y w m c X V v d D t T Z W N 0 a W 9 u M S / t m 4 T s v 6 D s m K T s u b T s o I T s n o X s o I T s t p z s i J z s n b T r j 5 l f M i 9 B d X R v U m V t b 3 Z l Z E N v b H V t b n M x L n v r j 4 T r j 4 T r t o D t m I T r q o U s M n 0 m c X V v d D s s J n F 1 b 3 Q 7 U 2 V j d G l v b j E v 7 Z u E 7 L + g 7 J i k 7 L m 0 7 K C E 7 J 6 F 7 K C E 7 L a c 7 I i c 7 J 2 0 6 4 + Z X z I v Q X V 0 b 1 J l b W 9 2 Z W R D b 2 x 1 b W 5 z M S 5 7 6 4 K o 6 4 W A 6 r W s 6 7 a E L D N 9 J n F 1 b 3 Q 7 L C Z x d W 9 0 O 1 N l Y 3 R p b 2 4 x L + 2 b h O y / o O y Y p O y 5 t O y g h O y e h e y g h O y 2 n O y I n O y d t O u P m V 8 y L 0 F 1 d G 9 S Z W 1 v d m V k Q 2 9 s d W 1 u c z E u e + y g h O y e h e y I m O + 8 i O y 0 n e y I m O + 8 i e + 8 i O y d u O + 8 i S w 0 f S Z x d W 9 0 O y w m c X V v d D t T Z W N 0 a W 9 u M S / t m 4 T s v 6 D s m K T s u b T s o I T s n o X s o I T s t p z s i J z s n b T r j 5 l f M i 9 B d X R v U m V t b 3 Z l Z E N v b H V t b n M x L n v s o I T s n o X s i J j v v I g x N e + 9 n j E 5 7 I S 4 7 7 y J 7 7 y I 7 J 2 4 7 7 y J L D V 9 J n F 1 b 3 Q 7 L C Z x d W 9 0 O 1 N l Y 3 R p b 2 4 x L + 2 b h O y / o O y Y p O y 5 t O y g h O y e h e y g h O y 2 n O y I n O y d t O u P m V 8 y L 0 F 1 d G 9 S Z W 1 v d m V k Q 2 9 s d W 1 u c z E u e + y g h O y e h e y I m O + 8 i D I w 7 7 2 e M j T s h L j v v I n v v I j s n b j v v I k s N n 0 m c X V v d D s s J n F 1 b 3 Q 7 U 2 V j d G l v b j E v 7 Z u E 7 L + g 7 J i k 7 L m 0 7 K C E 7 J 6 F 7 K C E 7 L a c 7 I i c 7 J 2 0 6 4 + Z X z I v Q X V 0 b 1 J l b W 9 2 Z W R D b 2 x 1 b W 5 z M S 5 7 7 K C E 7 J 6 F 7 I i Y 7 7 y I M j X v v Z 4 y O e y E u O + 8 i e + 8 i O y d u O + 8 i S w 3 f S Z x d W 9 0 O y w m c X V v d D t T Z W N 0 a W 9 u M S / t m 4 T s v 6 D s m K T s u b T s o I T s n o X s o I T s t p z s i J z s n b T r j 5 l f M i 9 B d X R v U m V t b 3 Z l Z E N v b H V t b n M x L n v s o I T s n o X s i J j v v I g z M O + 9 n j M 0 7 I S 4 7 7 y J 7 7 y I 7 J 2 4 7 7 y J L D h 9 J n F 1 b 3 Q 7 L C Z x d W 9 0 O 1 N l Y 3 R p b 2 4 x L + 2 b h O y / o O y Y p O y 5 t O y g h O y e h e y g h O y 2 n O y I n O y d t O u P m V 8 y L 0 F 1 d G 9 S Z W 1 v d m V k Q 2 9 s d W 1 u c z E u e + y g h O y e h e y I m O + 8 i D M 1 7 7 2 e M z n s h L j v v I n v v I j s n b j v v I k s O X 0 m c X V v d D s s J n F 1 b 3 Q 7 U 2 V j d G l v b j E v 7 Z u E 7 L + g 7 J i k 7 L m 0 7 K C E 7 J 6 F 7 K C E 7 L a c 7 I i c 7 J 2 0 6 4 + Z X z I v Q X V 0 b 1 J l b W 9 2 Z W R D b 2 x 1 b W 5 z M S 5 7 7 K C E 7 J 6 F 7 I i Y 7 7 y I N D D v v Z 4 0 N O y E u O + 8 i e + 8 i O y d u O + 8 i S w x M H 0 m c X V v d D s s J n F 1 b 3 Q 7 U 2 V j d G l v b j E v 7 Z u E 7 L + g 7 J i k 7 L m 0 7 K C E 7 J 6 F 7 K C E 7 L a c 7 I i c 7 J 2 0 6 4 + Z X z I v Q X V 0 b 1 J l b W 9 2 Z W R D b 2 x 1 b W 5 z M S 5 7 7 K C E 7 J 6 F 7 I i Y 7 7 y I N D X v v Z 4 0 O e y E u O + 8 i e + 8 i O y d u O + 8 i S w x M X 0 m c X V v d D s s J n F 1 b 3 Q 7 U 2 V j d G l v b j E v 7 Z u E 7 L + g 7 J i k 7 L m 0 7 K C E 7 J 6 F 7 K C E 7 L a c 7 I i c 7 J 2 0 6 4 + Z X z I v Q X V 0 b 1 J l b W 9 2 Z W R D b 2 x 1 b W 5 z M S 5 7 7 K C E 7 J 6 F 7 I i Y 7 7 y I N T D v v Z 4 1 N O y E u O + 8 i e + 8 i O y d u O + 8 i S w x M n 0 m c X V v d D s s J n F 1 b 3 Q 7 U 2 V j d G l v b j E v 7 Z u E 7 L + g 7 J i k 7 L m 0 7 K C E 7 J 6 F 7 K C E 7 L a c 7 I i c 7 J 2 0 6 4 + Z X z I v Q X V 0 b 1 J l b W 9 2 Z W R D b 2 x 1 b W 5 z M S 5 7 7 K C E 7 J 6 F 7 I i Y 7 7 y I N T X v v Z 4 1 O e y E u O + 8 i e + 8 i O y d u O + 8 i S w x M 3 0 m c X V v d D s s J n F 1 b 3 Q 7 U 2 V j d G l v b j E v 7 Z u E 7 L + g 7 J i k 7 L m 0 7 K C E 7 J 6 F 7 K C E 7 L a c 7 I i c 7 J 2 0 6 4 + Z X z I v Q X V 0 b 1 J l b W 9 2 Z W R D b 2 x 1 b W 5 z M S 5 7 7 K C E 7 J 6 F 7 I i Y 7 7 y I N j D v v Z 4 2 N O y E u O + 8 i e + 8 i O y d u O + 8 i S w x N H 0 m c X V v d D s s J n F 1 b 3 Q 7 U 2 V j d G l v b j E v 7 Z u E 7 L + g 7 J i k 7 L m 0 7 K C E 7 J 6 F 7 K C E 7 L a c 7 I i c 7 J 2 0 6 4 + Z X z I v Q X V 0 b 1 J l b W 9 2 Z W R D b 2 x 1 b W 5 z M S 5 7 7 K C E 7 L a c 7 I i Y 7 7 y I 7 L S d 7 I i Y 7 7 y J 7 7 y I 7 J 2 4 7 7 y J L D E 1 f S Z x d W 9 0 O y w m c X V v d D t T Z W N 0 a W 9 u M S / t m 4 T s v 6 D s m K T s u b T s o I T s n o X s o I T s t p z s i J z s n b T r j 5 l f M i 9 B d X R v U m V t b 3 Z l Z E N v b H V t b n M x L n v s o I T s t p z s i J j v v I g x N e + 9 n j E 5 7 I S 4 7 7 y J 7 7 y I 7 J 2 4 7 7 y J L D E 2 f S Z x d W 9 0 O y w m c X V v d D t T Z W N 0 a W 9 u M S / t m 4 T s v 6 D s m K T s u b T s o I T s n o X s o I T s t p z s i J z s n b T r j 5 l f M i 9 B d X R v U m V t b 3 Z l Z E N v b H V t b n M x L n v s o I T s t p z s i J j v v I g y M O + 9 n j I 0 7 I S 4 7 7 y J 7 7 y I 7 J 2 4 7 7 y J L D E 3 f S Z x d W 9 0 O y w m c X V v d D t T Z W N 0 a W 9 u M S / t m 4 T s v 6 D s m K T s u b T s o I T s n o X s o I T s t p z s i J z s n b T r j 5 l f M i 9 B d X R v U m V t b 3 Z l Z E N v b H V t b n M x L n v s o I T s t p z s i J j v v I g y N e + 9 n j I 5 7 I S 4 7 7 y J 7 7 y I 7 J 2 4 7 7 y J L D E 4 f S Z x d W 9 0 O y w m c X V v d D t T Z W N 0 a W 9 u M S / t m 4 T s v 6 D s m K T s u b T s o I T s n o X s o I T s t p z s i J z s n b T r j 5 l f M i 9 B d X R v U m V t b 3 Z l Z E N v b H V t b n M x L n v s o I T s t p z s i J j v v I g z M O + 9 n j M 0 7 I S 4 7 7 y J 7 7 y I 7 J 2 4 7 7 y J L D E 5 f S Z x d W 9 0 O y w m c X V v d D t T Z W N 0 a W 9 u M S / t m 4 T s v 6 D s m K T s u b T s o I T s n o X s o I T s t p z s i J z s n b T r j 5 l f M i 9 B d X R v U m V t b 3 Z l Z E N v b H V t b n M x L n v s o I T s t p z s i J j v v I g z N e + 9 n j M 5 7 I S 4 7 7 y J 7 7 y I 7 J 2 4 7 7 y J L D I w f S Z x d W 9 0 O y w m c X V v d D t T Z W N 0 a W 9 u M S / t m 4 T s v 6 D s m K T s u b T s o I T s n o X s o I T s t p z s i J z s n b T r j 5 l f M i 9 B d X R v U m V t b 3 Z l Z E N v b H V t b n M x L n v s o I T s t p z s i J j v v I g 0 M O + 9 n j Q 0 7 I S 4 7 7 y J 7 7 y I 7 J 2 4 7 7 y J L D I x f S Z x d W 9 0 O y w m c X V v d D t T Z W N 0 a W 9 u M S / t m 4 T s v 6 D s m K T s u b T s o I T s n o X s o I T s t p z s i J z s n b T r j 5 l f M i 9 B d X R v U m V t b 3 Z l Z E N v b H V t b n M x L n v s o I T s t p z s i J j v v I g 0 N e + 9 n j Q 5 7 I S 4 7 7 y J 7 7 y I 7 J 2 4 7 7 y J L D I y f S Z x d W 9 0 O y w m c X V v d D t T Z W N 0 a W 9 u M S / t m 4 T s v 6 D s m K T s u b T s o I T s n o X s o I T s t p z s i J z s n b T r j 5 l f M i 9 B d X R v U m V t b 3 Z l Z E N v b H V t b n M x L n v s o I T s t p z s i J j v v I g 1 M O + 9 n j U 0 7 I S 4 7 7 y J 7 7 y I 7 J 2 4 7 7 y J L D I z f S Z x d W 9 0 O y w m c X V v d D t T Z W N 0 a W 9 u M S / t m 4 T s v 6 D s m K T s u b T s o I T s n o X s o I T s t p z s i J z s n b T r j 5 l f M i 9 B d X R v U m V t b 3 Z l Z E N v b H V t b n M x L n v s o I T s t p z s i J j v v I g 1 N e + 9 n j U 5 7 I S 4 7 7 y J 7 7 y I 7 J 2 4 7 7 y J L D I 0 f S Z x d W 9 0 O y w m c X V v d D t T Z W N 0 a W 9 u M S / t m 4 T s v 6 D s m K T s u b T s o I T s n o X s o I T s t p z s i J z s n b T r j 5 l f M i 9 B d X R v U m V t b 3 Z l Z E N v b H V t b n M x L n v s o I T s t p z s i J j v v I g 2 M O + 9 n j Y 0 7 I S 4 7 7 y J 7 7 y I 7 J 2 4 7 7 y J L D I 1 f S Z x d W 9 0 O y w m c X V v d D t T Z W N 0 a W 9 u M S / t m 4 T s v 6 D s m K T s u b T s o I T s n o X s o I T s t p z s i J z s n b T r j 5 l f M i 9 B d X R v U m V t b 3 Z l Z E N v b H V t b n M x L n v s i J z s n b T r j 5 n s i J j v v I j s t J 3 s i J j v v I n v v I j s n b j v v I k s M j Z 9 J n F 1 b 3 Q 7 L C Z x d W 9 0 O 1 N l Y 3 R p b 2 4 x L + 2 b h O y / o O y Y p O y 5 t O y g h O y e h e y g h O y 2 n O y I n O y d t O u P m V 8 y L 0 F 1 d G 9 S Z W 1 v d m V k Q 2 9 s d W 1 u c z E u e + y I n O y d t O u P m e y I m O + 8 i D E 1 7 7 2 e M T n s h L j v v I n v v I j s n b j v v I k s M j d 9 J n F 1 b 3 Q 7 L C Z x d W 9 0 O 1 N l Y 3 R p b 2 4 x L + 2 b h O y / o O y Y p O y 5 t O y g h O y e h e y g h O y 2 n O y I n O y d t O u P m V 8 y L 0 F 1 d G 9 S Z W 1 v d m V k Q 2 9 s d W 1 u c z E u e + y I n O y d t O u P m e y I m O + 8 i D I w 7 7 2 e M j T s h L j v v I n v v I j s n b j v v I k s M j h 9 J n F 1 b 3 Q 7 L C Z x d W 9 0 O 1 N l Y 3 R p b 2 4 x L + 2 b h O y / o O y Y p O y 5 t O y g h O y e h e y g h O y 2 n O y I n O y d t O u P m V 8 y L 0 F 1 d G 9 S Z W 1 v d m V k Q 2 9 s d W 1 u c z E u e + y I n O y d t O u P m e y I m O + 8 i D I 1 7 7 2 e M j n s h L j v v I n v v I j s n b j v v I k s M j l 9 J n F 1 b 3 Q 7 L C Z x d W 9 0 O 1 N l Y 3 R p b 2 4 x L + 2 b h O y / o O y Y p O y 5 t O y g h O y e h e y g h O y 2 n O y I n O y d t O u P m V 8 y L 0 F 1 d G 9 S Z W 1 v d m V k Q 2 9 s d W 1 u c z E u e + y I n O y d t O u P m e y I m O + 8 i D M w 7 7 2 e M z T s h L j v v I n v v I j s n b j v v I k s M z B 9 J n F 1 b 3 Q 7 L C Z x d W 9 0 O 1 N l Y 3 R p b 2 4 x L + 2 b h O y / o O y Y p O y 5 t O y g h O y e h e y g h O y 2 n O y I n O y d t O u P m V 8 y L 0 F 1 d G 9 S Z W 1 v d m V k Q 2 9 s d W 1 u c z E u e + y I n O y d t O u P m e y I m O + 8 i D M 1 7 7 2 e M z n s h L j v v I n v v I j s n b j v v I k s M z F 9 J n F 1 b 3 Q 7 L C Z x d W 9 0 O 1 N l Y 3 R p b 2 4 x L + 2 b h O y / o O y Y p O y 5 t O y g h O y e h e y g h O y 2 n O y I n O y d t O u P m V 8 y L 0 F 1 d G 9 S Z W 1 v d m V k Q 2 9 s d W 1 u c z E u e + y I n O y d t O u P m e y I m O + 8 i D Q w 7 7 2 e N D T s h L j v v I n v v I j s n b j v v I k s M z J 9 J n F 1 b 3 Q 7 L C Z x d W 9 0 O 1 N l Y 3 R p b 2 4 x L + 2 b h O y / o O y Y p O y 5 t O y g h O y e h e y g h O y 2 n O y I n O y d t O u P m V 8 y L 0 F 1 d G 9 S Z W 1 v d m V k Q 2 9 s d W 1 u c z E u e + y I n O y d t O u P m e y I m O + 8 i D Q 1 7 7 2 e N D n s h L j v v I n v v I j s n b j v v I k s M z N 9 J n F 1 b 3 Q 7 L C Z x d W 9 0 O 1 N l Y 3 R p b 2 4 x L + 2 b h O y / o O y Y p O y 5 t O y g h O y e h e y g h O y 2 n O y I n O y d t O u P m V 8 y L 0 F 1 d G 9 S Z W 1 v d m V k Q 2 9 s d W 1 u c z E u e + y I n O y d t O u P m e y I m O + 8 i D U w 7 7 2 e N T T s h L j v v I n v v I j s n b j v v I k s M z R 9 J n F 1 b 3 Q 7 L C Z x d W 9 0 O 1 N l Y 3 R p b 2 4 x L + 2 b h O y / o O y Y p O y 5 t O y g h O y e h e y g h O y 2 n O y I n O y d t O u P m V 8 y L 0 F 1 d G 9 S Z W 1 v d m V k Q 2 9 s d W 1 u c z E u e + y I n O y d t O u P m e y I m O + 8 i D U 1 7 7 2 e N T n s h L j v v I n v v I j s n b j v v I k s M z V 9 J n F 1 b 3 Q 7 L C Z x d W 9 0 O 1 N l Y 3 R p b 2 4 x L + 2 b h O y / o O y Y p O y 5 t O y g h O y e h e y g h O y 2 n O y I n O y d t O u P m V 8 y L 0 F 1 d G 9 S Z W 1 v d m V k Q 2 9 s d W 1 u c z E u e + y I n O y d t O u P m e y I m O + 8 i D Y w 7 7 2 e N j T s h L j v v I n v v I j s n b j v v I k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t m 4 T s v 6 D s m K T s u b T s o I T s n o X s o I T s t p z s i J z s n b T r j 5 l f M i 9 B d X R v U m V t b 3 Z l Z E N v b H V t b n M x L n v s p 5 H q s 4 T r h Y Q s M H 0 m c X V v d D s s J n F 1 b 3 Q 7 U 2 V j d G l v b j E v 7 Z u E 7 L + g 7 J i k 7 L m 0 7 K C E 7 J 6 F 7 K C E 7 L a c 7 I i c 7 J 2 0 6 4 + Z X z I v Q X V 0 b 1 J l b W 9 2 Z W R D b 2 x 1 b W 5 z M S 5 7 6 4 + E 6 4 + E 6 7 a A 7 Z i E 4 4 K z P + O D i S w x f S Z x d W 9 0 O y w m c X V v d D t T Z W N 0 a W 9 u M S / t m 4 T s v 6 D s m K T s u b T s o I T s n o X s o I T s t p z s i J z s n b T r j 5 l f M i 9 B d X R v U m V t b 3 Z l Z E N v b H V t b n M x L n v r j 4 T r j 4 T r t o D t m I T r q o U s M n 0 m c X V v d D s s J n F 1 b 3 Q 7 U 2 V j d G l v b j E v 7 Z u E 7 L + g 7 J i k 7 L m 0 7 K C E 7 J 6 F 7 K C E 7 L a c 7 I i c 7 J 2 0 6 4 + Z X z I v Q X V 0 b 1 J l b W 9 2 Z W R D b 2 x 1 b W 5 z M S 5 7 6 4 K o 6 4 W A 6 r W s 6 7 a E L D N 9 J n F 1 b 3 Q 7 L C Z x d W 9 0 O 1 N l Y 3 R p b 2 4 x L + 2 b h O y / o O y Y p O y 5 t O y g h O y e h e y g h O y 2 n O y I n O y d t O u P m V 8 y L 0 F 1 d G 9 S Z W 1 v d m V k Q 2 9 s d W 1 u c z E u e + y g h O y e h e y I m O + 8 i O y 0 n e y I m O + 8 i e + 8 i O y d u O + 8 i S w 0 f S Z x d W 9 0 O y w m c X V v d D t T Z W N 0 a W 9 u M S / t m 4 T s v 6 D s m K T s u b T s o I T s n o X s o I T s t p z s i J z s n b T r j 5 l f M i 9 B d X R v U m V t b 3 Z l Z E N v b H V t b n M x L n v s o I T s n o X s i J j v v I g x N e + 9 n j E 5 7 I S 4 7 7 y J 7 7 y I 7 J 2 4 7 7 y J L D V 9 J n F 1 b 3 Q 7 L C Z x d W 9 0 O 1 N l Y 3 R p b 2 4 x L + 2 b h O y / o O y Y p O y 5 t O y g h O y e h e y g h O y 2 n O y I n O y d t O u P m V 8 y L 0 F 1 d G 9 S Z W 1 v d m V k Q 2 9 s d W 1 u c z E u e + y g h O y e h e y I m O + 8 i D I w 7 7 2 e M j T s h L j v v I n v v I j s n b j v v I k s N n 0 m c X V v d D s s J n F 1 b 3 Q 7 U 2 V j d G l v b j E v 7 Z u E 7 L + g 7 J i k 7 L m 0 7 K C E 7 J 6 F 7 K C E 7 L a c 7 I i c 7 J 2 0 6 4 + Z X z I v Q X V 0 b 1 J l b W 9 2 Z W R D b 2 x 1 b W 5 z M S 5 7 7 K C E 7 J 6 F 7 I i Y 7 7 y I M j X v v Z 4 y O e y E u O + 8 i e + 8 i O y d u O + 8 i S w 3 f S Z x d W 9 0 O y w m c X V v d D t T Z W N 0 a W 9 u M S / t m 4 T s v 6 D s m K T s u b T s o I T s n o X s o I T s t p z s i J z s n b T r j 5 l f M i 9 B d X R v U m V t b 3 Z l Z E N v b H V t b n M x L n v s o I T s n o X s i J j v v I g z M O + 9 n j M 0 7 I S 4 7 7 y J 7 7 y I 7 J 2 4 7 7 y J L D h 9 J n F 1 b 3 Q 7 L C Z x d W 9 0 O 1 N l Y 3 R p b 2 4 x L + 2 b h O y / o O y Y p O y 5 t O y g h O y e h e y g h O y 2 n O y I n O y d t O u P m V 8 y L 0 F 1 d G 9 S Z W 1 v d m V k Q 2 9 s d W 1 u c z E u e + y g h O y e h e y I m O + 8 i D M 1 7 7 2 e M z n s h L j v v I n v v I j s n b j v v I k s O X 0 m c X V v d D s s J n F 1 b 3 Q 7 U 2 V j d G l v b j E v 7 Z u E 7 L + g 7 J i k 7 L m 0 7 K C E 7 J 6 F 7 K C E 7 L a c 7 I i c 7 J 2 0 6 4 + Z X z I v Q X V 0 b 1 J l b W 9 2 Z W R D b 2 x 1 b W 5 z M S 5 7 7 K C E 7 J 6 F 7 I i Y 7 7 y I N D D v v Z 4 0 N O y E u O + 8 i e + 8 i O y d u O + 8 i S w x M H 0 m c X V v d D s s J n F 1 b 3 Q 7 U 2 V j d G l v b j E v 7 Z u E 7 L + g 7 J i k 7 L m 0 7 K C E 7 J 6 F 7 K C E 7 L a c 7 I i c 7 J 2 0 6 4 + Z X z I v Q X V 0 b 1 J l b W 9 2 Z W R D b 2 x 1 b W 5 z M S 5 7 7 K C E 7 J 6 F 7 I i Y 7 7 y I N D X v v Z 4 0 O e y E u O + 8 i e + 8 i O y d u O + 8 i S w x M X 0 m c X V v d D s s J n F 1 b 3 Q 7 U 2 V j d G l v b j E v 7 Z u E 7 L + g 7 J i k 7 L m 0 7 K C E 7 J 6 F 7 K C E 7 L a c 7 I i c 7 J 2 0 6 4 + Z X z I v Q X V 0 b 1 J l b W 9 2 Z W R D b 2 x 1 b W 5 z M S 5 7 7 K C E 7 J 6 F 7 I i Y 7 7 y I N T D v v Z 4 1 N O y E u O + 8 i e + 8 i O y d u O + 8 i S w x M n 0 m c X V v d D s s J n F 1 b 3 Q 7 U 2 V j d G l v b j E v 7 Z u E 7 L + g 7 J i k 7 L m 0 7 K C E 7 J 6 F 7 K C E 7 L a c 7 I i c 7 J 2 0 6 4 + Z X z I v Q X V 0 b 1 J l b W 9 2 Z W R D b 2 x 1 b W 5 z M S 5 7 7 K C E 7 J 6 F 7 I i Y 7 7 y I N T X v v Z 4 1 O e y E u O + 8 i e + 8 i O y d u O + 8 i S w x M 3 0 m c X V v d D s s J n F 1 b 3 Q 7 U 2 V j d G l v b j E v 7 Z u E 7 L + g 7 J i k 7 L m 0 7 K C E 7 J 6 F 7 K C E 7 L a c 7 I i c 7 J 2 0 6 4 + Z X z I v Q X V 0 b 1 J l b W 9 2 Z W R D b 2 x 1 b W 5 z M S 5 7 7 K C E 7 J 6 F 7 I i Y 7 7 y I N j D v v Z 4 2 N O y E u O + 8 i e + 8 i O y d u O + 8 i S w x N H 0 m c X V v d D s s J n F 1 b 3 Q 7 U 2 V j d G l v b j E v 7 Z u E 7 L + g 7 J i k 7 L m 0 7 K C E 7 J 6 F 7 K C E 7 L a c 7 I i c 7 J 2 0 6 4 + Z X z I v Q X V 0 b 1 J l b W 9 2 Z W R D b 2 x 1 b W 5 z M S 5 7 7 K C E 7 L a c 7 I i Y 7 7 y I 7 L S d 7 I i Y 7 7 y J 7 7 y I 7 J 2 4 7 7 y J L D E 1 f S Z x d W 9 0 O y w m c X V v d D t T Z W N 0 a W 9 u M S / t m 4 T s v 6 D s m K T s u b T s o I T s n o X s o I T s t p z s i J z s n b T r j 5 l f M i 9 B d X R v U m V t b 3 Z l Z E N v b H V t b n M x L n v s o I T s t p z s i J j v v I g x N e + 9 n j E 5 7 I S 4 7 7 y J 7 7 y I 7 J 2 4 7 7 y J L D E 2 f S Z x d W 9 0 O y w m c X V v d D t T Z W N 0 a W 9 u M S / t m 4 T s v 6 D s m K T s u b T s o I T s n o X s o I T s t p z s i J z s n b T r j 5 l f M i 9 B d X R v U m V t b 3 Z l Z E N v b H V t b n M x L n v s o I T s t p z s i J j v v I g y M O + 9 n j I 0 7 I S 4 7 7 y J 7 7 y I 7 J 2 4 7 7 y J L D E 3 f S Z x d W 9 0 O y w m c X V v d D t T Z W N 0 a W 9 u M S / t m 4 T s v 6 D s m K T s u b T s o I T s n o X s o I T s t p z s i J z s n b T r j 5 l f M i 9 B d X R v U m V t b 3 Z l Z E N v b H V t b n M x L n v s o I T s t p z s i J j v v I g y N e + 9 n j I 5 7 I S 4 7 7 y J 7 7 y I 7 J 2 4 7 7 y J L D E 4 f S Z x d W 9 0 O y w m c X V v d D t T Z W N 0 a W 9 u M S / t m 4 T s v 6 D s m K T s u b T s o I T s n o X s o I T s t p z s i J z s n b T r j 5 l f M i 9 B d X R v U m V t b 3 Z l Z E N v b H V t b n M x L n v s o I T s t p z s i J j v v I g z M O + 9 n j M 0 7 I S 4 7 7 y J 7 7 y I 7 J 2 4 7 7 y J L D E 5 f S Z x d W 9 0 O y w m c X V v d D t T Z W N 0 a W 9 u M S / t m 4 T s v 6 D s m K T s u b T s o I T s n o X s o I T s t p z s i J z s n b T r j 5 l f M i 9 B d X R v U m V t b 3 Z l Z E N v b H V t b n M x L n v s o I T s t p z s i J j v v I g z N e + 9 n j M 5 7 I S 4 7 7 y J 7 7 y I 7 J 2 4 7 7 y J L D I w f S Z x d W 9 0 O y w m c X V v d D t T Z W N 0 a W 9 u M S / t m 4 T s v 6 D s m K T s u b T s o I T s n o X s o I T s t p z s i J z s n b T r j 5 l f M i 9 B d X R v U m V t b 3 Z l Z E N v b H V t b n M x L n v s o I T s t p z s i J j v v I g 0 M O + 9 n j Q 0 7 I S 4 7 7 y J 7 7 y I 7 J 2 4 7 7 y J L D I x f S Z x d W 9 0 O y w m c X V v d D t T Z W N 0 a W 9 u M S / t m 4 T s v 6 D s m K T s u b T s o I T s n o X s o I T s t p z s i J z s n b T r j 5 l f M i 9 B d X R v U m V t b 3 Z l Z E N v b H V t b n M x L n v s o I T s t p z s i J j v v I g 0 N e + 9 n j Q 5 7 I S 4 7 7 y J 7 7 y I 7 J 2 4 7 7 y J L D I y f S Z x d W 9 0 O y w m c X V v d D t T Z W N 0 a W 9 u M S / t m 4 T s v 6 D s m K T s u b T s o I T s n o X s o I T s t p z s i J z s n b T r j 5 l f M i 9 B d X R v U m V t b 3 Z l Z E N v b H V t b n M x L n v s o I T s t p z s i J j v v I g 1 M O + 9 n j U 0 7 I S 4 7 7 y J 7 7 y I 7 J 2 4 7 7 y J L D I z f S Z x d W 9 0 O y w m c X V v d D t T Z W N 0 a W 9 u M S / t m 4 T s v 6 D s m K T s u b T s o I T s n o X s o I T s t p z s i J z s n b T r j 5 l f M i 9 B d X R v U m V t b 3 Z l Z E N v b H V t b n M x L n v s o I T s t p z s i J j v v I g 1 N e + 9 n j U 5 7 I S 4 7 7 y J 7 7 y I 7 J 2 4 7 7 y J L D I 0 f S Z x d W 9 0 O y w m c X V v d D t T Z W N 0 a W 9 u M S / t m 4 T s v 6 D s m K T s u b T s o I T s n o X s o I T s t p z s i J z s n b T r j 5 l f M i 9 B d X R v U m V t b 3 Z l Z E N v b H V t b n M x L n v s o I T s t p z s i J j v v I g 2 M O + 9 n j Y 0 7 I S 4 7 7 y J 7 7 y I 7 J 2 4 7 7 y J L D I 1 f S Z x d W 9 0 O y w m c X V v d D t T Z W N 0 a W 9 u M S / t m 4 T s v 6 D s m K T s u b T s o I T s n o X s o I T s t p z s i J z s n b T r j 5 l f M i 9 B d X R v U m V t b 3 Z l Z E N v b H V t b n M x L n v s i J z s n b T r j 5 n s i J j v v I j s t J 3 s i J j v v I n v v I j s n b j v v I k s M j Z 9 J n F 1 b 3 Q 7 L C Z x d W 9 0 O 1 N l Y 3 R p b 2 4 x L + 2 b h O y / o O y Y p O y 5 t O y g h O y e h e y g h O y 2 n O y I n O y d t O u P m V 8 y L 0 F 1 d G 9 S Z W 1 v d m V k Q 2 9 s d W 1 u c z E u e + y I n O y d t O u P m e y I m O + 8 i D E 1 7 7 2 e M T n s h L j v v I n v v I j s n b j v v I k s M j d 9 J n F 1 b 3 Q 7 L C Z x d W 9 0 O 1 N l Y 3 R p b 2 4 x L + 2 b h O y / o O y Y p O y 5 t O y g h O y e h e y g h O y 2 n O y I n O y d t O u P m V 8 y L 0 F 1 d G 9 S Z W 1 v d m V k Q 2 9 s d W 1 u c z E u e + y I n O y d t O u P m e y I m O + 8 i D I w 7 7 2 e M j T s h L j v v I n v v I j s n b j v v I k s M j h 9 J n F 1 b 3 Q 7 L C Z x d W 9 0 O 1 N l Y 3 R p b 2 4 x L + 2 b h O y / o O y Y p O y 5 t O y g h O y e h e y g h O y 2 n O y I n O y d t O u P m V 8 y L 0 F 1 d G 9 S Z W 1 v d m V k Q 2 9 s d W 1 u c z E u e + y I n O y d t O u P m e y I m O + 8 i D I 1 7 7 2 e M j n s h L j v v I n v v I j s n b j v v I k s M j l 9 J n F 1 b 3 Q 7 L C Z x d W 9 0 O 1 N l Y 3 R p b 2 4 x L + 2 b h O y / o O y Y p O y 5 t O y g h O y e h e y g h O y 2 n O y I n O y d t O u P m V 8 y L 0 F 1 d G 9 S Z W 1 v d m V k Q 2 9 s d W 1 u c z E u e + y I n O y d t O u P m e y I m O + 8 i D M w 7 7 2 e M z T s h L j v v I n v v I j s n b j v v I k s M z B 9 J n F 1 b 3 Q 7 L C Z x d W 9 0 O 1 N l Y 3 R p b 2 4 x L + 2 b h O y / o O y Y p O y 5 t O y g h O y e h e y g h O y 2 n O y I n O y d t O u P m V 8 y L 0 F 1 d G 9 S Z W 1 v d m V k Q 2 9 s d W 1 u c z E u e + y I n O y d t O u P m e y I m O + 8 i D M 1 7 7 2 e M z n s h L j v v I n v v I j s n b j v v I k s M z F 9 J n F 1 b 3 Q 7 L C Z x d W 9 0 O 1 N l Y 3 R p b 2 4 x L + 2 b h O y / o O y Y p O y 5 t O y g h O y e h e y g h O y 2 n O y I n O y d t O u P m V 8 y L 0 F 1 d G 9 S Z W 1 v d m V k Q 2 9 s d W 1 u c z E u e + y I n O y d t O u P m e y I m O + 8 i D Q w 7 7 2 e N D T s h L j v v I n v v I j s n b j v v I k s M z J 9 J n F 1 b 3 Q 7 L C Z x d W 9 0 O 1 N l Y 3 R p b 2 4 x L + 2 b h O y / o O y Y p O y 5 t O y g h O y e h e y g h O y 2 n O y I n O y d t O u P m V 8 y L 0 F 1 d G 9 S Z W 1 v d m V k Q 2 9 s d W 1 u c z E u e + y I n O y d t O u P m e y I m O + 8 i D Q 1 7 7 2 e N D n s h L j v v I n v v I j s n b j v v I k s M z N 9 J n F 1 b 3 Q 7 L C Z x d W 9 0 O 1 N l Y 3 R p b 2 4 x L + 2 b h O y / o O y Y p O y 5 t O y g h O y e h e y g h O y 2 n O y I n O y d t O u P m V 8 y L 0 F 1 d G 9 S Z W 1 v d m V k Q 2 9 s d W 1 u c z E u e + y I n O y d t O u P m e y I m O + 8 i D U w 7 7 2 e N T T s h L j v v I n v v I j s n b j v v I k s M z R 9 J n F 1 b 3 Q 7 L C Z x d W 9 0 O 1 N l Y 3 R p b 2 4 x L + 2 b h O y / o O y Y p O y 5 t O y g h O y e h e y g h O y 2 n O y I n O y d t O u P m V 8 y L 0 F 1 d G 9 S Z W 1 v d m V k Q 2 9 s d W 1 u c z E u e + y I n O y d t O u P m e y I m O + 8 i D U 1 7 7 2 e N T n s h L j v v I n v v I j s n b j v v I k s M z V 9 J n F 1 b 3 Q 7 L C Z x d W 9 0 O 1 N l Y 3 R p b 2 4 x L + 2 b h O y / o O y Y p O y 5 t O y g h O y e h e y g h O y 2 n O y I n O y d t O u P m V 8 y L 0 F 1 d G 9 S Z W 1 v d m V k Q 2 9 s d W 1 u c z E u e + y I n O y d t O u P m e y I m O + 8 i D Y w 7 7 2 e N j T s h L j v v I n v v I j s n b j v v I k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U I l O D Q l R U M l Q k Y l Q T A l R U M l O T g l Q T Q l R U M l Q j k l Q j Q l R U M l Q T A l O D Q l R U M l O U U l O D U l R U M l Q T A l O D Q l R U M l Q j Y l O U M l R U M l O D g l O U M l R U M l O U Q l Q j Q l R U I l O E Y l O T l f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U I l O D Q l R U M l Q k Y l Q T A l R U M l O T g l Q T Q l R U M l Q j k l Q j Q l R U M l Q T A l O D Q l R U M l O U U l O D U l R U M l Q T A l O D Q l R U M l Q j Y l O U M l R U M l O D g l O U M l R U M l O U Q l Q j Q l R U I l O E Y l O T l f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U I l O D Q l R U M l Q k Y l Q T A l R U M l O T g l Q T Q l R U M l Q j k l Q j Q l R U M l Q T A l O D Q l R U M l O U U l O D U l R U M l Q T A l O D Q l R U M l Q j Y l O U M l R U M l O D g l O U M l R U M l O U Q l Q j Q l R U I l O E Y l O T l f M i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O r m 5 4 7 d p U 2 j D t a N j k Z L 1 g A A A A A C A A A A A A A Q Z g A A A A E A A C A A A A B K 7 1 1 u g z y L y B E y C b / G h J y B K p + I e V K v m 1 N / J p s u I F 4 L t A A A A A A O g A A A A A I A A C A A A A D t Q L 4 V k 4 T S j 7 G u / u n 8 S K s t 5 I D s M 1 0 h t Q q B A 8 Z V 4 Z Q / w l A A A A D G s T 0 w e d I w n l / 7 D y F d o x b s N q z h N f 0 J 3 M P f J z H 6 c 3 C S K V 9 p w h W 8 0 a 1 c K y D p g I u t S t M p O 4 7 g 3 Y w M N n D 2 r e C g G Z R 4 K F O F v + 4 i t T y N H 7 Q G k P Q C j E A A A A B k M c U G z L J K G N D x X m d H h W w v w o a X h P e l V + x 1 9 L E 7 9 0 X 2 o G K b O g I x 7 r w U 4 S w u e p Y q f o 7 z h s D g 9 j y q X j 7 z W A A P s b j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EE43F449A0414CB21D083B4AEADBCE" ma:contentTypeVersion="16" ma:contentTypeDescription="Create a new document." ma:contentTypeScope="" ma:versionID="4f4a3c55be7670ce9a5cfc74bca1f828">
  <xsd:schema xmlns:xsd="http://www.w3.org/2001/XMLSchema" xmlns:xs="http://www.w3.org/2001/XMLSchema" xmlns:p="http://schemas.microsoft.com/office/2006/metadata/properties" xmlns:ns3="56635ee1-4973-41c0-8240-645d7f8509df" xmlns:ns4="b6ea18e7-190c-40e3-8059-b286db23d0de" targetNamespace="http://schemas.microsoft.com/office/2006/metadata/properties" ma:root="true" ma:fieldsID="a1d5c766986933ab70b35474d5bad6b4" ns3:_="" ns4:_="">
    <xsd:import namespace="56635ee1-4973-41c0-8240-645d7f8509df"/>
    <xsd:import namespace="b6ea18e7-190c-40e3-8059-b286db23d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5ee1-4973-41c0-8240-645d7f850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a18e7-190c-40e3-8059-b286db23d0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635ee1-4973-41c0-8240-645d7f8509df" xsi:nil="true"/>
  </documentManagement>
</p:properties>
</file>

<file path=customXml/itemProps1.xml><?xml version="1.0" encoding="utf-8"?>
<ds:datastoreItem xmlns:ds="http://schemas.openxmlformats.org/officeDocument/2006/customXml" ds:itemID="{49960BC9-E6C5-4B58-A0CC-4C35626D237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43FC6C-820D-4E46-9D38-C710C6742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35ee1-4973-41c0-8240-645d7f8509df"/>
    <ds:schemaRef ds:uri="b6ea18e7-190c-40e3-8059-b286db23d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1F5330-F772-4793-AC3E-1E4E3D66170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8B82FA1-0868-4606-B9E8-6B0AA82B5592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56635ee1-4973-41c0-8240-645d7f8509df"/>
    <ds:schemaRef ds:uri="http://schemas.microsoft.com/office/infopath/2007/PartnerControls"/>
    <ds:schemaRef ds:uri="http://www.w3.org/XML/1998/namespace"/>
    <ds:schemaRef ds:uri="http://purl.org/dc/terms/"/>
    <ds:schemaRef ds:uri="b6ea18e7-190c-40e3-8059-b286db23d0d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후쿠오카전입전출순이동_2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Serim Ahn</dc:creator>
  <cp:lastModifiedBy>안성군</cp:lastModifiedBy>
  <dcterms:created xsi:type="dcterms:W3CDTF">2025-06-17T11:54:13Z</dcterms:created>
  <dcterms:modified xsi:type="dcterms:W3CDTF">2025-06-17T12:08:11Z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0x0101006AEE43F449A0414CB21D083B4AEADBCE</vt:lpwstr>
  </property>
</Properties>
</file>