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PycharmProjects\方剂功效预测\MWGCN\data\origin\"/>
    </mc:Choice>
  </mc:AlternateContent>
  <xr:revisionPtr revIDLastSave="0" documentId="13_ncr:1_{3B9FD9B4-3757-4D77-873F-9601F632B989}" xr6:coauthVersionLast="47" xr6:coauthVersionMax="47" xr10:uidLastSave="{00000000-0000-0000-0000-000000000000}"/>
  <bookViews>
    <workbookView xWindow="15" yWindow="675" windowWidth="12885" windowHeight="14835" xr2:uid="{00000000-000D-0000-FFFF-FFFF00000000}"/>
  </bookViews>
  <sheets>
    <sheet name="Sheet1" sheetId="1" r:id="rId1"/>
    <sheet name="查询语句" sheetId="2" r:id="rId2"/>
  </sheets>
  <externalReferences>
    <externalReference r:id="rId3"/>
  </externalReferences>
  <definedNames>
    <definedName name="_xlnm._FilterDatabase" localSheetId="0" hidden="1">Sheet1!$A$1:$B$540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<sst xmlns="http://schemas.openxmlformats.org/spreadsheetml/2006/main" count="674" uniqueCount="668">
  <si>
    <t>name</t>
    <phoneticPr fontId="1" type="noConversion"/>
  </si>
  <si>
    <t>dosage</t>
  </si>
  <si>
    <t>dosage</t>
    <phoneticPr fontId="1" type="noConversion"/>
  </si>
  <si>
    <t>丁香</t>
  </si>
  <si>
    <t>七叶一枝花</t>
  </si>
  <si>
    <t>七叶莲</t>
  </si>
  <si>
    <t>三七</t>
  </si>
  <si>
    <t>三棱</t>
  </si>
  <si>
    <t>丝瓜络</t>
  </si>
  <si>
    <t>丝瓜藤</t>
  </si>
  <si>
    <t>两头尖</t>
  </si>
  <si>
    <t>两面针</t>
  </si>
  <si>
    <t>丹参</t>
  </si>
  <si>
    <t>乌梅</t>
  </si>
  <si>
    <t>乌梢蛇</t>
  </si>
  <si>
    <t>乌药</t>
  </si>
  <si>
    <t>九香虫</t>
  </si>
  <si>
    <t>乳香</t>
  </si>
  <si>
    <t>云南白药</t>
  </si>
  <si>
    <t>五倍子</t>
  </si>
  <si>
    <t>五加皮</t>
  </si>
  <si>
    <t>五味子</t>
  </si>
  <si>
    <t>五指毛桃</t>
  </si>
  <si>
    <t>五灵脂</t>
  </si>
  <si>
    <t>人参</t>
  </si>
  <si>
    <t>人工牛黄</t>
  </si>
  <si>
    <t>仙茅</t>
  </si>
  <si>
    <t>仙鹤草</t>
  </si>
  <si>
    <t>代赭石</t>
  </si>
  <si>
    <t>伸筋草</t>
  </si>
  <si>
    <t>何首乌</t>
  </si>
  <si>
    <t>佛手</t>
  </si>
  <si>
    <t>佩兰</t>
  </si>
  <si>
    <t>侧柏叶</t>
  </si>
  <si>
    <t>假蒟</t>
  </si>
  <si>
    <t>僵蚕</t>
  </si>
  <si>
    <t>儿茶</t>
  </si>
  <si>
    <t>元明粉</t>
  </si>
  <si>
    <t>党参</t>
  </si>
  <si>
    <t>全蝎</t>
  </si>
  <si>
    <t>全蝎粉</t>
  </si>
  <si>
    <t>六月雪</t>
  </si>
  <si>
    <t>六神曲</t>
  </si>
  <si>
    <t>冬瓜仁</t>
  </si>
  <si>
    <t>冬瓜子</t>
  </si>
  <si>
    <t>冬瓜皮</t>
  </si>
  <si>
    <t>冬葵子</t>
  </si>
  <si>
    <t>冬虫夏草</t>
  </si>
  <si>
    <t>冰片</t>
  </si>
  <si>
    <t>冰糖</t>
  </si>
  <si>
    <t>决明子</t>
  </si>
  <si>
    <t>凌霄花</t>
  </si>
  <si>
    <t>凤凰衣</t>
  </si>
  <si>
    <t>凤尾草</t>
  </si>
  <si>
    <t>刀豆</t>
  </si>
  <si>
    <t>刘寄奴</t>
  </si>
  <si>
    <t>制乳香</t>
  </si>
  <si>
    <t>制天南星</t>
  </si>
  <si>
    <t>制川乌</t>
  </si>
  <si>
    <t>制没药</t>
  </si>
  <si>
    <t>制炉甘石</t>
  </si>
  <si>
    <t>制草乌</t>
  </si>
  <si>
    <t>制附</t>
  </si>
  <si>
    <t>制马前子</t>
  </si>
  <si>
    <t>制马钱子</t>
  </si>
  <si>
    <t>刺五加</t>
  </si>
  <si>
    <t>刺五加皮</t>
  </si>
  <si>
    <t>刺猬皮</t>
  </si>
  <si>
    <t>刺苋菜</t>
  </si>
  <si>
    <t>刺蒺藜</t>
  </si>
  <si>
    <t>前胡</t>
  </si>
  <si>
    <t>化橘红</t>
  </si>
  <si>
    <t>北沙参</t>
  </si>
  <si>
    <t>千年健</t>
  </si>
  <si>
    <t>升麻</t>
  </si>
  <si>
    <t>半夏</t>
  </si>
  <si>
    <t>半枝莲</t>
  </si>
  <si>
    <t>半边莲</t>
  </si>
  <si>
    <t>南沙参</t>
  </si>
  <si>
    <t>卷柏</t>
  </si>
  <si>
    <t>厚朴</t>
  </si>
  <si>
    <t>合欢皮</t>
  </si>
  <si>
    <t>合欢花</t>
  </si>
  <si>
    <t>吴茱萸</t>
  </si>
  <si>
    <t>土三七</t>
  </si>
  <si>
    <t>土党参</t>
  </si>
  <si>
    <t>土大黄</t>
  </si>
  <si>
    <t>土贝母</t>
  </si>
  <si>
    <t>土鳖虫</t>
  </si>
  <si>
    <t>地榆</t>
  </si>
  <si>
    <t>地耳草</t>
  </si>
  <si>
    <t>地骨皮</t>
  </si>
  <si>
    <t>地鳖虫</t>
  </si>
  <si>
    <t>地黄</t>
  </si>
  <si>
    <t>地龙</t>
  </si>
  <si>
    <t>墨旱莲</t>
  </si>
  <si>
    <t>壁虎</t>
  </si>
  <si>
    <t>夏枯草</t>
  </si>
  <si>
    <t>大枣</t>
  </si>
  <si>
    <t>大腹子</t>
  </si>
  <si>
    <t>大腹皮</t>
  </si>
  <si>
    <t>大蓟</t>
  </si>
  <si>
    <t>大血藤</t>
  </si>
  <si>
    <t>大豆</t>
  </si>
  <si>
    <t>大豆黄卷</t>
  </si>
  <si>
    <t>大青</t>
  </si>
  <si>
    <t>大青叶</t>
  </si>
  <si>
    <t>大黄</t>
  </si>
  <si>
    <t>大黄酒</t>
  </si>
  <si>
    <t>天仙藤</t>
  </si>
  <si>
    <t>天南星</t>
  </si>
  <si>
    <t>天竹黄</t>
  </si>
  <si>
    <t>天竺黄</t>
  </si>
  <si>
    <t>天花粉</t>
  </si>
  <si>
    <t>天门冬</t>
  </si>
  <si>
    <t>天麻</t>
  </si>
  <si>
    <t>太子参</t>
  </si>
  <si>
    <t>女贞子</t>
  </si>
  <si>
    <t>姜黄</t>
  </si>
  <si>
    <t>威灵仙</t>
  </si>
  <si>
    <t>孩儿茶</t>
  </si>
  <si>
    <t>守宫</t>
  </si>
  <si>
    <t>安息香</t>
  </si>
  <si>
    <t>家韭子</t>
  </si>
  <si>
    <t>宽筋藤</t>
  </si>
  <si>
    <t>寒水石</t>
  </si>
  <si>
    <t>射干</t>
  </si>
  <si>
    <t>小茴香</t>
  </si>
  <si>
    <t>小蓟</t>
  </si>
  <si>
    <t>小麦</t>
  </si>
  <si>
    <t>山慈菇</t>
  </si>
  <si>
    <t>山楂</t>
  </si>
  <si>
    <t>山甲</t>
  </si>
  <si>
    <t>山稔根</t>
  </si>
  <si>
    <t>山羊角</t>
  </si>
  <si>
    <t>山茱萸</t>
  </si>
  <si>
    <t>山药</t>
  </si>
  <si>
    <t>川乌</t>
  </si>
  <si>
    <t>川木瓜</t>
  </si>
  <si>
    <t>川朴</t>
  </si>
  <si>
    <t>川椒</t>
  </si>
  <si>
    <t>川楝子</t>
  </si>
  <si>
    <t>川牛膝</t>
  </si>
  <si>
    <t>川独活</t>
  </si>
  <si>
    <t>川羌活</t>
  </si>
  <si>
    <t>川芍</t>
  </si>
  <si>
    <t>川芎</t>
  </si>
  <si>
    <t>川贝母</t>
  </si>
  <si>
    <t>川连</t>
  </si>
  <si>
    <t>巴戟天</t>
  </si>
  <si>
    <t>巴豆</t>
  </si>
  <si>
    <t>常山</t>
  </si>
  <si>
    <t>干地黄</t>
  </si>
  <si>
    <t>干姜</t>
  </si>
  <si>
    <t>干漆</t>
  </si>
  <si>
    <t>干蝎</t>
  </si>
  <si>
    <t>平贝母</t>
  </si>
  <si>
    <t>广地龙</t>
  </si>
  <si>
    <t>广郁金</t>
  </si>
  <si>
    <t>延胡索</t>
  </si>
  <si>
    <t>当归</t>
  </si>
  <si>
    <t>徐长卿</t>
  </si>
  <si>
    <t>忍冬藤</t>
  </si>
  <si>
    <t>怀地黄</t>
  </si>
  <si>
    <t>扁蓄</t>
  </si>
  <si>
    <t>旋覆花</t>
  </si>
  <si>
    <t>昆布</t>
  </si>
  <si>
    <t>明矾</t>
  </si>
  <si>
    <t>木槿花</t>
  </si>
  <si>
    <t>木瓜</t>
  </si>
  <si>
    <t>木耳</t>
  </si>
  <si>
    <t>木芙蓉叶</t>
  </si>
  <si>
    <t>木蝴蝶</t>
  </si>
  <si>
    <t>木贼</t>
  </si>
  <si>
    <t>木通</t>
  </si>
  <si>
    <t>木香</t>
  </si>
  <si>
    <t>木鳖子</t>
  </si>
  <si>
    <t>朱砂</t>
  </si>
  <si>
    <t>杏仁</t>
  </si>
  <si>
    <t>杜仲</t>
  </si>
  <si>
    <t>杵头糠</t>
  </si>
  <si>
    <t>松子仁</t>
  </si>
  <si>
    <t>松木皮</t>
  </si>
  <si>
    <t>松脂</t>
  </si>
  <si>
    <t>松节</t>
  </si>
  <si>
    <t>板蓝根</t>
  </si>
  <si>
    <t>枇杷叶</t>
  </si>
  <si>
    <t>枳壳</t>
  </si>
  <si>
    <t>枳实</t>
  </si>
  <si>
    <t>枸杞子</t>
  </si>
  <si>
    <t>枸骨叶</t>
  </si>
  <si>
    <t>柏子仁</t>
  </si>
  <si>
    <t>柴胡</t>
  </si>
  <si>
    <t>柿蒂</t>
  </si>
  <si>
    <t>柿霜</t>
  </si>
  <si>
    <t>栀子</t>
  </si>
  <si>
    <t>栀皮</t>
  </si>
  <si>
    <t>栝楼</t>
  </si>
  <si>
    <t>栝楼实</t>
  </si>
  <si>
    <t>栝楼皮</t>
  </si>
  <si>
    <t>核桃仁</t>
  </si>
  <si>
    <t>桂枝</t>
  </si>
  <si>
    <t>桂枝尖</t>
  </si>
  <si>
    <t>桃仁</t>
  </si>
  <si>
    <t>桑叶</t>
  </si>
  <si>
    <t>桑寄生</t>
  </si>
  <si>
    <t>桑枝</t>
  </si>
  <si>
    <t>桑椹</t>
  </si>
  <si>
    <t>桑白皮</t>
  </si>
  <si>
    <t>桑螵蛸</t>
  </si>
  <si>
    <t>桔梗</t>
  </si>
  <si>
    <t>梅片</t>
  </si>
  <si>
    <t>梧桐子</t>
  </si>
  <si>
    <t>梨皮</t>
  </si>
  <si>
    <t>棕榈炭</t>
  </si>
  <si>
    <t>楮实</t>
  </si>
  <si>
    <t>槐花</t>
  </si>
  <si>
    <t>槟榔</t>
  </si>
  <si>
    <t>樟冰</t>
  </si>
  <si>
    <t>樟脑</t>
  </si>
  <si>
    <t>橄榄</t>
  </si>
  <si>
    <t>橘络</t>
  </si>
  <si>
    <t>檀香</t>
  </si>
  <si>
    <t>款冬花</t>
  </si>
  <si>
    <t>母猪藤</t>
  </si>
  <si>
    <t>毛冬青</t>
  </si>
  <si>
    <t>水半夏</t>
  </si>
  <si>
    <t>水牛角</t>
  </si>
  <si>
    <t>水蛙</t>
  </si>
  <si>
    <t>水蛭</t>
  </si>
  <si>
    <t>水银</t>
  </si>
  <si>
    <t>汉防己</t>
  </si>
  <si>
    <t>沉香</t>
  </si>
  <si>
    <t>沙苑子</t>
  </si>
  <si>
    <t>没药</t>
  </si>
  <si>
    <t>泽兰</t>
  </si>
  <si>
    <t>泽泻</t>
  </si>
  <si>
    <t>洋金花</t>
  </si>
  <si>
    <t>浙贝母</t>
  </si>
  <si>
    <t>浮萍</t>
  </si>
  <si>
    <t>海带</t>
  </si>
  <si>
    <t>海浮石</t>
  </si>
  <si>
    <t>海粉</t>
  </si>
  <si>
    <t>海藻</t>
  </si>
  <si>
    <t>海蛤壳</t>
  </si>
  <si>
    <t>海螵蛸</t>
  </si>
  <si>
    <t>海风藤</t>
  </si>
  <si>
    <t>海马</t>
  </si>
  <si>
    <t>淡竹叶</t>
  </si>
  <si>
    <t>淡菜</t>
  </si>
  <si>
    <t>淡豆豉</t>
  </si>
  <si>
    <t>淫羊藿</t>
  </si>
  <si>
    <t>清茶</t>
  </si>
  <si>
    <t>溪黄草</t>
  </si>
  <si>
    <t>滑石</t>
  </si>
  <si>
    <t>滴乳石</t>
  </si>
  <si>
    <t>漂东丹</t>
  </si>
  <si>
    <t>漏芦</t>
  </si>
  <si>
    <t>火硝</t>
  </si>
  <si>
    <t>火麻仁</t>
  </si>
  <si>
    <t>灯心草</t>
  </si>
  <si>
    <t>灯芯草</t>
  </si>
  <si>
    <t>灵砂</t>
  </si>
  <si>
    <t>灶心土</t>
  </si>
  <si>
    <t>炉甘石</t>
  </si>
  <si>
    <t>炙僵蚕</t>
  </si>
  <si>
    <t>炙全蝎</t>
  </si>
  <si>
    <t>炙桑白皮</t>
  </si>
  <si>
    <t>炙甘草</t>
  </si>
  <si>
    <t>炙蜈蚣</t>
  </si>
  <si>
    <t>炮姜</t>
  </si>
  <si>
    <t>炮甲</t>
  </si>
  <si>
    <t>焦山楂</t>
  </si>
  <si>
    <t>焦槟榔</t>
  </si>
  <si>
    <t>焰硝</t>
  </si>
  <si>
    <t>煅青礞石</t>
  </si>
  <si>
    <t>熊胆</t>
  </si>
  <si>
    <t>熟地黄</t>
  </si>
  <si>
    <t>熟火黄</t>
  </si>
  <si>
    <t>牙皂</t>
  </si>
  <si>
    <t>牛膝</t>
  </si>
  <si>
    <t>牛蒡子</t>
  </si>
  <si>
    <t>牛黄</t>
  </si>
  <si>
    <t>牡丹皮</t>
  </si>
  <si>
    <t>牡蛎</t>
  </si>
  <si>
    <t>犀角</t>
  </si>
  <si>
    <t>狗脊</t>
  </si>
  <si>
    <t>独活</t>
  </si>
  <si>
    <t>狼毒</t>
  </si>
  <si>
    <t>猪牙皂</t>
  </si>
  <si>
    <t>猪脊髓</t>
  </si>
  <si>
    <t>猪苓</t>
  </si>
  <si>
    <t>玄参</t>
  </si>
  <si>
    <t>玄明粉</t>
  </si>
  <si>
    <t>玄胡</t>
  </si>
  <si>
    <t>玉竹</t>
  </si>
  <si>
    <t>玉米须</t>
  </si>
  <si>
    <t>玉郎伞</t>
  </si>
  <si>
    <t>王不留行</t>
  </si>
  <si>
    <t>玫瑰花</t>
  </si>
  <si>
    <t>玳瑁</t>
  </si>
  <si>
    <t>珍珠</t>
  </si>
  <si>
    <t>珍珠母</t>
  </si>
  <si>
    <t>琥珀</t>
  </si>
  <si>
    <t>琥珀粉</t>
  </si>
  <si>
    <t>瓜萎壳</t>
  </si>
  <si>
    <t>瓜蒌</t>
  </si>
  <si>
    <t>瓜蒌仁</t>
  </si>
  <si>
    <t>瓜蒌实</t>
  </si>
  <si>
    <t>瓜蒌皮</t>
  </si>
  <si>
    <t>瓦楞子</t>
  </si>
  <si>
    <t>甘松</t>
  </si>
  <si>
    <t>甘草</t>
  </si>
  <si>
    <t>甘遂</t>
  </si>
  <si>
    <t>生南星</t>
  </si>
  <si>
    <t>生地黄</t>
  </si>
  <si>
    <t>生姜</t>
  </si>
  <si>
    <t>生姜皮</t>
  </si>
  <si>
    <t>生川乌</t>
  </si>
  <si>
    <t>生牡砺</t>
  </si>
  <si>
    <t>生石膏</t>
  </si>
  <si>
    <t>生草乌</t>
  </si>
  <si>
    <t>生铁落</t>
  </si>
  <si>
    <t>生附子</t>
  </si>
  <si>
    <t>生龙骨</t>
  </si>
  <si>
    <t>田三七</t>
  </si>
  <si>
    <t>甲片</t>
  </si>
  <si>
    <t>甲珠</t>
  </si>
  <si>
    <t>番泻叶</t>
  </si>
  <si>
    <t>白前</t>
  </si>
  <si>
    <t>白及</t>
  </si>
  <si>
    <t>白头翁</t>
  </si>
  <si>
    <t>白扁豆</t>
  </si>
  <si>
    <t>白术</t>
  </si>
  <si>
    <t>白杨叶</t>
  </si>
  <si>
    <t>白果</t>
  </si>
  <si>
    <t>白牵牛子</t>
  </si>
  <si>
    <t>白石脂</t>
  </si>
  <si>
    <t>白石英</t>
  </si>
  <si>
    <t>白矾</t>
  </si>
  <si>
    <t>白糖</t>
  </si>
  <si>
    <t>白胡椒</t>
  </si>
  <si>
    <t>白芍</t>
  </si>
  <si>
    <t>白芥子</t>
  </si>
  <si>
    <t>白花蛇舌草</t>
  </si>
  <si>
    <t>白芷</t>
  </si>
  <si>
    <t>白茅根</t>
  </si>
  <si>
    <t>白蔹</t>
  </si>
  <si>
    <t>白蔻仁</t>
  </si>
  <si>
    <t>白薇</t>
  </si>
  <si>
    <t>白蜡</t>
  </si>
  <si>
    <t>白豆蔻</t>
  </si>
  <si>
    <t>白酒</t>
  </si>
  <si>
    <t>白附</t>
  </si>
  <si>
    <t>白鲜皮</t>
  </si>
  <si>
    <t>百合</t>
  </si>
  <si>
    <t>百部</t>
  </si>
  <si>
    <t>皂矾</t>
  </si>
  <si>
    <t>皂荚</t>
  </si>
  <si>
    <t>皂角</t>
  </si>
  <si>
    <t>皂角刺</t>
  </si>
  <si>
    <t>益智</t>
  </si>
  <si>
    <t>益智仁</t>
  </si>
  <si>
    <t>益母草</t>
  </si>
  <si>
    <t>瞿麦</t>
  </si>
  <si>
    <t>知母</t>
  </si>
  <si>
    <t>石决明</t>
  </si>
  <si>
    <t>石斛</t>
  </si>
  <si>
    <t>石楠藤</t>
  </si>
  <si>
    <t>石榴皮</t>
  </si>
  <si>
    <t>石橄榄</t>
  </si>
  <si>
    <t>石膏</t>
  </si>
  <si>
    <t>石苇</t>
  </si>
  <si>
    <t>石菖蒲</t>
  </si>
  <si>
    <t>石见穿</t>
  </si>
  <si>
    <t>石韦</t>
  </si>
  <si>
    <t>矾石</t>
  </si>
  <si>
    <t>砂仁</t>
  </si>
  <si>
    <t>砂仁壳</t>
  </si>
  <si>
    <t>硼砂</t>
  </si>
  <si>
    <t>磁石</t>
  </si>
  <si>
    <t>礞石</t>
  </si>
  <si>
    <t>神曲</t>
  </si>
  <si>
    <t>秦皮</t>
  </si>
  <si>
    <t>秦艽</t>
  </si>
  <si>
    <t>穿山甲</t>
  </si>
  <si>
    <t>竹叶</t>
  </si>
  <si>
    <t>竹叶心</t>
  </si>
  <si>
    <t>竹沥</t>
  </si>
  <si>
    <t>竹茹</t>
  </si>
  <si>
    <t>篇蓄</t>
  </si>
  <si>
    <t>粉葛</t>
  </si>
  <si>
    <t>粳米</t>
  </si>
  <si>
    <t>素馨花</t>
  </si>
  <si>
    <t>紫丹参</t>
  </si>
  <si>
    <t>紫河车</t>
  </si>
  <si>
    <t>紫珠</t>
  </si>
  <si>
    <t>紫石英</t>
  </si>
  <si>
    <t>紫背天葵</t>
  </si>
  <si>
    <t>紫花地丁</t>
  </si>
  <si>
    <t>紫苏</t>
  </si>
  <si>
    <t>紫苏子</t>
  </si>
  <si>
    <t>紫苏梗</t>
  </si>
  <si>
    <t>紫苑</t>
  </si>
  <si>
    <t>紫草</t>
  </si>
  <si>
    <t>紫菀</t>
  </si>
  <si>
    <t>紫葳</t>
  </si>
  <si>
    <t>紫贝齿</t>
  </si>
  <si>
    <t>红人参</t>
  </si>
  <si>
    <t>红参</t>
  </si>
  <si>
    <t>红大戟</t>
  </si>
  <si>
    <t>红景天</t>
  </si>
  <si>
    <t>红粉</t>
  </si>
  <si>
    <t>红花</t>
  </si>
  <si>
    <t>细辛</t>
  </si>
  <si>
    <t>络石藤</t>
  </si>
  <si>
    <t>绞股蓝</t>
  </si>
  <si>
    <t>续断</t>
  </si>
  <si>
    <t>罂粟壳</t>
  </si>
  <si>
    <t>罗布麻叶</t>
  </si>
  <si>
    <t>羌活</t>
  </si>
  <si>
    <t>羚羊角</t>
  </si>
  <si>
    <t>羚角</t>
  </si>
  <si>
    <t>老葱</t>
  </si>
  <si>
    <t>肉桂</t>
  </si>
  <si>
    <t>肉苁蓉</t>
  </si>
  <si>
    <t>肉蔻仁</t>
  </si>
  <si>
    <t>肉豆蔻</t>
  </si>
  <si>
    <t>胆南星</t>
  </si>
  <si>
    <t>胆矾</t>
  </si>
  <si>
    <t>胆草</t>
  </si>
  <si>
    <t>胡桃肉</t>
  </si>
  <si>
    <t>胡芦巴</t>
  </si>
  <si>
    <t>胡黄连</t>
  </si>
  <si>
    <t>脐带</t>
  </si>
  <si>
    <t>腰黄</t>
  </si>
  <si>
    <t>自然铜</t>
  </si>
  <si>
    <t>艾叶</t>
  </si>
  <si>
    <t>芒硝</t>
  </si>
  <si>
    <t>芡实</t>
  </si>
  <si>
    <t>芥子</t>
  </si>
  <si>
    <t>芦根</t>
  </si>
  <si>
    <t>芦荟</t>
  </si>
  <si>
    <t>花椒</t>
  </si>
  <si>
    <t>花粉</t>
  </si>
  <si>
    <t>花蕊石</t>
  </si>
  <si>
    <t>苇根</t>
  </si>
  <si>
    <t>苇茎</t>
  </si>
  <si>
    <t>苍术</t>
  </si>
  <si>
    <t>苍耳子</t>
  </si>
  <si>
    <t>苏叶</t>
  </si>
  <si>
    <t>苏合香</t>
  </si>
  <si>
    <t>苏子</t>
  </si>
  <si>
    <t>苏木</t>
  </si>
  <si>
    <t>苏梗</t>
  </si>
  <si>
    <t>苦丁茶</t>
  </si>
  <si>
    <t>苦参</t>
  </si>
  <si>
    <t>苦杏仁</t>
  </si>
  <si>
    <t>苦梗</t>
  </si>
  <si>
    <t>苦瓜</t>
  </si>
  <si>
    <t>苦蒌根</t>
  </si>
  <si>
    <t>茄根</t>
  </si>
  <si>
    <t>茅根</t>
  </si>
  <si>
    <t>茜草</t>
  </si>
  <si>
    <t>茯神</t>
  </si>
  <si>
    <t>茯神木</t>
  </si>
  <si>
    <t>茯苓</t>
  </si>
  <si>
    <t>茯苓皮</t>
  </si>
  <si>
    <t>茱萸</t>
  </si>
  <si>
    <t>茵陈</t>
  </si>
  <si>
    <t>茵陈蒿</t>
  </si>
  <si>
    <t>茶叶</t>
  </si>
  <si>
    <t>茺蔚子</t>
  </si>
  <si>
    <t>荆芥</t>
  </si>
  <si>
    <t>荆芥穗</t>
  </si>
  <si>
    <t>草乌</t>
  </si>
  <si>
    <t>草决明</t>
  </si>
  <si>
    <t>草果</t>
  </si>
  <si>
    <t>草血竭</t>
  </si>
  <si>
    <t>草豆蔻</t>
  </si>
  <si>
    <t>荜拔</t>
  </si>
  <si>
    <t>荜拨</t>
  </si>
  <si>
    <t>荜茇</t>
  </si>
  <si>
    <t>荜薢</t>
  </si>
  <si>
    <t>荷叶</t>
  </si>
  <si>
    <t>荷叶蒂</t>
  </si>
  <si>
    <t>荷梗</t>
  </si>
  <si>
    <t>莪术</t>
  </si>
  <si>
    <t>莱菔</t>
  </si>
  <si>
    <t>莱菔子</t>
  </si>
  <si>
    <t>莲子</t>
  </si>
  <si>
    <t>莲子心</t>
  </si>
  <si>
    <t>莲米</t>
  </si>
  <si>
    <t>莲须</t>
  </si>
  <si>
    <t>菊花</t>
  </si>
  <si>
    <t>菖蒲</t>
  </si>
  <si>
    <t>菟丝子</t>
  </si>
  <si>
    <t>菩蒌根</t>
  </si>
  <si>
    <t>萆薢</t>
  </si>
  <si>
    <t>营蒲</t>
  </si>
  <si>
    <t>萹蓄</t>
  </si>
  <si>
    <t>葛根</t>
  </si>
  <si>
    <t>葱白</t>
  </si>
  <si>
    <t>葶苈子</t>
  </si>
  <si>
    <t>蒲公英</t>
  </si>
  <si>
    <t>蒲黄</t>
  </si>
  <si>
    <t>蒲黄炭</t>
  </si>
  <si>
    <t>蒺藜</t>
  </si>
  <si>
    <t>蔓荆子</t>
  </si>
  <si>
    <t>薄荷</t>
  </si>
  <si>
    <t>薏苡仁</t>
  </si>
  <si>
    <t>薤白</t>
  </si>
  <si>
    <t>藁本</t>
  </si>
  <si>
    <t>藕节</t>
  </si>
  <si>
    <t>藤梨根</t>
  </si>
  <si>
    <t>藿香</t>
  </si>
  <si>
    <t>虎杖</t>
  </si>
  <si>
    <t>虎骨</t>
  </si>
  <si>
    <t>虫白蜡</t>
  </si>
  <si>
    <t>虻虫</t>
  </si>
  <si>
    <t>蚕沙</t>
  </si>
  <si>
    <t>蛇莓</t>
  </si>
  <si>
    <t>蛤蚧</t>
  </si>
  <si>
    <t>蛰虫</t>
  </si>
  <si>
    <t>蛴螬</t>
  </si>
  <si>
    <t>蜂房</t>
  </si>
  <si>
    <t>蜂窠</t>
  </si>
  <si>
    <t>蜈蚣</t>
  </si>
  <si>
    <t>蜜炙柏</t>
  </si>
  <si>
    <t>蜣螂</t>
  </si>
  <si>
    <t>蝉蜕</t>
  </si>
  <si>
    <t>蟾皮</t>
  </si>
  <si>
    <t>蟾酥</t>
  </si>
  <si>
    <t>血竭</t>
  </si>
  <si>
    <t>补骨脂</t>
  </si>
  <si>
    <t>西洋参</t>
  </si>
  <si>
    <t>西瓜翠衣</t>
  </si>
  <si>
    <t>西红花</t>
  </si>
  <si>
    <t>覆盆子</t>
  </si>
  <si>
    <t>诃子</t>
  </si>
  <si>
    <t>谷芽</t>
  </si>
  <si>
    <t>豆豉</t>
  </si>
  <si>
    <t>象皮</t>
  </si>
  <si>
    <t>象皮粉</t>
  </si>
  <si>
    <t>象贝</t>
  </si>
  <si>
    <t>豨莶草</t>
  </si>
  <si>
    <t>豹骨</t>
  </si>
  <si>
    <t>败酱草</t>
  </si>
  <si>
    <t>贯仲</t>
  </si>
  <si>
    <t>贯众</t>
  </si>
  <si>
    <t>赤小豆</t>
  </si>
  <si>
    <t>赤消</t>
  </si>
  <si>
    <t>赤石脂</t>
  </si>
  <si>
    <t>赤箭</t>
  </si>
  <si>
    <t>赤芍</t>
  </si>
  <si>
    <t>赤茯苓</t>
  </si>
  <si>
    <t>赭石</t>
  </si>
  <si>
    <t>路路通</t>
  </si>
  <si>
    <t>车前子</t>
  </si>
  <si>
    <t>车前草</t>
  </si>
  <si>
    <t>软石膏</t>
  </si>
  <si>
    <t>轻粉</t>
  </si>
  <si>
    <t>辛夷</t>
  </si>
  <si>
    <t>远志</t>
  </si>
  <si>
    <t>连翘</t>
  </si>
  <si>
    <t>透骨草</t>
  </si>
  <si>
    <t>通草</t>
  </si>
  <si>
    <t>郁李仁</t>
  </si>
  <si>
    <t>郁金</t>
  </si>
  <si>
    <t>酥鳖甲</t>
  </si>
  <si>
    <t>酸枣仁</t>
  </si>
  <si>
    <t>醋</t>
  </si>
  <si>
    <t>野菊花</t>
  </si>
  <si>
    <t>金樱子</t>
  </si>
  <si>
    <t>金汁</t>
  </si>
  <si>
    <t>金箔</t>
  </si>
  <si>
    <t>金钱白花蛇</t>
  </si>
  <si>
    <t>金钱莲</t>
  </si>
  <si>
    <t>金铃子</t>
  </si>
  <si>
    <t>金银花</t>
  </si>
  <si>
    <t>钟乳</t>
  </si>
  <si>
    <t>钩藤</t>
  </si>
  <si>
    <t>铁落</t>
  </si>
  <si>
    <t>铁落花</t>
  </si>
  <si>
    <t>铅丹</t>
  </si>
  <si>
    <t>铅粉</t>
  </si>
  <si>
    <t>银杏叶</t>
  </si>
  <si>
    <t>银箔</t>
  </si>
  <si>
    <t>银花</t>
  </si>
  <si>
    <t>锁阳</t>
  </si>
  <si>
    <t>防己</t>
  </si>
  <si>
    <t>防风</t>
  </si>
  <si>
    <t>阿胶</t>
  </si>
  <si>
    <t>阿魏</t>
  </si>
  <si>
    <t>附子</t>
  </si>
  <si>
    <t>陈皮</t>
  </si>
  <si>
    <t>降香</t>
  </si>
  <si>
    <t>雄黄</t>
  </si>
  <si>
    <t>雷公藤</t>
  </si>
  <si>
    <t>青木香</t>
  </si>
  <si>
    <t>青皮</t>
  </si>
  <si>
    <t>青礞石</t>
  </si>
  <si>
    <t>青葙子</t>
  </si>
  <si>
    <t>青蒿</t>
  </si>
  <si>
    <t>青风藤</t>
  </si>
  <si>
    <t>青黛</t>
  </si>
  <si>
    <t>靛花</t>
  </si>
  <si>
    <t>飞滑石</t>
  </si>
  <si>
    <t>饴糖</t>
  </si>
  <si>
    <t>首乌藤</t>
  </si>
  <si>
    <t>香加皮</t>
  </si>
  <si>
    <t>香白芷</t>
  </si>
  <si>
    <t>香豉</t>
  </si>
  <si>
    <t>香附</t>
  </si>
  <si>
    <t>马勃</t>
  </si>
  <si>
    <t>马宝</t>
  </si>
  <si>
    <t>马钱子</t>
  </si>
  <si>
    <t>马鞭草</t>
  </si>
  <si>
    <t>马齿苋</t>
  </si>
  <si>
    <t>骨碎补</t>
  </si>
  <si>
    <t>高良姜</t>
  </si>
  <si>
    <t>鬼箭羽</t>
  </si>
  <si>
    <t>鱼腥草</t>
  </si>
  <si>
    <t>鳖甲</t>
  </si>
  <si>
    <t>鸡内金</t>
  </si>
  <si>
    <t>鸡子黄</t>
  </si>
  <si>
    <t>鸡蛋黄</t>
  </si>
  <si>
    <t>鸡血藤</t>
  </si>
  <si>
    <t>鹿筋</t>
  </si>
  <si>
    <t>鹿茸</t>
  </si>
  <si>
    <t>鹿血</t>
  </si>
  <si>
    <t>鹿衔草</t>
  </si>
  <si>
    <t>鹿角胶</t>
  </si>
  <si>
    <t>鹿鞭</t>
  </si>
  <si>
    <t>鹿骨</t>
  </si>
  <si>
    <t>麝香</t>
  </si>
  <si>
    <t>麦冬</t>
  </si>
  <si>
    <t>麦芽</t>
  </si>
  <si>
    <t>麦门冬</t>
  </si>
  <si>
    <t>麻油</t>
  </si>
  <si>
    <t>麻黄</t>
  </si>
  <si>
    <t>黄柏</t>
  </si>
  <si>
    <t>黄精</t>
  </si>
  <si>
    <t>黄芩</t>
  </si>
  <si>
    <t>黄芪</t>
  </si>
  <si>
    <t>黄药子</t>
  </si>
  <si>
    <t>黄蜡</t>
  </si>
  <si>
    <t>黄连</t>
  </si>
  <si>
    <t>黄酒</t>
  </si>
  <si>
    <t>黑牵牛子</t>
  </si>
  <si>
    <t>黑芝麻</t>
  </si>
  <si>
    <t>黑豆</t>
  </si>
  <si>
    <t>黑附子</t>
  </si>
  <si>
    <t>鼠妇</t>
  </si>
  <si>
    <t>龙牙偬木</t>
  </si>
  <si>
    <t>龙眼肉</t>
  </si>
  <si>
    <t>龙胆</t>
  </si>
  <si>
    <t>龙胆草</t>
  </si>
  <si>
    <t>龙脑</t>
  </si>
  <si>
    <t>龙葵</t>
  </si>
  <si>
    <t>龙骨</t>
  </si>
  <si>
    <t>龙齿</t>
  </si>
  <si>
    <t>龟甲</t>
  </si>
  <si>
    <t>9～15g</t>
  </si>
  <si>
    <t>5～10g</t>
  </si>
  <si>
    <t>4.5～9g</t>
  </si>
  <si>
    <t>3～12g</t>
  </si>
  <si>
    <t>1～3g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</si>
</sst>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&#26041;&#21058;&#21151;&#25928;&#39044;&#27979;/&#20013;&#33647;&#21516;&#26500;&#22270;/data/origin/herb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中药名</v>
          </cell>
          <cell r="B1" t="str">
            <v>寒</v>
          </cell>
          <cell r="C1" t="str">
            <v>热</v>
          </cell>
          <cell r="D1" t="str">
            <v>温</v>
          </cell>
          <cell r="E1" t="str">
            <v>凉</v>
          </cell>
          <cell r="F1" t="str">
            <v>平</v>
          </cell>
          <cell r="G1" t="str">
            <v>酸</v>
          </cell>
          <cell r="H1" t="str">
            <v>苦</v>
          </cell>
          <cell r="I1" t="str">
            <v>甘</v>
          </cell>
          <cell r="J1" t="str">
            <v>辛</v>
          </cell>
          <cell r="K1" t="str">
            <v>咸</v>
          </cell>
          <cell r="L1" t="str">
            <v>肺</v>
          </cell>
          <cell r="M1" t="str">
            <v>心包</v>
          </cell>
          <cell r="N1" t="str">
            <v>心</v>
          </cell>
          <cell r="O1" t="str">
            <v>大肠</v>
          </cell>
          <cell r="P1" t="str">
            <v>三焦</v>
          </cell>
          <cell r="Q1" t="str">
            <v>小肠</v>
          </cell>
          <cell r="R1" t="str">
            <v>胃</v>
          </cell>
          <cell r="S1" t="str">
            <v>胆</v>
          </cell>
          <cell r="T1" t="str">
            <v>膀胱</v>
          </cell>
          <cell r="U1" t="str">
            <v>脾</v>
          </cell>
          <cell r="V1" t="str">
            <v>肝</v>
          </cell>
          <cell r="W1" t="str">
            <v>肾</v>
          </cell>
          <cell r="X1" t="str">
            <v>毒性</v>
          </cell>
          <cell r="Y1" t="str">
            <v>功效</v>
          </cell>
          <cell r="Z1" t="str">
            <v>剂量范围</v>
          </cell>
        </row>
        <row r="2">
          <cell r="A2" t="str">
            <v>阿胶</v>
          </cell>
          <cell r="F2" t="str">
            <v>平</v>
          </cell>
          <cell r="I2" t="str">
            <v>甘</v>
          </cell>
          <cell r="L2" t="str">
            <v>肺</v>
          </cell>
          <cell r="V2" t="str">
            <v>肝</v>
          </cell>
          <cell r="W2" t="str">
            <v>肾</v>
          </cell>
          <cell r="Y2" t="str">
            <v>['补血','滋阴','润燥','止血']</v>
          </cell>
          <cell r="Z2" t="str">
            <v>3～9g</v>
          </cell>
        </row>
        <row r="3">
          <cell r="A3" t="str">
            <v>阿魏</v>
          </cell>
          <cell r="D3" t="str">
            <v>温</v>
          </cell>
          <cell r="H3" t="str">
            <v>苦</v>
          </cell>
          <cell r="J3" t="str">
            <v>辛</v>
          </cell>
          <cell r="R3" t="str">
            <v>胃</v>
          </cell>
          <cell r="U3" t="str">
            <v>脾</v>
          </cell>
          <cell r="Y3" t="str">
            <v>['消积','化瘕','散痞','杀虫']</v>
          </cell>
          <cell r="Z3" t="str">
            <v>1～1.5g</v>
          </cell>
        </row>
        <row r="4">
          <cell r="A4" t="str">
            <v>矮地茶</v>
          </cell>
          <cell r="F4" t="str">
            <v>平</v>
          </cell>
          <cell r="H4" t="str">
            <v>苦</v>
          </cell>
          <cell r="J4" t="str">
            <v>辛</v>
          </cell>
          <cell r="L4" t="str">
            <v>肺</v>
          </cell>
          <cell r="V4" t="str">
            <v>肝</v>
          </cell>
          <cell r="Y4" t="str">
            <v>['镇咳','祛痰','活血','利尿','解毒']</v>
          </cell>
          <cell r="Z4" t="str">
            <v>9～12g</v>
          </cell>
        </row>
        <row r="5">
          <cell r="A5" t="str">
            <v>艾叶</v>
          </cell>
          <cell r="D5" t="str">
            <v>温</v>
          </cell>
          <cell r="H5" t="str">
            <v>苦</v>
          </cell>
          <cell r="J5" t="str">
            <v>辛</v>
          </cell>
          <cell r="U5" t="str">
            <v>脾</v>
          </cell>
          <cell r="V5" t="str">
            <v>肝</v>
          </cell>
          <cell r="W5" t="str">
            <v>肾</v>
          </cell>
          <cell r="Y5" t="str">
            <v>['散寒','止痛','温经','止血']</v>
          </cell>
          <cell r="Z5" t="str">
            <v>3～9g</v>
          </cell>
        </row>
        <row r="6">
          <cell r="A6" t="str">
            <v>艾叶炒焦</v>
          </cell>
          <cell r="D6" t="str">
            <v>温</v>
          </cell>
          <cell r="H6" t="str">
            <v>苦</v>
          </cell>
          <cell r="J6" t="str">
            <v>辛</v>
          </cell>
          <cell r="U6" t="str">
            <v>脾</v>
          </cell>
          <cell r="V6" t="str">
            <v>肝</v>
          </cell>
          <cell r="W6" t="str">
            <v>肾</v>
          </cell>
          <cell r="X6" t="str">
            <v>小毒</v>
          </cell>
          <cell r="Y6" t="str">
            <v>['温经','止血','散寒','止痛','祛湿','止痒']</v>
          </cell>
          <cell r="Z6" t="str">
            <v>3～9g</v>
          </cell>
        </row>
        <row r="7">
          <cell r="A7" t="str">
            <v>安息香</v>
          </cell>
          <cell r="F7" t="str">
            <v>平</v>
          </cell>
          <cell r="H7" t="str">
            <v>苦</v>
          </cell>
          <cell r="J7" t="str">
            <v>辛</v>
          </cell>
          <cell r="N7" t="str">
            <v>心</v>
          </cell>
          <cell r="U7" t="str">
            <v>脾</v>
          </cell>
          <cell r="Y7" t="str">
            <v>['开窍','清神','行气','活血','止痛']</v>
          </cell>
          <cell r="Z7" t="str">
            <v>0.6～1.5g</v>
          </cell>
        </row>
        <row r="8">
          <cell r="A8" t="str">
            <v>桉油</v>
          </cell>
          <cell r="E8" t="str">
            <v>凉</v>
          </cell>
          <cell r="H8" t="str">
            <v>苦</v>
          </cell>
          <cell r="J8" t="str">
            <v>辛</v>
          </cell>
          <cell r="Y8" t="str">
            <v>祛风止痛</v>
          </cell>
          <cell r="Z8" t="str">
            <v>9～15g</v>
          </cell>
        </row>
        <row r="9">
          <cell r="A9" t="str">
            <v>八角枫</v>
          </cell>
          <cell r="D9" t="str">
            <v>温</v>
          </cell>
          <cell r="H9" t="str">
            <v>苦</v>
          </cell>
          <cell r="J9" t="str">
            <v>辛</v>
          </cell>
          <cell r="N9" t="str">
            <v>心</v>
          </cell>
          <cell r="V9" t="str">
            <v>肝</v>
          </cell>
          <cell r="X9" t="str">
            <v>有毒</v>
          </cell>
          <cell r="Y9" t="str">
            <v>['祛风','除湿','舒筋','活络','散瘀','止痛']</v>
          </cell>
          <cell r="Z9" t="str">
            <v>1.5～3g</v>
          </cell>
        </row>
        <row r="10">
          <cell r="A10" t="str">
            <v>八角茴香</v>
          </cell>
          <cell r="D10" t="str">
            <v>温</v>
          </cell>
          <cell r="J10" t="str">
            <v>辛</v>
          </cell>
          <cell r="R10" t="str">
            <v>胃</v>
          </cell>
          <cell r="U10" t="str">
            <v>脾</v>
          </cell>
          <cell r="V10" t="str">
            <v>肝</v>
          </cell>
          <cell r="W10" t="str">
            <v>肾</v>
          </cell>
          <cell r="Y10" t="str">
            <v>['温阳','散寒','理气','止痛']</v>
          </cell>
          <cell r="Z10" t="str">
            <v>3～6g</v>
          </cell>
        </row>
        <row r="11">
          <cell r="A11" t="str">
            <v>八角莲</v>
          </cell>
          <cell r="E11" t="str">
            <v>凉</v>
          </cell>
          <cell r="H11" t="str">
            <v>苦</v>
          </cell>
          <cell r="J11" t="str">
            <v>辛</v>
          </cell>
          <cell r="L11" t="str">
            <v>肺</v>
          </cell>
          <cell r="V11" t="str">
            <v>肝</v>
          </cell>
          <cell r="X11" t="str">
            <v>有毒</v>
          </cell>
          <cell r="Y11" t="str">
            <v>['化痰','散结','祛瘀','止痛','清热','解毒']</v>
          </cell>
          <cell r="Z11" t="str">
            <v>3～12g</v>
          </cell>
        </row>
        <row r="12">
          <cell r="A12" t="str">
            <v>八楞木</v>
          </cell>
          <cell r="F12" t="str">
            <v>平</v>
          </cell>
          <cell r="H12" t="str">
            <v>苦</v>
          </cell>
          <cell r="J12" t="str">
            <v>辛</v>
          </cell>
          <cell r="V12" t="str">
            <v>肝</v>
          </cell>
          <cell r="Y12" t="str">
            <v>['祛风','除湿','散瘀','止痛']</v>
          </cell>
          <cell r="Z12" t="str">
            <v>9～18g</v>
          </cell>
        </row>
        <row r="13">
          <cell r="A13" t="str">
            <v>八月札</v>
          </cell>
          <cell r="B13" t="str">
            <v>寒</v>
          </cell>
          <cell r="H13" t="str">
            <v>苦</v>
          </cell>
          <cell r="N13" t="str">
            <v>心</v>
          </cell>
          <cell r="Q13" t="str">
            <v>小肠</v>
          </cell>
          <cell r="T13" t="str">
            <v>膀胱</v>
          </cell>
          <cell r="Y13" t="str">
            <v>['利尿','通淋','清心','除烦','通经','下乳']</v>
          </cell>
          <cell r="Z13" t="str">
            <v>3～6g</v>
          </cell>
        </row>
        <row r="14">
          <cell r="A14" t="str">
            <v>巴豆</v>
          </cell>
          <cell r="C14" t="str">
            <v>热</v>
          </cell>
          <cell r="J14" t="str">
            <v>辛</v>
          </cell>
          <cell r="O14" t="str">
            <v>大肠</v>
          </cell>
          <cell r="R14" t="str">
            <v>胃</v>
          </cell>
          <cell r="X14" t="str">
            <v>大毒</v>
          </cell>
          <cell r="Y14" t="str">
            <v>['泻寒积','通关窍','逐痰','行水','杀虫']</v>
          </cell>
          <cell r="Z14" t="str">
            <v>0.1～0.3g</v>
          </cell>
        </row>
        <row r="15">
          <cell r="A15" t="str">
            <v>巴豆霜</v>
          </cell>
          <cell r="C15" t="str">
            <v>热</v>
          </cell>
          <cell r="J15" t="str">
            <v>辛</v>
          </cell>
          <cell r="O15" t="str">
            <v>大肠</v>
          </cell>
          <cell r="R15" t="str">
            <v>胃</v>
          </cell>
          <cell r="X15" t="str">
            <v>大毒</v>
          </cell>
          <cell r="Y15" t="str">
            <v>泻寒积，通关窍，逐痰，行水，杀虫</v>
          </cell>
          <cell r="Z15" t="str">
            <v>0.1～0.3g</v>
          </cell>
        </row>
        <row r="16">
          <cell r="A16" t="str">
            <v>巴戟肉</v>
          </cell>
          <cell r="D16" t="str">
            <v>微温</v>
          </cell>
          <cell r="I16" t="str">
            <v>甘</v>
          </cell>
          <cell r="J16" t="str">
            <v>辛</v>
          </cell>
          <cell r="V16" t="str">
            <v>肝</v>
          </cell>
          <cell r="W16" t="str">
            <v>肾</v>
          </cell>
          <cell r="Y16" t="str">
            <v>['补肾阳','强筋骨','祛风湿']</v>
          </cell>
          <cell r="Z16" t="str">
            <v>3～10g</v>
          </cell>
        </row>
        <row r="17">
          <cell r="A17" t="str">
            <v>巴戟天</v>
          </cell>
          <cell r="D17" t="str">
            <v>微温</v>
          </cell>
          <cell r="I17" t="str">
            <v>甘</v>
          </cell>
          <cell r="J17" t="str">
            <v>辛</v>
          </cell>
          <cell r="V17" t="str">
            <v>肝</v>
          </cell>
          <cell r="W17" t="str">
            <v>肾</v>
          </cell>
          <cell r="Y17" t="str">
            <v>['补肾阳','强筋骨','祛风湿']</v>
          </cell>
          <cell r="Z17" t="str">
            <v>6～15g</v>
          </cell>
        </row>
        <row r="18">
          <cell r="A18" t="str">
            <v>巴戟天肉</v>
          </cell>
          <cell r="D18" t="str">
            <v>微温</v>
          </cell>
          <cell r="I18" t="str">
            <v>甘</v>
          </cell>
          <cell r="J18" t="str">
            <v>辛</v>
          </cell>
          <cell r="V18" t="str">
            <v>肝</v>
          </cell>
          <cell r="W18" t="str">
            <v>肾</v>
          </cell>
          <cell r="Y18" t="str">
            <v>['补肾阳','强筋骨','祛风湿']</v>
          </cell>
          <cell r="Z18" t="str">
            <v>3～10g</v>
          </cell>
        </row>
        <row r="19">
          <cell r="A19" t="str">
            <v>巴夏嘎</v>
          </cell>
          <cell r="B19" t="str">
            <v>寒</v>
          </cell>
          <cell r="H19" t="str">
            <v>苦</v>
          </cell>
          <cell r="Y19" t="str">
            <v>清热，愈疮，生肌，止血，明目</v>
          </cell>
        </row>
        <row r="20">
          <cell r="A20" t="str">
            <v>菝葜</v>
          </cell>
          <cell r="F20" t="str">
            <v>平</v>
          </cell>
          <cell r="G20" t="str">
            <v>酸</v>
          </cell>
          <cell r="I20" t="str">
            <v>甘</v>
          </cell>
          <cell r="V20" t="str">
            <v>肝</v>
          </cell>
          <cell r="W20" t="str">
            <v>肾</v>
          </cell>
          <cell r="Y20" t="str">
            <v>['祛风湿','利小便','消肿毒']</v>
          </cell>
          <cell r="Z20" t="str">
            <v>9～15g</v>
          </cell>
        </row>
        <row r="21">
          <cell r="A21" t="str">
            <v>白背叶根</v>
          </cell>
          <cell r="F21" t="str">
            <v>平</v>
          </cell>
          <cell r="H21" t="str">
            <v>微苦</v>
          </cell>
          <cell r="V21" t="str">
            <v>肝</v>
          </cell>
          <cell r="Y21" t="str">
            <v>['清热','利湿','益气','固脱','疏肝','活血']</v>
          </cell>
          <cell r="Z21" t="str">
            <v>15~30g</v>
          </cell>
        </row>
        <row r="22">
          <cell r="A22" t="str">
            <v>白扁豆</v>
          </cell>
          <cell r="D22" t="str">
            <v>微温</v>
          </cell>
          <cell r="I22" t="str">
            <v>甘</v>
          </cell>
          <cell r="R22" t="str">
            <v>胃</v>
          </cell>
          <cell r="U22" t="str">
            <v>脾</v>
          </cell>
          <cell r="Y22" t="str">
            <v>['健脾','化湿','和中','消暑']</v>
          </cell>
          <cell r="Z22" t="str">
            <v>9～15g</v>
          </cell>
        </row>
        <row r="23">
          <cell r="A23" t="str">
            <v>白豆蔻</v>
          </cell>
          <cell r="D23" t="str">
            <v>温</v>
          </cell>
          <cell r="J23" t="str">
            <v>辛</v>
          </cell>
          <cell r="L23" t="str">
            <v>肺</v>
          </cell>
          <cell r="R23" t="str">
            <v>胃</v>
          </cell>
          <cell r="U23" t="str">
            <v>脾</v>
          </cell>
          <cell r="Y23" t="str">
            <v>['化湿','行气','温中','止呕','开胃','消食']</v>
          </cell>
          <cell r="Z23" t="str">
            <v>3～6g</v>
          </cell>
        </row>
        <row r="24">
          <cell r="A24" t="str">
            <v>白矾</v>
          </cell>
          <cell r="B24" t="str">
            <v>寒</v>
          </cell>
          <cell r="G24" t="str">
            <v>酸</v>
          </cell>
          <cell r="L24" t="str">
            <v>肺</v>
          </cell>
          <cell r="O24" t="str">
            <v>大肠</v>
          </cell>
          <cell r="U24" t="str">
            <v>脾</v>
          </cell>
          <cell r="V24" t="str">
            <v>肝</v>
          </cell>
          <cell r="X24" t="str">
            <v>有毒</v>
          </cell>
          <cell r="Y24" t="str">
            <v>['祛痰','燥湿','解毒','杀虫','止血','止泻','解毒','杀虫','燥湿','止痒']</v>
          </cell>
          <cell r="Z24" t="str">
            <v>1~3g</v>
          </cell>
        </row>
        <row r="25">
          <cell r="A25" t="str">
            <v>白附</v>
          </cell>
          <cell r="D25" t="str">
            <v>温</v>
          </cell>
          <cell r="J25" t="str">
            <v>辛</v>
          </cell>
          <cell r="R25" t="str">
            <v>胃</v>
          </cell>
          <cell r="V25" t="str">
            <v>肝</v>
          </cell>
          <cell r="X25" t="str">
            <v>有毒</v>
          </cell>
          <cell r="Y25" t="str">
            <v>['祛风痰','定惊搐','解毒','散结','止痛']</v>
          </cell>
          <cell r="Z25" t="str">
            <v>3～6g</v>
          </cell>
        </row>
        <row r="26">
          <cell r="A26" t="str">
            <v>白附子</v>
          </cell>
          <cell r="D26" t="str">
            <v>温</v>
          </cell>
          <cell r="J26" t="str">
            <v>辛</v>
          </cell>
          <cell r="R26" t="str">
            <v>胃</v>
          </cell>
          <cell r="V26" t="str">
            <v>肝</v>
          </cell>
          <cell r="X26" t="str">
            <v>有毒</v>
          </cell>
          <cell r="Y26" t="str">
            <v>['祛风痰','定惊搐','解毒','散结','止痛']</v>
          </cell>
          <cell r="Z26" t="str">
            <v>3～6g</v>
          </cell>
        </row>
        <row r="27">
          <cell r="A27" t="str">
            <v>白膏</v>
          </cell>
          <cell r="B27" t="str">
            <v>寒</v>
          </cell>
          <cell r="I27" t="str">
            <v>甘</v>
          </cell>
          <cell r="J27" t="str">
            <v>辛</v>
          </cell>
          <cell r="L27" t="str">
            <v>肺</v>
          </cell>
          <cell r="U27" t="str">
            <v>脾</v>
          </cell>
          <cell r="W27" t="str">
            <v>肾</v>
          </cell>
          <cell r="X27" t="str">
            <v>有毒</v>
          </cell>
          <cell r="Y27" t="str">
            <v>['杀虫','消积','解毒','生肌','燥湿','止痒']</v>
          </cell>
          <cell r="Z27" t="str">
            <v>0.9～1.5g</v>
          </cell>
        </row>
        <row r="28">
          <cell r="A28" t="str">
            <v>白果</v>
          </cell>
          <cell r="F28" t="str">
            <v>平</v>
          </cell>
          <cell r="H28" t="str">
            <v>苦</v>
          </cell>
          <cell r="I28" t="str">
            <v>甘</v>
          </cell>
          <cell r="L28" t="str">
            <v>肺</v>
          </cell>
          <cell r="W28" t="str">
            <v>肾</v>
          </cell>
          <cell r="X28" t="str">
            <v>有毒</v>
          </cell>
          <cell r="Y28" t="str">
            <v>['敛肺','定喘','止带浊','缩小便']</v>
          </cell>
          <cell r="Z28" t="str">
            <v>4.5～9g</v>
          </cell>
        </row>
        <row r="29">
          <cell r="A29" t="str">
            <v>白果仁</v>
          </cell>
          <cell r="F29" t="str">
            <v>平</v>
          </cell>
          <cell r="H29" t="str">
            <v>苦</v>
          </cell>
          <cell r="I29" t="str">
            <v>甘</v>
          </cell>
          <cell r="L29" t="str">
            <v>肺</v>
          </cell>
          <cell r="X29" t="str">
            <v>有毒</v>
          </cell>
          <cell r="Y29" t="str">
            <v>敛肺气，定喘嗽，止带浊，缩小便</v>
          </cell>
        </row>
        <row r="30">
          <cell r="A30" t="str">
            <v>白鹤灵芝</v>
          </cell>
          <cell r="F30" t="str">
            <v>平</v>
          </cell>
          <cell r="I30" t="str">
            <v>甘</v>
          </cell>
          <cell r="L30" t="str">
            <v>肺</v>
          </cell>
          <cell r="Y30" t="str">
            <v>['清肺','止咳','利湿','止痒']</v>
          </cell>
          <cell r="Z30" t="str">
            <v>3～6g</v>
          </cell>
        </row>
        <row r="31">
          <cell r="A31" t="str">
            <v>白胡椒</v>
          </cell>
          <cell r="C31" t="str">
            <v>热</v>
          </cell>
          <cell r="J31" t="str">
            <v>辛</v>
          </cell>
          <cell r="O31" t="str">
            <v>大肠</v>
          </cell>
          <cell r="R31" t="str">
            <v>胃</v>
          </cell>
          <cell r="X31" t="str">
            <v>有毒</v>
          </cell>
          <cell r="Y31" t="str">
            <v>['温中','散寒','下气','消痰']</v>
          </cell>
          <cell r="Z31" t="str">
            <v>0.1～0.5g</v>
          </cell>
        </row>
        <row r="32">
          <cell r="A32" t="str">
            <v>白花丹</v>
          </cell>
          <cell r="D32" t="str">
            <v>温</v>
          </cell>
          <cell r="H32" t="str">
            <v>苦</v>
          </cell>
          <cell r="J32" t="str">
            <v>辛</v>
          </cell>
          <cell r="X32" t="str">
            <v>有毒</v>
          </cell>
          <cell r="Y32" t="str">
            <v>['祛风','除湿','行气','活血','解毒','消肿']</v>
          </cell>
          <cell r="Z32" t="str">
            <v>9～15g</v>
          </cell>
        </row>
        <row r="33">
          <cell r="A33" t="str">
            <v>白花蛇舌草</v>
          </cell>
          <cell r="E33" t="str">
            <v>凉</v>
          </cell>
          <cell r="H33" t="str">
            <v>微苦</v>
          </cell>
          <cell r="I33" t="str">
            <v>微甘</v>
          </cell>
          <cell r="O33" t="str">
            <v>大肠</v>
          </cell>
          <cell r="Q33" t="str">
            <v>小肠</v>
          </cell>
          <cell r="R33" t="str">
            <v>胃</v>
          </cell>
          <cell r="Y33" t="str">
            <v>['清热','利湿','解毒','抗癌']</v>
          </cell>
          <cell r="Z33" t="str">
            <v>50～100g</v>
          </cell>
        </row>
        <row r="34">
          <cell r="A34" t="str">
            <v>白花银背藤</v>
          </cell>
          <cell r="D34" t="str">
            <v>温</v>
          </cell>
          <cell r="Y34" t="str">
            <v>['补气血','止咳','驳骨','止血','生肌']</v>
          </cell>
          <cell r="Z34" t="str">
            <v>20～50g</v>
          </cell>
        </row>
        <row r="35">
          <cell r="A35" t="str">
            <v>白及</v>
          </cell>
          <cell r="B35" t="str">
            <v>微寒</v>
          </cell>
          <cell r="H35" t="str">
            <v>苦</v>
          </cell>
          <cell r="I35" t="str">
            <v>甘</v>
          </cell>
          <cell r="L35" t="str">
            <v>肺</v>
          </cell>
          <cell r="R35" t="str">
            <v>胃</v>
          </cell>
          <cell r="V35" t="str">
            <v>肝</v>
          </cell>
          <cell r="Y35" t="str">
            <v>['收敛','止血','消肿','生肌']</v>
          </cell>
          <cell r="Z35" t="str">
            <v>6～15g</v>
          </cell>
        </row>
        <row r="36">
          <cell r="A36" t="str">
            <v>白僵蚕</v>
          </cell>
          <cell r="F36" t="str">
            <v>平</v>
          </cell>
          <cell r="J36" t="str">
            <v>辛</v>
          </cell>
          <cell r="K36" t="str">
            <v>咸</v>
          </cell>
          <cell r="L36" t="str">
            <v>肺</v>
          </cell>
          <cell r="R36" t="str">
            <v>胃</v>
          </cell>
          <cell r="V36" t="str">
            <v>肝</v>
          </cell>
          <cell r="Y36" t="str">
            <v>['祛风','定惊','化痰','散结']</v>
          </cell>
          <cell r="Z36" t="str">
            <v>5～9g</v>
          </cell>
        </row>
        <row r="37">
          <cell r="A37" t="str">
            <v>白芥子</v>
          </cell>
          <cell r="D37" t="str">
            <v>温</v>
          </cell>
          <cell r="J37" t="str">
            <v>辛</v>
          </cell>
          <cell r="L37" t="str">
            <v>肺</v>
          </cell>
          <cell r="R37" t="str">
            <v>胃</v>
          </cell>
          <cell r="Y37" t="str">
            <v>['利气','燥痰','散结','消肿']</v>
          </cell>
          <cell r="Z37" t="str">
            <v>3～10g</v>
          </cell>
        </row>
        <row r="38">
          <cell r="A38" t="str">
            <v>白酒</v>
          </cell>
          <cell r="D38" t="str">
            <v>温</v>
          </cell>
          <cell r="H38" t="str">
            <v>苦</v>
          </cell>
          <cell r="I38" t="str">
            <v>甘</v>
          </cell>
          <cell r="J38" t="str">
            <v>辛</v>
          </cell>
          <cell r="L38" t="str">
            <v>肺</v>
          </cell>
          <cell r="N38" t="str">
            <v>心</v>
          </cell>
          <cell r="R38" t="str">
            <v>胃</v>
          </cell>
          <cell r="V38" t="str">
            <v>肝</v>
          </cell>
          <cell r="Y38" t="str">
            <v>['通脉']</v>
          </cell>
        </row>
        <row r="39">
          <cell r="A39" t="str">
            <v>白菊花</v>
          </cell>
          <cell r="B39" t="str">
            <v>微寒</v>
          </cell>
          <cell r="H39" t="str">
            <v>苦</v>
          </cell>
          <cell r="I39" t="str">
            <v>甘</v>
          </cell>
          <cell r="L39" t="str">
            <v>肺</v>
          </cell>
          <cell r="V39" t="str">
            <v>肝</v>
          </cell>
          <cell r="Y39" t="str">
            <v>['散风','清热','平肝','明目']</v>
          </cell>
          <cell r="Z39" t="str">
            <v>5～9g</v>
          </cell>
        </row>
        <row r="40">
          <cell r="A40" t="str">
            <v>白蔻仁</v>
          </cell>
          <cell r="D40" t="str">
            <v>温</v>
          </cell>
          <cell r="J40" t="str">
            <v>辛</v>
          </cell>
          <cell r="L40" t="str">
            <v>肺</v>
          </cell>
          <cell r="R40" t="str">
            <v>胃</v>
          </cell>
          <cell r="U40" t="str">
            <v>脾</v>
          </cell>
          <cell r="Y40" t="str">
            <v>['化湿','行气','温中','止呕','开胃','消食']</v>
          </cell>
          <cell r="Z40" t="str">
            <v>3～6g</v>
          </cell>
        </row>
        <row r="41">
          <cell r="A41" t="str">
            <v>白蜡</v>
          </cell>
          <cell r="D41" t="str">
            <v>温</v>
          </cell>
          <cell r="I41" t="str">
            <v>甘</v>
          </cell>
          <cell r="V41" t="str">
            <v>肝</v>
          </cell>
          <cell r="Y41" t="str">
            <v>['止血','生肌','定痛']</v>
          </cell>
          <cell r="Z41" t="str">
            <v>3～6g</v>
          </cell>
        </row>
        <row r="42">
          <cell r="A42" t="str">
            <v>白兰花</v>
          </cell>
          <cell r="D42" t="str">
            <v>温</v>
          </cell>
          <cell r="H42" t="str">
            <v>苦</v>
          </cell>
          <cell r="J42" t="str">
            <v>辛</v>
          </cell>
          <cell r="L42" t="str">
            <v>肺</v>
          </cell>
          <cell r="R42" t="str">
            <v>胃</v>
          </cell>
          <cell r="Y42" t="str">
            <v>['止咳','化浊']</v>
          </cell>
          <cell r="Z42" t="str">
            <v>10～15g</v>
          </cell>
        </row>
        <row r="43">
          <cell r="A43" t="str">
            <v>白蔹</v>
          </cell>
          <cell r="B43" t="str">
            <v>微寒</v>
          </cell>
          <cell r="H43" t="str">
            <v>苦</v>
          </cell>
          <cell r="N43" t="str">
            <v>心</v>
          </cell>
          <cell r="R43" t="str">
            <v>胃</v>
          </cell>
          <cell r="Y43" t="str">
            <v>['清热','解毒','消痈','散结']</v>
          </cell>
          <cell r="Z43" t="str">
            <v>4.5～9g</v>
          </cell>
        </row>
        <row r="44">
          <cell r="A44" t="str">
            <v>白马骨</v>
          </cell>
          <cell r="E44" t="str">
            <v>凉</v>
          </cell>
          <cell r="H44" t="str">
            <v>苦</v>
          </cell>
          <cell r="J44" t="str">
            <v>微辛</v>
          </cell>
          <cell r="U44" t="str">
            <v>脾</v>
          </cell>
          <cell r="V44" t="str">
            <v>肝</v>
          </cell>
          <cell r="Y44" t="str">
            <v>['疏风','清热','利湿','解毒']</v>
          </cell>
          <cell r="Z44" t="str">
            <v>10~15g</v>
          </cell>
        </row>
        <row r="45">
          <cell r="A45" t="str">
            <v>白毛藤</v>
          </cell>
          <cell r="B45" t="str">
            <v>寒</v>
          </cell>
          <cell r="H45" t="str">
            <v>苦</v>
          </cell>
          <cell r="I45" t="str">
            <v>甘</v>
          </cell>
          <cell r="V45" t="str">
            <v>肝</v>
          </cell>
          <cell r="Y45" t="str">
            <v>['请热','利湿','祛风','解毒']</v>
          </cell>
          <cell r="Z45" t="str">
            <v>25～40g</v>
          </cell>
        </row>
        <row r="46">
          <cell r="A46" t="str">
            <v>白茅根</v>
          </cell>
          <cell r="B46" t="str">
            <v>寒</v>
          </cell>
          <cell r="I46" t="str">
            <v>甘</v>
          </cell>
          <cell r="L46" t="str">
            <v>肺</v>
          </cell>
          <cell r="R46" t="str">
            <v>胃</v>
          </cell>
          <cell r="T46" t="str">
            <v>膀胱</v>
          </cell>
          <cell r="Y46" t="str">
            <v>['凉血','止血','清热','利尿']</v>
          </cell>
          <cell r="Z46" t="str">
            <v>9～30g</v>
          </cell>
        </row>
        <row r="47">
          <cell r="A47" t="str">
            <v>白茅花</v>
          </cell>
          <cell r="D47" t="str">
            <v>温</v>
          </cell>
          <cell r="I47" t="str">
            <v>甘</v>
          </cell>
          <cell r="V47" t="str">
            <v>肝</v>
          </cell>
          <cell r="Y47" t="str">
            <v>['止血','定痛','清热','利尿']</v>
          </cell>
          <cell r="Z47" t="str">
            <v>9～30g</v>
          </cell>
        </row>
        <row r="48">
          <cell r="A48" t="str">
            <v>白牵牛子</v>
          </cell>
          <cell r="B48" t="str">
            <v>寒</v>
          </cell>
          <cell r="H48" t="str">
            <v>苦</v>
          </cell>
          <cell r="L48" t="str">
            <v>肺</v>
          </cell>
          <cell r="O48" t="str">
            <v>大肠</v>
          </cell>
          <cell r="W48" t="str">
            <v>肾</v>
          </cell>
          <cell r="Y48" t="str">
            <v>['泻水','通便','消痰','涤饮','杀虫','攻积']</v>
          </cell>
          <cell r="Z48" t="str">
            <v>3～6g</v>
          </cell>
        </row>
        <row r="49">
          <cell r="A49" t="str">
            <v>白前</v>
          </cell>
          <cell r="D49" t="str">
            <v>微温</v>
          </cell>
          <cell r="H49" t="str">
            <v>苦</v>
          </cell>
          <cell r="J49" t="str">
            <v>辛</v>
          </cell>
          <cell r="L49" t="str">
            <v>肺</v>
          </cell>
          <cell r="Y49" t="str">
            <v>['降气','消痰','止咳']</v>
          </cell>
          <cell r="Z49" t="str">
            <v>3～9g</v>
          </cell>
        </row>
        <row r="50">
          <cell r="A50" t="str">
            <v>白屈菜</v>
          </cell>
          <cell r="D50" t="str">
            <v>温</v>
          </cell>
          <cell r="H50" t="str">
            <v>苦</v>
          </cell>
          <cell r="J50" t="str">
            <v>辛</v>
          </cell>
          <cell r="L50" t="str">
            <v>肺</v>
          </cell>
          <cell r="R50" t="str">
            <v>胃</v>
          </cell>
          <cell r="Y50" t="str">
            <v>['破瘀','止血','解痉','止痛','止咳','平喘']</v>
          </cell>
          <cell r="Z50" t="str">
            <v>9~18g</v>
          </cell>
        </row>
        <row r="51">
          <cell r="A51" t="str">
            <v>白芍</v>
          </cell>
          <cell r="B51" t="str">
            <v>微寒</v>
          </cell>
          <cell r="G51" t="str">
            <v>酸</v>
          </cell>
          <cell r="H51" t="str">
            <v>苦</v>
          </cell>
          <cell r="U51" t="str">
            <v>脾</v>
          </cell>
          <cell r="V51" t="str">
            <v>肝</v>
          </cell>
          <cell r="Y51" t="str">
            <v>['平肝','止痛','养血','调经','敛阴','止汗']</v>
          </cell>
          <cell r="Z51" t="str">
            <v>4.5～9g</v>
          </cell>
        </row>
        <row r="52">
          <cell r="A52" t="str">
            <v>白石花</v>
          </cell>
          <cell r="E52" t="str">
            <v>凉</v>
          </cell>
          <cell r="I52" t="str">
            <v>甘</v>
          </cell>
          <cell r="V52" t="str">
            <v>肝</v>
          </cell>
          <cell r="Y52" t="str">
            <v>['明目','凉血','解毒']</v>
          </cell>
          <cell r="Z52" t="str">
            <v>3～9g</v>
          </cell>
        </row>
        <row r="53">
          <cell r="A53" t="str">
            <v>白石英</v>
          </cell>
          <cell r="D53" t="str">
            <v>微温</v>
          </cell>
          <cell r="I53" t="str">
            <v>甘</v>
          </cell>
          <cell r="J53" t="str">
            <v>辛</v>
          </cell>
          <cell r="L53" t="str">
            <v>肺</v>
          </cell>
          <cell r="N53" t="str">
            <v>心</v>
          </cell>
          <cell r="W53" t="str">
            <v>肾</v>
          </cell>
          <cell r="Y53" t="str">
            <v>['温肺肾','安心神','利小便']</v>
          </cell>
          <cell r="Z53" t="str">
            <v>10～15g</v>
          </cell>
        </row>
        <row r="54">
          <cell r="A54" t="str">
            <v>白石脂</v>
          </cell>
          <cell r="F54" t="str">
            <v>平</v>
          </cell>
          <cell r="G54" t="str">
            <v>酸</v>
          </cell>
          <cell r="L54" t="str">
            <v>肺</v>
          </cell>
          <cell r="O54" t="str">
            <v>大肠</v>
          </cell>
          <cell r="Y54" t="str">
            <v>['涩肠','止血','固脱','收湿','敛疮']</v>
          </cell>
          <cell r="Z54" t="str">
            <v>9～12g</v>
          </cell>
        </row>
        <row r="55">
          <cell r="A55" t="str">
            <v>白首乌</v>
          </cell>
          <cell r="F55" t="str">
            <v>平</v>
          </cell>
          <cell r="H55" t="str">
            <v>微苦</v>
          </cell>
          <cell r="I55" t="str">
            <v>甘</v>
          </cell>
          <cell r="R55" t="str">
            <v>胃</v>
          </cell>
          <cell r="U55" t="str">
            <v>脾</v>
          </cell>
          <cell r="V55" t="str">
            <v>肝</v>
          </cell>
          <cell r="W55" t="str">
            <v>肾</v>
          </cell>
          <cell r="Y55" t="str">
            <v>['补肝肾','强筋骨','益精血','健脾','消食','解毒','疗疮']</v>
          </cell>
          <cell r="Z55" t="str">
            <v>6～15g</v>
          </cell>
        </row>
        <row r="56">
          <cell r="A56" t="str">
            <v>白术</v>
          </cell>
          <cell r="D56" t="str">
            <v>温</v>
          </cell>
          <cell r="H56" t="str">
            <v>苦</v>
          </cell>
          <cell r="I56" t="str">
            <v>甘</v>
          </cell>
          <cell r="R56" t="str">
            <v>胃</v>
          </cell>
          <cell r="U56" t="str">
            <v>脾</v>
          </cell>
          <cell r="Y56" t="str">
            <v>['健脾','益气','燥湿','利水','止汗','安胎']</v>
          </cell>
          <cell r="Z56" t="str">
            <v>6~12g</v>
          </cell>
        </row>
        <row r="57">
          <cell r="A57" t="str">
            <v>白苏子</v>
          </cell>
          <cell r="D57" t="str">
            <v>温</v>
          </cell>
          <cell r="J57" t="str">
            <v>辛</v>
          </cell>
          <cell r="L57" t="str">
            <v>肺</v>
          </cell>
          <cell r="O57" t="str">
            <v>大肠</v>
          </cell>
          <cell r="Y57" t="str">
            <v>['下气','消痰','润肠','通便']</v>
          </cell>
          <cell r="Z57" t="str">
            <v>5～10g</v>
          </cell>
        </row>
        <row r="58">
          <cell r="A58" t="str">
            <v>白檀</v>
          </cell>
          <cell r="D58" t="str">
            <v>温</v>
          </cell>
          <cell r="J58" t="str">
            <v>辛</v>
          </cell>
          <cell r="L58" t="str">
            <v>肺</v>
          </cell>
          <cell r="R58" t="str">
            <v>胃</v>
          </cell>
          <cell r="U58" t="str">
            <v>脾</v>
          </cell>
          <cell r="Y58" t="str">
            <v>理气，散寒，和胃，止痛</v>
          </cell>
          <cell r="Z58" t="str">
            <v>1.5～4.5g</v>
          </cell>
        </row>
        <row r="59">
          <cell r="A59" t="str">
            <v>白檀香</v>
          </cell>
          <cell r="D59" t="str">
            <v>温</v>
          </cell>
          <cell r="J59" t="str">
            <v>辛</v>
          </cell>
          <cell r="L59" t="str">
            <v>肺</v>
          </cell>
          <cell r="N59" t="str">
            <v>心</v>
          </cell>
          <cell r="R59" t="str">
            <v>胃</v>
          </cell>
          <cell r="U59" t="str">
            <v>脾</v>
          </cell>
          <cell r="Y59" t="str">
            <v>['行气','温中','开胃','止痛']</v>
          </cell>
          <cell r="Z59" t="str">
            <v>2～5g</v>
          </cell>
        </row>
        <row r="60">
          <cell r="A60" t="str">
            <v>白糖</v>
          </cell>
          <cell r="F60" t="str">
            <v>平</v>
          </cell>
          <cell r="I60" t="str">
            <v>甘</v>
          </cell>
          <cell r="L60" t="str">
            <v>肺</v>
          </cell>
          <cell r="U60" t="str">
            <v>脾</v>
          </cell>
          <cell r="Y60" t="str">
            <v>['润肺','生津']</v>
          </cell>
          <cell r="Z60" t="str">
            <v>9~15g</v>
          </cell>
        </row>
        <row r="61">
          <cell r="A61" t="str">
            <v>白头翁</v>
          </cell>
          <cell r="B61" t="str">
            <v>寒</v>
          </cell>
          <cell r="H61" t="str">
            <v>苦</v>
          </cell>
          <cell r="O61" t="str">
            <v>大肠</v>
          </cell>
          <cell r="R61" t="str">
            <v>胃</v>
          </cell>
          <cell r="Y61" t="str">
            <v>['清热','解毒','凉血','止痢']</v>
          </cell>
          <cell r="Z61" t="str">
            <v>10～15g</v>
          </cell>
        </row>
        <row r="62">
          <cell r="A62" t="str">
            <v>白薇</v>
          </cell>
          <cell r="B62" t="str">
            <v>寒</v>
          </cell>
          <cell r="H62" t="str">
            <v>苦</v>
          </cell>
          <cell r="K62" t="str">
            <v>咸</v>
          </cell>
          <cell r="R62" t="str">
            <v>胃</v>
          </cell>
          <cell r="V62" t="str">
            <v>肝</v>
          </cell>
          <cell r="W62" t="str">
            <v>肾</v>
          </cell>
          <cell r="Y62" t="str">
            <v>['清热','凉血','利尿']</v>
          </cell>
          <cell r="Z62" t="str">
            <v>4.5～9g</v>
          </cell>
        </row>
        <row r="63">
          <cell r="A63" t="str">
            <v>白鲜皮</v>
          </cell>
          <cell r="B63" t="str">
            <v>寒</v>
          </cell>
          <cell r="H63" t="str">
            <v>苦</v>
          </cell>
          <cell r="R63" t="str">
            <v>胃</v>
          </cell>
          <cell r="U63" t="str">
            <v>脾</v>
          </cell>
          <cell r="Y63" t="str">
            <v>['清热','燥湿','祛风','解毒']</v>
          </cell>
          <cell r="Z63" t="str">
            <v>4.5～9g</v>
          </cell>
        </row>
        <row r="64">
          <cell r="A64" t="str">
            <v>白杨叶</v>
          </cell>
          <cell r="Y64" t="str">
            <v>祛风止痛；解毒敛疮。</v>
          </cell>
          <cell r="Z64" t="str">
            <v>适量</v>
          </cell>
        </row>
        <row r="65">
          <cell r="A65" t="str">
            <v>白药子</v>
          </cell>
          <cell r="E65" t="str">
            <v>凉</v>
          </cell>
          <cell r="H65" t="str">
            <v>苦</v>
          </cell>
          <cell r="J65" t="str">
            <v>辛</v>
          </cell>
          <cell r="L65" t="str">
            <v>肺</v>
          </cell>
          <cell r="R65" t="str">
            <v>胃</v>
          </cell>
          <cell r="X65" t="str">
            <v>有毒</v>
          </cell>
          <cell r="Y65" t="str">
            <v>['清热','解毒','祛风','止痛','凉血','止血']</v>
          </cell>
          <cell r="Z65" t="str">
            <v>9～15g</v>
          </cell>
        </row>
        <row r="66">
          <cell r="A66" t="str">
            <v>白英</v>
          </cell>
          <cell r="B66" t="str">
            <v>寒</v>
          </cell>
          <cell r="H66" t="str">
            <v>苦</v>
          </cell>
          <cell r="I66" t="str">
            <v>甘</v>
          </cell>
          <cell r="S66" t="str">
            <v>胆</v>
          </cell>
          <cell r="V66" t="str">
            <v>肝</v>
          </cell>
          <cell r="W66" t="str">
            <v>肾</v>
          </cell>
          <cell r="Y66" t="str">
            <v>['清热','利湿','祛风','解毒']</v>
          </cell>
          <cell r="Z66" t="str">
            <v>15～30g</v>
          </cell>
        </row>
        <row r="67">
          <cell r="A67" t="str">
            <v>白芷</v>
          </cell>
          <cell r="D67" t="str">
            <v>温</v>
          </cell>
          <cell r="J67" t="str">
            <v>辛</v>
          </cell>
          <cell r="L67" t="str">
            <v>肺</v>
          </cell>
          <cell r="O67" t="str">
            <v>大肠</v>
          </cell>
          <cell r="R67" t="str">
            <v>胃</v>
          </cell>
          <cell r="Y67" t="str">
            <v>['散风','除湿','通窍','止痛','消肿','排脓']</v>
          </cell>
          <cell r="Z67" t="str">
            <v>3～9g</v>
          </cell>
        </row>
        <row r="68">
          <cell r="A68" t="str">
            <v>百部</v>
          </cell>
          <cell r="D68" t="str">
            <v>微温</v>
          </cell>
          <cell r="H68" t="str">
            <v>苦</v>
          </cell>
          <cell r="I68" t="str">
            <v>甘</v>
          </cell>
          <cell r="L68" t="str">
            <v>肺</v>
          </cell>
          <cell r="Y68" t="str">
            <v>['润肺','止咳','杀虫','灭虱']</v>
          </cell>
          <cell r="Z68" t="str">
            <v>3～9g</v>
          </cell>
        </row>
        <row r="69">
          <cell r="A69" t="str">
            <v>百草霜</v>
          </cell>
          <cell r="D69" t="str">
            <v>温</v>
          </cell>
          <cell r="J69" t="str">
            <v>辛</v>
          </cell>
          <cell r="L69" t="str">
            <v>肺</v>
          </cell>
          <cell r="R69" t="str">
            <v>胃</v>
          </cell>
          <cell r="V69" t="str">
            <v>肝</v>
          </cell>
          <cell r="Y69" t="str">
            <v>止血，止泻，消积</v>
          </cell>
          <cell r="Z69" t="str">
            <v>3～9g</v>
          </cell>
        </row>
        <row r="70">
          <cell r="A70" t="str">
            <v>百合</v>
          </cell>
          <cell r="B70" t="str">
            <v>寒</v>
          </cell>
          <cell r="I70" t="str">
            <v>甘</v>
          </cell>
          <cell r="L70" t="str">
            <v>肺</v>
          </cell>
          <cell r="N70" t="str">
            <v>心</v>
          </cell>
          <cell r="Y70" t="str">
            <v>['养阴','润肺','清心','安神']</v>
          </cell>
          <cell r="Z70" t="str">
            <v>6～12g</v>
          </cell>
        </row>
        <row r="71">
          <cell r="A71" t="str">
            <v>柏子仁</v>
          </cell>
          <cell r="F71" t="str">
            <v>平</v>
          </cell>
          <cell r="I71" t="str">
            <v>甘</v>
          </cell>
          <cell r="N71" t="str">
            <v>心</v>
          </cell>
          <cell r="O71" t="str">
            <v>大肠</v>
          </cell>
          <cell r="W71" t="str">
            <v>肾</v>
          </cell>
          <cell r="Y71" t="str">
            <v>['养心','安神','止汗','润肠']</v>
          </cell>
          <cell r="Z71" t="str">
            <v>3~9g</v>
          </cell>
        </row>
        <row r="72">
          <cell r="A72" t="str">
            <v>败酱</v>
          </cell>
          <cell r="F72" t="str">
            <v>平</v>
          </cell>
          <cell r="H72" t="str">
            <v>苦</v>
          </cell>
          <cell r="O72" t="str">
            <v>大肠</v>
          </cell>
          <cell r="R72" t="str">
            <v>胃</v>
          </cell>
          <cell r="V72" t="str">
            <v>肝</v>
          </cell>
          <cell r="Y72" t="str">
            <v>['清热','解毒','消痈','排脓','祛瘀','止痛']</v>
          </cell>
          <cell r="Z72" t="str">
            <v>6-15g</v>
          </cell>
        </row>
        <row r="73">
          <cell r="A73" t="str">
            <v>败酱草</v>
          </cell>
          <cell r="E73" t="str">
            <v>凉</v>
          </cell>
          <cell r="H73" t="str">
            <v>苦</v>
          </cell>
          <cell r="J73" t="str">
            <v>辛</v>
          </cell>
          <cell r="O73" t="str">
            <v>大肠</v>
          </cell>
          <cell r="R73" t="str">
            <v>胃</v>
          </cell>
          <cell r="V73" t="str">
            <v>肝</v>
          </cell>
          <cell r="Y73" t="str">
            <v>['清热','解毒','祛瘀','排脓']</v>
          </cell>
          <cell r="Z73" t="str">
            <v>9～15g</v>
          </cell>
        </row>
        <row r="74">
          <cell r="A74" t="str">
            <v>斑蝥</v>
          </cell>
          <cell r="C74" t="str">
            <v>热</v>
          </cell>
          <cell r="J74" t="str">
            <v>辛</v>
          </cell>
          <cell r="R74" t="str">
            <v>胃</v>
          </cell>
          <cell r="V74" t="str">
            <v>肝</v>
          </cell>
          <cell r="W74" t="str">
            <v>肾</v>
          </cell>
          <cell r="X74" t="str">
            <v>大毒</v>
          </cell>
          <cell r="Y74" t="str">
            <v>['破血','消癥','攻毒','蚀疮','引赤','发泡']</v>
          </cell>
          <cell r="Z74" t="str">
            <v>0.03～0.06g</v>
          </cell>
        </row>
        <row r="75">
          <cell r="A75" t="str">
            <v>板蓝根</v>
          </cell>
          <cell r="B75" t="str">
            <v>寒</v>
          </cell>
          <cell r="H75" t="str">
            <v>苦</v>
          </cell>
          <cell r="N75" t="str">
            <v>心</v>
          </cell>
          <cell r="R75" t="str">
            <v>胃</v>
          </cell>
          <cell r="Y75" t="str">
            <v>['清热','解毒','凉血','利咽']</v>
          </cell>
          <cell r="Z75" t="str">
            <v>9～15g</v>
          </cell>
        </row>
        <row r="76">
          <cell r="A76" t="str">
            <v>半边莲</v>
          </cell>
          <cell r="F76" t="str">
            <v>平</v>
          </cell>
          <cell r="J76" t="str">
            <v>辛</v>
          </cell>
          <cell r="L76" t="str">
            <v>肺</v>
          </cell>
          <cell r="N76" t="str">
            <v>心</v>
          </cell>
          <cell r="Q76" t="str">
            <v>小肠</v>
          </cell>
          <cell r="Y76" t="str">
            <v>['利尿','消肿','清热','解毒']</v>
          </cell>
          <cell r="Z76" t="str">
            <v>9～15g</v>
          </cell>
        </row>
        <row r="77">
          <cell r="A77" t="str">
            <v>半枫荷</v>
          </cell>
          <cell r="D77" t="str">
            <v>温</v>
          </cell>
          <cell r="I77" t="str">
            <v>甘</v>
          </cell>
          <cell r="U77" t="str">
            <v>脾</v>
          </cell>
          <cell r="V77" t="str">
            <v>肝</v>
          </cell>
          <cell r="Y77" t="str">
            <v>['祛风','除湿','活血','消肿']</v>
          </cell>
          <cell r="Z77" t="str">
            <v>30~60g</v>
          </cell>
        </row>
        <row r="78">
          <cell r="A78" t="str">
            <v>半夏</v>
          </cell>
          <cell r="D78" t="str">
            <v>温</v>
          </cell>
          <cell r="J78" t="str">
            <v>辛</v>
          </cell>
          <cell r="L78" t="str">
            <v>肺</v>
          </cell>
          <cell r="R78" t="str">
            <v>胃</v>
          </cell>
          <cell r="U78" t="str">
            <v>脾</v>
          </cell>
          <cell r="X78" t="str">
            <v>有毒</v>
          </cell>
          <cell r="Y78" t="str">
            <v>['燥湿','化痰','降逆','止呕','消痞','散结']</v>
          </cell>
          <cell r="Z78" t="str">
            <v>3～9g</v>
          </cell>
        </row>
        <row r="79">
          <cell r="A79" t="str">
            <v>半夏曲</v>
          </cell>
          <cell r="F79" t="str">
            <v>平</v>
          </cell>
          <cell r="J79" t="str">
            <v>辛</v>
          </cell>
          <cell r="L79" t="str">
            <v>肺</v>
          </cell>
          <cell r="O79" t="str">
            <v>大肠</v>
          </cell>
          <cell r="U79" t="str">
            <v>脾</v>
          </cell>
          <cell r="X79" t="str">
            <v>有毒</v>
          </cell>
          <cell r="Y79" t="str">
            <v>化痰止咳，消食宽中</v>
          </cell>
          <cell r="Z79" t="str">
            <v>3～9g</v>
          </cell>
        </row>
        <row r="80">
          <cell r="A80" t="str">
            <v>半枝莲</v>
          </cell>
          <cell r="B80" t="str">
            <v>寒</v>
          </cell>
          <cell r="H80" t="str">
            <v>苦</v>
          </cell>
          <cell r="J80" t="str">
            <v>辛</v>
          </cell>
          <cell r="L80" t="str">
            <v>肺</v>
          </cell>
          <cell r="V80" t="str">
            <v>肝</v>
          </cell>
          <cell r="W80" t="str">
            <v>肾</v>
          </cell>
          <cell r="Y80" t="str">
            <v>['清热','解毒','活血','化瘀','利尿']</v>
          </cell>
          <cell r="Z80" t="str">
            <v>15～30g</v>
          </cell>
        </row>
        <row r="81">
          <cell r="A81" t="str">
            <v>榜嘎</v>
          </cell>
          <cell r="E81" t="str">
            <v>凉</v>
          </cell>
          <cell r="H81" t="str">
            <v>苦</v>
          </cell>
          <cell r="L81" t="str">
            <v>肺</v>
          </cell>
          <cell r="R81" t="str">
            <v>胃</v>
          </cell>
          <cell r="X81" t="str">
            <v>小毒</v>
          </cell>
          <cell r="Y81" t="str">
            <v>清热，解毒，利湿</v>
          </cell>
          <cell r="Z81" t="str">
            <v>2～4g</v>
          </cell>
        </row>
        <row r="82">
          <cell r="A82" t="str">
            <v>薄荷</v>
          </cell>
          <cell r="E82" t="str">
            <v>凉</v>
          </cell>
          <cell r="J82" t="str">
            <v>辛</v>
          </cell>
          <cell r="L82" t="str">
            <v>肺</v>
          </cell>
          <cell r="V82" t="str">
            <v>肝</v>
          </cell>
          <cell r="Y82" t="str">
            <v>['宣散','风热','清头目','透疹']</v>
          </cell>
          <cell r="Z82" t="str">
            <v>3～6g</v>
          </cell>
        </row>
        <row r="83">
          <cell r="A83" t="str">
            <v>薄荷脑</v>
          </cell>
          <cell r="E83" t="str">
            <v>凉</v>
          </cell>
          <cell r="J83" t="str">
            <v>辛</v>
          </cell>
          <cell r="L83" t="str">
            <v>肺</v>
          </cell>
          <cell r="Y83" t="str">
            <v>疏风，清热，解毒</v>
          </cell>
          <cell r="Z83" t="str">
            <v>0.02～0.1g</v>
          </cell>
        </row>
        <row r="84">
          <cell r="A84" t="str">
            <v>薄荷油</v>
          </cell>
          <cell r="E84" t="str">
            <v>凉</v>
          </cell>
          <cell r="J84" t="str">
            <v>辛</v>
          </cell>
          <cell r="L84" t="str">
            <v>肺</v>
          </cell>
          <cell r="V84" t="str">
            <v>肝</v>
          </cell>
          <cell r="Y84" t="str">
            <v>疏风，清热</v>
          </cell>
        </row>
        <row r="85">
          <cell r="A85" t="str">
            <v>豹骨</v>
          </cell>
          <cell r="D85" t="str">
            <v>温</v>
          </cell>
          <cell r="I85" t="str">
            <v>甘</v>
          </cell>
          <cell r="J85" t="str">
            <v>辛</v>
          </cell>
          <cell r="V85" t="str">
            <v>肝</v>
          </cell>
          <cell r="W85" t="str">
            <v>肾</v>
          </cell>
          <cell r="Y85" t="str">
            <v>['祛风','通络','强筋','健骨']</v>
          </cell>
          <cell r="Z85" t="str">
            <v>9～18g</v>
          </cell>
        </row>
        <row r="86">
          <cell r="A86" t="str">
            <v>鲍鱼</v>
          </cell>
          <cell r="F86" t="str">
            <v>平</v>
          </cell>
          <cell r="I86" t="str">
            <v>甘</v>
          </cell>
          <cell r="K86" t="str">
            <v>咸</v>
          </cell>
          <cell r="V86" t="str">
            <v>肝</v>
          </cell>
          <cell r="Y86" t="str">
            <v>养血，柔肝，滋阴，清热，益精，明目</v>
          </cell>
        </row>
        <row r="87">
          <cell r="A87" t="str">
            <v>暴马丁香</v>
          </cell>
          <cell r="B87" t="str">
            <v>微寒</v>
          </cell>
          <cell r="H87" t="str">
            <v>苦</v>
          </cell>
          <cell r="L87" t="str">
            <v>肺</v>
          </cell>
          <cell r="Y87" t="str">
            <v>['清肺','祛痰','止咳','平喘','利水']</v>
          </cell>
          <cell r="Z87" t="str">
            <v>25～50g</v>
          </cell>
        </row>
        <row r="88">
          <cell r="A88" t="str">
            <v>北败酱</v>
          </cell>
          <cell r="B88" t="str">
            <v>微寒</v>
          </cell>
          <cell r="H88" t="str">
            <v>苦</v>
          </cell>
          <cell r="O88" t="str">
            <v>大肠</v>
          </cell>
          <cell r="R88" t="str">
            <v>胃</v>
          </cell>
          <cell r="V88" t="str">
            <v>肝</v>
          </cell>
          <cell r="Y88" t="str">
            <v>清热燥湿，消肿排脓，凉血止血，化瘀解毒</v>
          </cell>
          <cell r="Z88" t="str">
            <v>9～15g</v>
          </cell>
        </row>
        <row r="89">
          <cell r="A89" t="str">
            <v>北豆根</v>
          </cell>
          <cell r="B89" t="str">
            <v>寒</v>
          </cell>
          <cell r="H89" t="str">
            <v>苦</v>
          </cell>
          <cell r="L89" t="str">
            <v>肺</v>
          </cell>
          <cell r="O89" t="str">
            <v>大肠</v>
          </cell>
          <cell r="R89" t="str">
            <v>胃</v>
          </cell>
          <cell r="X89" t="str">
            <v>有毒</v>
          </cell>
          <cell r="Y89" t="str">
            <v>['清热','解毒','消肿','止痛']</v>
          </cell>
          <cell r="Z89" t="str">
            <v>6～9g</v>
          </cell>
        </row>
        <row r="90">
          <cell r="A90" t="str">
            <v>北寒水石</v>
          </cell>
          <cell r="B90" t="str">
            <v>寒</v>
          </cell>
          <cell r="J90" t="str">
            <v>辛</v>
          </cell>
          <cell r="K90" t="str">
            <v>咸</v>
          </cell>
          <cell r="N90" t="str">
            <v>心</v>
          </cell>
          <cell r="R90" t="str">
            <v>胃</v>
          </cell>
          <cell r="W90" t="str">
            <v>肾</v>
          </cell>
          <cell r="Y90" t="str">
            <v>清热降火，利窍，消肿</v>
          </cell>
          <cell r="Z90" t="str">
            <v>9～15g</v>
          </cell>
        </row>
        <row r="91">
          <cell r="A91" t="str">
            <v>北黄芪</v>
          </cell>
          <cell r="D91" t="str">
            <v>微温</v>
          </cell>
          <cell r="I91" t="str">
            <v>甘</v>
          </cell>
          <cell r="L91" t="str">
            <v>肺</v>
          </cell>
          <cell r="U91" t="str">
            <v>脾</v>
          </cell>
          <cell r="Y91" t="str">
            <v>['补气','固表','利尿','托毒','排脓','生肌']</v>
          </cell>
          <cell r="Z91" t="str">
            <v>9～30g</v>
          </cell>
        </row>
        <row r="92">
          <cell r="A92" t="str">
            <v>北刘寄奴</v>
          </cell>
          <cell r="B92" t="str">
            <v>寒</v>
          </cell>
          <cell r="H92" t="str">
            <v>苦</v>
          </cell>
          <cell r="R92" t="str">
            <v>胃</v>
          </cell>
          <cell r="S92" t="str">
            <v>胆</v>
          </cell>
          <cell r="U92" t="str">
            <v>脾</v>
          </cell>
          <cell r="V92" t="str">
            <v>肝</v>
          </cell>
          <cell r="Y92" t="str">
            <v>['活血','祛瘀','通经','止痛','凉血','止血','清热','利湿']</v>
          </cell>
          <cell r="Z92" t="str">
            <v>9～15g</v>
          </cell>
        </row>
        <row r="93">
          <cell r="A93" t="str">
            <v>北沙参</v>
          </cell>
          <cell r="B93" t="str">
            <v>微寒</v>
          </cell>
          <cell r="H93" t="str">
            <v>微苦</v>
          </cell>
          <cell r="I93" t="str">
            <v>甘</v>
          </cell>
          <cell r="L93" t="str">
            <v>肺</v>
          </cell>
          <cell r="R93" t="str">
            <v>胃</v>
          </cell>
          <cell r="Y93" t="str">
            <v>['养阴','清肺','益胃','生津']</v>
          </cell>
          <cell r="Z93" t="str">
            <v>4.5～9g</v>
          </cell>
        </row>
        <row r="94">
          <cell r="A94" t="str">
            <v>北五味子</v>
          </cell>
          <cell r="D94" t="str">
            <v>温</v>
          </cell>
          <cell r="G94" t="str">
            <v>酸</v>
          </cell>
          <cell r="I94" t="str">
            <v>甘</v>
          </cell>
          <cell r="L94" t="str">
            <v>肺</v>
          </cell>
          <cell r="N94" t="str">
            <v>心</v>
          </cell>
          <cell r="W94" t="str">
            <v>肾</v>
          </cell>
          <cell r="Y94" t="str">
            <v>['收敛','固涩','益气','生津','补肾','宁心']</v>
          </cell>
          <cell r="Z94" t="str">
            <v>2～6g</v>
          </cell>
        </row>
        <row r="95">
          <cell r="A95" t="str">
            <v>贝齿</v>
          </cell>
          <cell r="F95" t="str">
            <v>平</v>
          </cell>
          <cell r="K95" t="str">
            <v>咸</v>
          </cell>
          <cell r="V95" t="str">
            <v>肝</v>
          </cell>
          <cell r="Y95" t="str">
            <v>['镇惊','安神','平肝','明目']</v>
          </cell>
          <cell r="Z95" t="str">
            <v>10～15g</v>
          </cell>
        </row>
        <row r="96">
          <cell r="A96" t="str">
            <v>荸荠</v>
          </cell>
          <cell r="B96" t="str">
            <v>寒</v>
          </cell>
          <cell r="I96" t="str">
            <v>甘</v>
          </cell>
          <cell r="L96" t="str">
            <v>肺</v>
          </cell>
          <cell r="R96" t="str">
            <v>胃</v>
          </cell>
          <cell r="Y96" t="str">
            <v>清热生津，化痰，消积</v>
          </cell>
        </row>
        <row r="97">
          <cell r="A97" t="str">
            <v>荜拔</v>
          </cell>
          <cell r="C97" t="str">
            <v>热</v>
          </cell>
          <cell r="J97" t="str">
            <v>辛</v>
          </cell>
          <cell r="O97" t="str">
            <v>大肠</v>
          </cell>
          <cell r="R97" t="str">
            <v>胃</v>
          </cell>
          <cell r="Y97" t="str">
            <v>['温中','散寒','下气','止痛']</v>
          </cell>
          <cell r="Z97" t="str">
            <v>1～3g</v>
          </cell>
        </row>
        <row r="98">
          <cell r="A98" t="str">
            <v>荜茇</v>
          </cell>
          <cell r="C98" t="str">
            <v>热</v>
          </cell>
          <cell r="J98" t="str">
            <v>辛</v>
          </cell>
          <cell r="O98" t="str">
            <v>大肠</v>
          </cell>
          <cell r="R98" t="str">
            <v>胃</v>
          </cell>
          <cell r="Y98" t="str">
            <v>['温中','散寒','下气','止痛']</v>
          </cell>
          <cell r="Z98" t="str">
            <v>1.5～3g</v>
          </cell>
        </row>
        <row r="99">
          <cell r="A99" t="str">
            <v>荜拨</v>
          </cell>
          <cell r="C99" t="str">
            <v>热</v>
          </cell>
          <cell r="J99" t="str">
            <v>辛</v>
          </cell>
          <cell r="O99" t="str">
            <v>大肠</v>
          </cell>
          <cell r="R99" t="str">
            <v>胃</v>
          </cell>
          <cell r="Y99" t="str">
            <v>['温中','散寒','下气','止痛']</v>
          </cell>
          <cell r="Z99" t="str">
            <v>1～3g</v>
          </cell>
        </row>
        <row r="100">
          <cell r="A100" t="str">
            <v>荜澄茄</v>
          </cell>
          <cell r="D100" t="str">
            <v>温</v>
          </cell>
          <cell r="J100" t="str">
            <v>辛</v>
          </cell>
          <cell r="R100" t="str">
            <v>胃</v>
          </cell>
          <cell r="T100" t="str">
            <v>膀胱</v>
          </cell>
          <cell r="U100" t="str">
            <v>脾</v>
          </cell>
          <cell r="W100" t="str">
            <v>肾</v>
          </cell>
          <cell r="Y100" t="str">
            <v>['温中','散寒','行气','止痛']</v>
          </cell>
          <cell r="Z100" t="str">
            <v>1.5～3g</v>
          </cell>
        </row>
        <row r="101">
          <cell r="A101" t="str">
            <v>荜薢</v>
          </cell>
          <cell r="F101" t="str">
            <v>平</v>
          </cell>
          <cell r="H101" t="str">
            <v>苦</v>
          </cell>
          <cell r="R101" t="str">
            <v>胃</v>
          </cell>
          <cell r="T101" t="str">
            <v>膀胱</v>
          </cell>
          <cell r="V101" t="str">
            <v>肝</v>
          </cell>
          <cell r="Y101" t="str">
            <v>['祛风湿','利湿浊']</v>
          </cell>
          <cell r="Z101" t="str">
            <v>10～15g</v>
          </cell>
        </row>
        <row r="102">
          <cell r="A102" t="str">
            <v>萆薢</v>
          </cell>
          <cell r="F102" t="str">
            <v>平</v>
          </cell>
          <cell r="H102" t="str">
            <v>苦</v>
          </cell>
          <cell r="R102" t="str">
            <v>胃</v>
          </cell>
          <cell r="W102" t="str">
            <v>肾</v>
          </cell>
          <cell r="Y102" t="str">
            <v>['利湿','去浊','祛风','除痹']</v>
          </cell>
          <cell r="Z102" t="str">
            <v>9~15g</v>
          </cell>
        </row>
        <row r="103">
          <cell r="A103" t="str">
            <v>蓖麻子</v>
          </cell>
          <cell r="F103" t="str">
            <v>平</v>
          </cell>
          <cell r="I103" t="str">
            <v>甘</v>
          </cell>
          <cell r="J103" t="str">
            <v>辛</v>
          </cell>
          <cell r="L103" t="str">
            <v>肺</v>
          </cell>
          <cell r="O103" t="str">
            <v>大肠</v>
          </cell>
          <cell r="Y103" t="str">
            <v>['消肿','拔毒','泻下','通滞']</v>
          </cell>
          <cell r="Z103" t="str">
            <v>2～5g</v>
          </cell>
        </row>
        <row r="104">
          <cell r="A104" t="str">
            <v>壁虎</v>
          </cell>
          <cell r="B104" t="str">
            <v>寒</v>
          </cell>
          <cell r="K104" t="str">
            <v>咸</v>
          </cell>
          <cell r="V104" t="str">
            <v>肝</v>
          </cell>
          <cell r="W104" t="str">
            <v>肾</v>
          </cell>
          <cell r="Y104" t="str">
            <v>['祛风','活络'，'散结','止痛'，'镇痛','解痉']</v>
          </cell>
          <cell r="Z104" t="str">
            <v>2~5g</v>
          </cell>
        </row>
        <row r="105">
          <cell r="A105" t="str">
            <v>萹蓄</v>
          </cell>
          <cell r="B105" t="str">
            <v>微寒</v>
          </cell>
          <cell r="H105" t="str">
            <v>苦</v>
          </cell>
          <cell r="T105" t="str">
            <v>膀胱</v>
          </cell>
          <cell r="Y105" t="str">
            <v>['利尿','通淋','杀虫','止痒']</v>
          </cell>
          <cell r="Z105" t="str">
            <v>9~15g</v>
          </cell>
        </row>
        <row r="106">
          <cell r="A106" t="str">
            <v>扁豆</v>
          </cell>
          <cell r="F106" t="str">
            <v>平</v>
          </cell>
          <cell r="I106" t="str">
            <v>甘</v>
          </cell>
          <cell r="R106" t="str">
            <v>胃</v>
          </cell>
          <cell r="U106" t="str">
            <v>脾</v>
          </cell>
          <cell r="Y106" t="str">
            <v>健脾和中，消暑化湿</v>
          </cell>
          <cell r="Z106" t="str">
            <v>9～18g</v>
          </cell>
        </row>
        <row r="107">
          <cell r="A107" t="str">
            <v>扁蓄</v>
          </cell>
          <cell r="B107" t="str">
            <v>微寒</v>
          </cell>
          <cell r="H107" t="str">
            <v>苦</v>
          </cell>
          <cell r="T107" t="str">
            <v>膀胱</v>
          </cell>
          <cell r="Y107" t="str">
            <v>['利尿','通淋','杀虫','止痒']</v>
          </cell>
          <cell r="Z107" t="str">
            <v>9～15g</v>
          </cell>
        </row>
        <row r="108">
          <cell r="A108" t="str">
            <v>鳖甲</v>
          </cell>
          <cell r="B108" t="str">
            <v>微寒</v>
          </cell>
          <cell r="K108" t="str">
            <v>咸</v>
          </cell>
          <cell r="V108" t="str">
            <v>肝</v>
          </cell>
          <cell r="W108" t="str">
            <v>肾</v>
          </cell>
          <cell r="Y108" t="str">
            <v>['滋阴','潜阳','软坚','散结','退热','除蒸']</v>
          </cell>
          <cell r="Z108" t="str">
            <v>9～24g</v>
          </cell>
        </row>
        <row r="109">
          <cell r="A109" t="str">
            <v>鳖甲胶</v>
          </cell>
          <cell r="B109" t="str">
            <v>微寒</v>
          </cell>
          <cell r="I109" t="str">
            <v>甘</v>
          </cell>
          <cell r="K109" t="str">
            <v>咸</v>
          </cell>
          <cell r="L109" t="str">
            <v>肺</v>
          </cell>
          <cell r="V109" t="str">
            <v>肝</v>
          </cell>
          <cell r="W109" t="str">
            <v>肾</v>
          </cell>
          <cell r="Y109" t="str">
            <v>滋阴，补血，退热，消瘀</v>
          </cell>
          <cell r="Z109" t="str">
            <v>3～9g</v>
          </cell>
        </row>
        <row r="110">
          <cell r="A110" t="str">
            <v>槟榔</v>
          </cell>
          <cell r="D110" t="str">
            <v>温</v>
          </cell>
          <cell r="H110" t="str">
            <v>苦</v>
          </cell>
          <cell r="J110" t="str">
            <v>辛</v>
          </cell>
          <cell r="O110" t="str">
            <v>大肠</v>
          </cell>
          <cell r="R110" t="str">
            <v>胃</v>
          </cell>
          <cell r="Y110" t="str">
            <v>['驱虫','消积','下气','行水']</v>
          </cell>
          <cell r="Z110" t="str">
            <v>3～9g</v>
          </cell>
        </row>
        <row r="111">
          <cell r="A111" t="str">
            <v>冰片</v>
          </cell>
          <cell r="B111" t="str">
            <v>寒</v>
          </cell>
          <cell r="H111" t="str">
            <v>苦</v>
          </cell>
          <cell r="J111" t="str">
            <v>辛</v>
          </cell>
          <cell r="L111" t="str">
            <v>肺</v>
          </cell>
          <cell r="N111" t="str">
            <v>心</v>
          </cell>
          <cell r="U111" t="str">
            <v>脾</v>
          </cell>
          <cell r="Y111" t="str">
            <v>['开窍','醒神','清热','止痛']</v>
          </cell>
          <cell r="Z111" t="str">
            <v>0.03～0.1g</v>
          </cell>
        </row>
        <row r="112">
          <cell r="A112" t="str">
            <v>冰糖</v>
          </cell>
          <cell r="F112" t="str">
            <v>平</v>
          </cell>
          <cell r="I112" t="str">
            <v>甘</v>
          </cell>
          <cell r="L112" t="str">
            <v>肺</v>
          </cell>
          <cell r="U112" t="str">
            <v>脾</v>
          </cell>
          <cell r="Y112" t="str">
            <v>['健脾','和胃','润肺'，'止咳']</v>
          </cell>
          <cell r="Z112" t="str">
            <v>10～15g</v>
          </cell>
        </row>
        <row r="113">
          <cell r="A113" t="str">
            <v>波棱瓜子</v>
          </cell>
          <cell r="B113" t="str">
            <v>寒</v>
          </cell>
          <cell r="H113" t="str">
            <v>苦</v>
          </cell>
          <cell r="Y113" t="str">
            <v>清肝利胆，健脾助运</v>
          </cell>
          <cell r="Z113" t="str">
            <v>2.5～5g</v>
          </cell>
        </row>
        <row r="114">
          <cell r="A114" t="str">
            <v>卜芥</v>
          </cell>
          <cell r="B114" t="str">
            <v>寒</v>
          </cell>
          <cell r="H114" t="str">
            <v>微苦</v>
          </cell>
          <cell r="X114" t="str">
            <v>大毒</v>
          </cell>
          <cell r="Y114" t="str">
            <v>['清热','解毒','散结','止痛']</v>
          </cell>
          <cell r="Z114" t="str">
            <v>3～9g</v>
          </cell>
        </row>
        <row r="115">
          <cell r="A115" t="str">
            <v>补骨脂</v>
          </cell>
          <cell r="D115" t="str">
            <v>温</v>
          </cell>
          <cell r="H115" t="str">
            <v>苦</v>
          </cell>
          <cell r="J115" t="str">
            <v>辛</v>
          </cell>
          <cell r="U115" t="str">
            <v>脾</v>
          </cell>
          <cell r="W115" t="str">
            <v>肾</v>
          </cell>
          <cell r="Y115" t="str">
            <v>['温肾','助阳','纳气','止泻']</v>
          </cell>
          <cell r="Z115" t="str">
            <v>3～10g</v>
          </cell>
        </row>
        <row r="116">
          <cell r="A116" t="str">
            <v>布渣叶</v>
          </cell>
          <cell r="B116" t="str">
            <v>微寒</v>
          </cell>
          <cell r="I116" t="str">
            <v>甘</v>
          </cell>
          <cell r="R116" t="str">
            <v>胃</v>
          </cell>
          <cell r="U116" t="str">
            <v>脾</v>
          </cell>
          <cell r="Y116" t="str">
            <v>['清热','消滞','利湿','退黄']</v>
          </cell>
          <cell r="Z116" t="str">
            <v>10~15g</v>
          </cell>
        </row>
        <row r="117">
          <cell r="A117" t="str">
            <v>参三七</v>
          </cell>
          <cell r="D117" t="str">
            <v>温</v>
          </cell>
          <cell r="H117" t="str">
            <v>微苦</v>
          </cell>
          <cell r="I117" t="str">
            <v>甘</v>
          </cell>
          <cell r="R117" t="str">
            <v>胃</v>
          </cell>
          <cell r="V117" t="str">
            <v>肝</v>
          </cell>
          <cell r="Y117" t="str">
            <v>['散瘀','止血','消肿','定痛']</v>
          </cell>
          <cell r="Z117" t="str">
            <v>3～9g</v>
          </cell>
        </row>
        <row r="118">
          <cell r="A118" t="str">
            <v>蚕蛾</v>
          </cell>
          <cell r="D118" t="str">
            <v>温</v>
          </cell>
          <cell r="K118" t="str">
            <v>咸</v>
          </cell>
          <cell r="V118" t="str">
            <v>肝</v>
          </cell>
          <cell r="W118" t="str">
            <v>肾</v>
          </cell>
          <cell r="Y118" t="str">
            <v>补肾壮阳，涩精，止血，解毒消肿</v>
          </cell>
          <cell r="Z118" t="str">
            <v>1.5～5g</v>
          </cell>
        </row>
        <row r="119">
          <cell r="A119" t="str">
            <v>蚕沙</v>
          </cell>
          <cell r="D119" t="str">
            <v>温</v>
          </cell>
          <cell r="I119" t="str">
            <v>甘</v>
          </cell>
          <cell r="J119" t="str">
            <v>辛</v>
          </cell>
          <cell r="R119" t="str">
            <v>胃</v>
          </cell>
          <cell r="U119" t="str">
            <v>脾</v>
          </cell>
          <cell r="V119" t="str">
            <v>肝</v>
          </cell>
          <cell r="Y119" t="str">
            <v>['祛风','除湿','和胃','化浊']</v>
          </cell>
          <cell r="Z119" t="str">
            <v>10～15g</v>
          </cell>
        </row>
        <row r="120">
          <cell r="A120" t="str">
            <v>蚕砂</v>
          </cell>
          <cell r="D120" t="str">
            <v>温</v>
          </cell>
          <cell r="I120" t="str">
            <v>甘</v>
          </cell>
          <cell r="R120" t="str">
            <v>胃</v>
          </cell>
          <cell r="U120" t="str">
            <v>脾</v>
          </cell>
          <cell r="V120" t="str">
            <v>肝</v>
          </cell>
          <cell r="Y120" t="str">
            <v>燥湿、祛风、和胃化浊、活血定痛</v>
          </cell>
          <cell r="Z120" t="str">
            <v>15～40g</v>
          </cell>
        </row>
        <row r="121">
          <cell r="A121" t="str">
            <v>苍耳草</v>
          </cell>
          <cell r="B121" t="str">
            <v>微寒</v>
          </cell>
          <cell r="H121" t="str">
            <v>苦</v>
          </cell>
          <cell r="J121" t="str">
            <v>辛</v>
          </cell>
          <cell r="X121" t="str">
            <v>小毒</v>
          </cell>
          <cell r="Y121" t="str">
            <v>['祛风','清热','解毒']</v>
          </cell>
          <cell r="Z121" t="str">
            <v>6-15g</v>
          </cell>
        </row>
        <row r="122">
          <cell r="A122" t="str">
            <v>苍耳子</v>
          </cell>
          <cell r="D122" t="str">
            <v>温</v>
          </cell>
          <cell r="H122" t="str">
            <v>苦</v>
          </cell>
          <cell r="J122" t="str">
            <v>辛</v>
          </cell>
          <cell r="L122" t="str">
            <v>肺</v>
          </cell>
          <cell r="X122" t="str">
            <v>有毒</v>
          </cell>
          <cell r="Y122" t="str">
            <v>['散风湿','通鼻窍','杀虫']</v>
          </cell>
          <cell r="Z122" t="str">
            <v>3～9g</v>
          </cell>
        </row>
        <row r="123">
          <cell r="A123" t="str">
            <v>苍术</v>
          </cell>
          <cell r="D123" t="str">
            <v>温</v>
          </cell>
          <cell r="H123" t="str">
            <v>苦</v>
          </cell>
          <cell r="J123" t="str">
            <v>辛</v>
          </cell>
          <cell r="R123" t="str">
            <v>胃</v>
          </cell>
          <cell r="U123" t="str">
            <v>脾</v>
          </cell>
          <cell r="V123" t="str">
            <v>肝</v>
          </cell>
          <cell r="Y123" t="str">
            <v>['燥湿','健脾','祛风','散寒','明目']</v>
          </cell>
          <cell r="Z123" t="str">
            <v>3～10g</v>
          </cell>
        </row>
        <row r="124">
          <cell r="A124" t="str">
            <v>藏菖蒲</v>
          </cell>
          <cell r="D124" t="str">
            <v>温</v>
          </cell>
          <cell r="H124" t="str">
            <v>苦</v>
          </cell>
          <cell r="J124" t="str">
            <v>辛</v>
          </cell>
          <cell r="N124" t="str">
            <v>心</v>
          </cell>
          <cell r="R124" t="str">
            <v>胃</v>
          </cell>
          <cell r="V124" t="str">
            <v>肝</v>
          </cell>
          <cell r="Y124" t="str">
            <v>['温胃','消炎','止痛']</v>
          </cell>
          <cell r="Z124" t="str">
            <v>3～6g</v>
          </cell>
        </row>
        <row r="125">
          <cell r="A125" t="str">
            <v>藏茜草</v>
          </cell>
          <cell r="H125" t="str">
            <v>苦</v>
          </cell>
          <cell r="J125" t="str">
            <v>辛</v>
          </cell>
          <cell r="Y125" t="str">
            <v>清热凉血</v>
          </cell>
          <cell r="Z125" t="str">
            <v>6～9g</v>
          </cell>
        </row>
        <row r="126">
          <cell r="A126" t="str">
            <v>藏紫草</v>
          </cell>
          <cell r="E126" t="str">
            <v>凉</v>
          </cell>
          <cell r="I126" t="str">
            <v>甘</v>
          </cell>
          <cell r="Y126" t="str">
            <v>清热凉血，养肺</v>
          </cell>
        </row>
        <row r="127">
          <cell r="A127" t="str">
            <v>草豆蔻</v>
          </cell>
          <cell r="D127" t="str">
            <v>温</v>
          </cell>
          <cell r="J127" t="str">
            <v>辛</v>
          </cell>
          <cell r="R127" t="str">
            <v>胃</v>
          </cell>
          <cell r="U127" t="str">
            <v>脾</v>
          </cell>
          <cell r="Y127" t="str">
            <v>['燥湿','行气','温中','止呕']</v>
          </cell>
          <cell r="Z127" t="str">
            <v>3~6g</v>
          </cell>
        </row>
        <row r="128">
          <cell r="A128" t="str">
            <v>草果</v>
          </cell>
          <cell r="D128" t="str">
            <v>温</v>
          </cell>
          <cell r="J128" t="str">
            <v>辛</v>
          </cell>
          <cell r="R128" t="str">
            <v>胃</v>
          </cell>
          <cell r="U128" t="str">
            <v>脾</v>
          </cell>
          <cell r="Y128" t="str">
            <v>['燥湿','温中','除痰','截疟']</v>
          </cell>
          <cell r="Z128" t="str">
            <v>3～6g</v>
          </cell>
        </row>
        <row r="129">
          <cell r="A129" t="str">
            <v>草河车</v>
          </cell>
          <cell r="B129" t="str">
            <v>寒</v>
          </cell>
          <cell r="H129" t="str">
            <v>苦</v>
          </cell>
          <cell r="V129" t="str">
            <v>肝</v>
          </cell>
          <cell r="X129" t="str">
            <v>小毒</v>
          </cell>
          <cell r="Y129" t="str">
            <v>清热解毒，平喘止咳，熄风定惊</v>
          </cell>
          <cell r="Z129" t="str">
            <v>3～10g</v>
          </cell>
        </row>
        <row r="130">
          <cell r="A130" t="str">
            <v>草决明</v>
          </cell>
          <cell r="B130" t="str">
            <v>微寒</v>
          </cell>
          <cell r="H130" t="str">
            <v>苦</v>
          </cell>
          <cell r="I130" t="str">
            <v>甘</v>
          </cell>
          <cell r="K130" t="str">
            <v>咸</v>
          </cell>
          <cell r="O130" t="str">
            <v>大肠</v>
          </cell>
          <cell r="V130" t="str">
            <v>肝</v>
          </cell>
          <cell r="Y130" t="str">
            <v>['清肝','明目','润肠','通便']</v>
          </cell>
          <cell r="Z130" t="str">
            <v>9～15g</v>
          </cell>
        </row>
        <row r="131">
          <cell r="A131" t="str">
            <v>草蔻仁</v>
          </cell>
          <cell r="D131" t="str">
            <v>温</v>
          </cell>
          <cell r="J131" t="str">
            <v>辛</v>
          </cell>
          <cell r="R131" t="str">
            <v>胃</v>
          </cell>
          <cell r="U131" t="str">
            <v>脾</v>
          </cell>
          <cell r="Y131" t="str">
            <v>['燥湿','行气','温中','止呕']</v>
          </cell>
          <cell r="Z131" t="str">
            <v>3~6g</v>
          </cell>
        </row>
        <row r="132">
          <cell r="A132" t="str">
            <v>草乌</v>
          </cell>
          <cell r="C132" t="str">
            <v>热</v>
          </cell>
          <cell r="H132" t="str">
            <v>苦</v>
          </cell>
          <cell r="J132" t="str">
            <v>辛</v>
          </cell>
          <cell r="N132" t="str">
            <v>心</v>
          </cell>
          <cell r="U132" t="str">
            <v>脾</v>
          </cell>
          <cell r="V132" t="str">
            <v>肝</v>
          </cell>
          <cell r="W132" t="str">
            <v>肾</v>
          </cell>
          <cell r="X132" t="str">
            <v>大毒</v>
          </cell>
          <cell r="Y132" t="str">
            <v>['祛风','除湿','散寒','止痛']</v>
          </cell>
          <cell r="Z132" t="str">
            <v>1.5～3g</v>
          </cell>
        </row>
        <row r="133">
          <cell r="A133" t="str">
            <v>草乌叶</v>
          </cell>
          <cell r="F133" t="str">
            <v>平</v>
          </cell>
          <cell r="J133" t="str">
            <v>辛</v>
          </cell>
          <cell r="X133" t="str">
            <v>有毒</v>
          </cell>
          <cell r="Y133" t="str">
            <v>['清热','解毒','止痛']</v>
          </cell>
          <cell r="Z133" t="str">
            <v>1～1.2g</v>
          </cell>
        </row>
        <row r="134">
          <cell r="A134" t="str">
            <v>草血竭</v>
          </cell>
          <cell r="B134" t="str">
            <v>寒</v>
          </cell>
          <cell r="H134" t="str">
            <v>苦</v>
          </cell>
          <cell r="J134" t="str">
            <v>辛</v>
          </cell>
          <cell r="R134" t="str">
            <v>胃</v>
          </cell>
          <cell r="U134" t="str">
            <v>脾</v>
          </cell>
          <cell r="W134" t="str">
            <v>肾</v>
          </cell>
          <cell r="Y134" t="str">
            <v>['散瘀','止血'，'下气','消积'，'解毒'，'利湿']</v>
          </cell>
          <cell r="Z134" t="str">
            <v>15~25g</v>
          </cell>
        </row>
        <row r="135">
          <cell r="A135" t="str">
            <v>侧柏叶</v>
          </cell>
          <cell r="B135" t="str">
            <v>寒</v>
          </cell>
          <cell r="H135" t="str">
            <v>苦</v>
          </cell>
          <cell r="L135" t="str">
            <v>肺</v>
          </cell>
          <cell r="U135" t="str">
            <v>脾</v>
          </cell>
          <cell r="V135" t="str">
            <v>肝</v>
          </cell>
          <cell r="Y135" t="str">
            <v>['凉血','止血','生发','乌发']</v>
          </cell>
          <cell r="Z135" t="str">
            <v>6～12g</v>
          </cell>
        </row>
        <row r="136">
          <cell r="A136" t="str">
            <v>侧柏叶炭</v>
          </cell>
          <cell r="B136" t="str">
            <v>寒</v>
          </cell>
          <cell r="H136" t="str">
            <v>苦</v>
          </cell>
          <cell r="L136" t="str">
            <v>肺</v>
          </cell>
          <cell r="U136" t="str">
            <v>脾</v>
          </cell>
          <cell r="V136" t="str">
            <v>肝</v>
          </cell>
          <cell r="Y136" t="str">
            <v>['凉血','止血','化痰','止咳','生发','乌发']</v>
          </cell>
          <cell r="Z136" t="str">
            <v>6～12g</v>
          </cell>
        </row>
        <row r="137">
          <cell r="A137" t="str">
            <v>茶叶</v>
          </cell>
          <cell r="E137" t="str">
            <v>凉</v>
          </cell>
          <cell r="H137" t="str">
            <v>苦</v>
          </cell>
          <cell r="I137" t="str">
            <v>甘</v>
          </cell>
          <cell r="L137" t="str">
            <v>肺</v>
          </cell>
          <cell r="N137" t="str">
            <v>心</v>
          </cell>
          <cell r="R137" t="str">
            <v>胃</v>
          </cell>
          <cell r="Y137" t="str">
            <v>['清上','除烦','止渴','化痰','消食','利尿','解毒']</v>
          </cell>
          <cell r="Z137" t="str">
            <v>3～9g</v>
          </cell>
        </row>
        <row r="138">
          <cell r="A138" t="str">
            <v>柴胡</v>
          </cell>
          <cell r="B138" t="str">
            <v>微寒</v>
          </cell>
          <cell r="H138" t="str">
            <v>苦</v>
          </cell>
          <cell r="L138" t="str">
            <v>肺</v>
          </cell>
          <cell r="S138" t="str">
            <v>胆</v>
          </cell>
          <cell r="V138" t="str">
            <v>肝</v>
          </cell>
          <cell r="Y138" t="str">
            <v>['和解','表里','疏肝','升阳']</v>
          </cell>
          <cell r="Z138" t="str">
            <v>3～9g</v>
          </cell>
        </row>
        <row r="139">
          <cell r="A139" t="str">
            <v>蝉花</v>
          </cell>
          <cell r="B139" t="str">
            <v>寒</v>
          </cell>
          <cell r="I139" t="str">
            <v>甘</v>
          </cell>
          <cell r="V139" t="str">
            <v>肝</v>
          </cell>
          <cell r="Y139" t="str">
            <v>['清热','祛风','镇惊','明目','退翳','透疹']</v>
          </cell>
          <cell r="Z139" t="str">
            <v>3~6g</v>
          </cell>
        </row>
        <row r="140">
          <cell r="A140" t="str">
            <v>蝉蜕</v>
          </cell>
          <cell r="B140" t="str">
            <v>寒</v>
          </cell>
          <cell r="I140" t="str">
            <v>甘</v>
          </cell>
          <cell r="L140" t="str">
            <v>肺</v>
          </cell>
          <cell r="V140" t="str">
            <v>肝</v>
          </cell>
          <cell r="Y140" t="str">
            <v>['散风','除热','利咽','透疹','解痉','退翳']</v>
          </cell>
          <cell r="Z140" t="str">
            <v>3~6g</v>
          </cell>
        </row>
        <row r="141">
          <cell r="A141" t="str">
            <v>蟾皮</v>
          </cell>
          <cell r="E141" t="str">
            <v>凉</v>
          </cell>
          <cell r="H141" t="str">
            <v>苦</v>
          </cell>
          <cell r="L141" t="str">
            <v>肺</v>
          </cell>
          <cell r="N141" t="str">
            <v>心</v>
          </cell>
          <cell r="O141" t="str">
            <v>大肠</v>
          </cell>
          <cell r="U141" t="str">
            <v>脾</v>
          </cell>
          <cell r="X141" t="str">
            <v>有毒</v>
          </cell>
          <cell r="Y141" t="str">
            <v>['清热','解毒','利水','消肿']</v>
          </cell>
          <cell r="Z141" t="str">
            <v>3～9g</v>
          </cell>
        </row>
        <row r="142">
          <cell r="A142" t="str">
            <v>蟾酥</v>
          </cell>
          <cell r="D142" t="str">
            <v>温</v>
          </cell>
          <cell r="J142" t="str">
            <v>辛</v>
          </cell>
          <cell r="N142" t="str">
            <v>心</v>
          </cell>
          <cell r="Y142" t="str">
            <v>['解毒','止痛','开窍','醒神']</v>
          </cell>
          <cell r="Z142" t="str">
            <v>0.015～0.03g</v>
          </cell>
        </row>
        <row r="143">
          <cell r="A143" t="str">
            <v>菖蒲</v>
          </cell>
          <cell r="D143" t="str">
            <v>温</v>
          </cell>
          <cell r="H143" t="str">
            <v>苦</v>
          </cell>
          <cell r="J143" t="str">
            <v>辛</v>
          </cell>
          <cell r="N143" t="str">
            <v>心</v>
          </cell>
          <cell r="R143" t="str">
            <v>胃</v>
          </cell>
          <cell r="Y143" t="str">
            <v>['开窍','豁痰','醒神','益智','化湿','开胃']</v>
          </cell>
          <cell r="Z143" t="str">
            <v>3～10g</v>
          </cell>
        </row>
        <row r="144">
          <cell r="A144" t="str">
            <v>常山</v>
          </cell>
          <cell r="B144" t="str">
            <v>寒</v>
          </cell>
          <cell r="H144" t="str">
            <v>苦</v>
          </cell>
          <cell r="J144" t="str">
            <v>辛</v>
          </cell>
          <cell r="L144" t="str">
            <v>肺</v>
          </cell>
          <cell r="N144" t="str">
            <v>心</v>
          </cell>
          <cell r="V144" t="str">
            <v>肝</v>
          </cell>
          <cell r="X144" t="str">
            <v>有毒</v>
          </cell>
          <cell r="Y144" t="str">
            <v>['截疟','涌吐','劫痰']</v>
          </cell>
          <cell r="Z144" t="str">
            <v>5～9g</v>
          </cell>
        </row>
        <row r="145">
          <cell r="A145" t="str">
            <v>炒白芍</v>
          </cell>
          <cell r="D145" t="str">
            <v>温</v>
          </cell>
          <cell r="H145" t="str">
            <v>苦</v>
          </cell>
          <cell r="I145" t="str">
            <v>甘</v>
          </cell>
          <cell r="R145" t="str">
            <v>胃</v>
          </cell>
          <cell r="U145" t="str">
            <v>脾</v>
          </cell>
          <cell r="Y145" t="str">
            <v>养血调经，平肝止痛，敛阴止汗</v>
          </cell>
          <cell r="Z145" t="str">
            <v>10～15g</v>
          </cell>
        </row>
        <row r="146">
          <cell r="A146" t="str">
            <v>炒白术</v>
          </cell>
          <cell r="D146" t="str">
            <v>温</v>
          </cell>
          <cell r="H146" t="str">
            <v>苦</v>
          </cell>
          <cell r="I146" t="str">
            <v>甘</v>
          </cell>
          <cell r="R146" t="str">
            <v>胃</v>
          </cell>
          <cell r="U146" t="str">
            <v>脾</v>
          </cell>
          <cell r="Y146" t="str">
            <v>健脾益气，燥湿利水，止汗</v>
          </cell>
        </row>
        <row r="147">
          <cell r="A147" t="str">
            <v>炒苍术</v>
          </cell>
          <cell r="D147" t="str">
            <v>温</v>
          </cell>
          <cell r="H147" t="str">
            <v>苦</v>
          </cell>
          <cell r="J147" t="str">
            <v>辛</v>
          </cell>
          <cell r="R147" t="str">
            <v>胃</v>
          </cell>
          <cell r="U147" t="str">
            <v>脾</v>
          </cell>
          <cell r="V147" t="str">
            <v>肝</v>
          </cell>
          <cell r="Y147" t="str">
            <v>燥湿健脾，祛风散寒，明目</v>
          </cell>
          <cell r="Z147" t="str">
            <v>3～9g</v>
          </cell>
        </row>
        <row r="148">
          <cell r="A148" t="str">
            <v>炒鸡内金</v>
          </cell>
          <cell r="F148" t="str">
            <v>平</v>
          </cell>
          <cell r="I148" t="str">
            <v>甘</v>
          </cell>
          <cell r="Q148" t="str">
            <v>小肠</v>
          </cell>
          <cell r="R148" t="str">
            <v>胃</v>
          </cell>
          <cell r="T148" t="str">
            <v>膀胱</v>
          </cell>
          <cell r="U148" t="str">
            <v>脾</v>
          </cell>
          <cell r="Y148" t="str">
            <v>健胃消食，涩精止遗</v>
          </cell>
          <cell r="Z148" t="str">
            <v>3～9g</v>
          </cell>
        </row>
        <row r="149">
          <cell r="A149" t="str">
            <v>炒蒺藜</v>
          </cell>
          <cell r="D149" t="str">
            <v>微温</v>
          </cell>
          <cell r="H149" t="str">
            <v>苦</v>
          </cell>
          <cell r="J149" t="str">
            <v>辛</v>
          </cell>
          <cell r="V149" t="str">
            <v>肝</v>
          </cell>
          <cell r="X149" t="str">
            <v>小毒</v>
          </cell>
          <cell r="Y149" t="str">
            <v>平肝解郁，活血祛风，明目，止痒</v>
          </cell>
          <cell r="Z149" t="str">
            <v>6～9g</v>
          </cell>
        </row>
        <row r="150">
          <cell r="A150" t="str">
            <v>炒僵蚕</v>
          </cell>
          <cell r="F150" t="str">
            <v>平</v>
          </cell>
          <cell r="J150" t="str">
            <v>辛</v>
          </cell>
          <cell r="K150" t="str">
            <v>咸</v>
          </cell>
          <cell r="L150" t="str">
            <v>肺</v>
          </cell>
          <cell r="R150" t="str">
            <v>胃</v>
          </cell>
          <cell r="V150" t="str">
            <v>肝</v>
          </cell>
          <cell r="Y150" t="str">
            <v>祛风解痉，化痰散结</v>
          </cell>
          <cell r="Z150" t="str">
            <v>3～10g</v>
          </cell>
        </row>
        <row r="151">
          <cell r="A151" t="str">
            <v>炒莱菔子</v>
          </cell>
          <cell r="F151" t="str">
            <v>平</v>
          </cell>
          <cell r="I151" t="str">
            <v>甘</v>
          </cell>
          <cell r="J151" t="str">
            <v>辛</v>
          </cell>
          <cell r="L151" t="str">
            <v>肺</v>
          </cell>
          <cell r="R151" t="str">
            <v>胃</v>
          </cell>
          <cell r="U151" t="str">
            <v>脾</v>
          </cell>
          <cell r="Y151" t="str">
            <v>消食除胀，降气化痰</v>
          </cell>
          <cell r="Z151" t="str">
            <v>6～10g</v>
          </cell>
        </row>
        <row r="152">
          <cell r="A152" t="str">
            <v>炒麦芽</v>
          </cell>
          <cell r="F152" t="str">
            <v>平</v>
          </cell>
          <cell r="I152" t="str">
            <v>甘</v>
          </cell>
          <cell r="R152" t="str">
            <v>胃</v>
          </cell>
          <cell r="U152" t="str">
            <v>脾</v>
          </cell>
          <cell r="Y152" t="str">
            <v>行气消食，健脾开胃，退乳消胀</v>
          </cell>
          <cell r="Z152" t="str">
            <v>10～15g</v>
          </cell>
        </row>
        <row r="153">
          <cell r="A153" t="str">
            <v>炒蔓荆子</v>
          </cell>
          <cell r="B153" t="str">
            <v>微寒</v>
          </cell>
          <cell r="H153" t="str">
            <v>苦</v>
          </cell>
          <cell r="J153" t="str">
            <v>辛</v>
          </cell>
          <cell r="R153" t="str">
            <v>胃</v>
          </cell>
          <cell r="T153" t="str">
            <v>膀胱</v>
          </cell>
          <cell r="V153" t="str">
            <v>肝</v>
          </cell>
          <cell r="Y153" t="str">
            <v>疏散风热，清利头目</v>
          </cell>
        </row>
        <row r="154">
          <cell r="A154" t="str">
            <v>炒牛蒡子</v>
          </cell>
          <cell r="B154" t="str">
            <v>寒</v>
          </cell>
          <cell r="H154" t="str">
            <v>苦</v>
          </cell>
          <cell r="J154" t="str">
            <v>辛</v>
          </cell>
          <cell r="L154" t="str">
            <v>肺</v>
          </cell>
          <cell r="R154" t="str">
            <v>胃</v>
          </cell>
          <cell r="Y154" t="str">
            <v>解毒透疹，利咽散结，化痰止咳</v>
          </cell>
        </row>
        <row r="155">
          <cell r="A155" t="str">
            <v>炒葶苈子</v>
          </cell>
          <cell r="B155" t="str">
            <v>大寒</v>
          </cell>
          <cell r="H155" t="str">
            <v>苦</v>
          </cell>
          <cell r="J155" t="str">
            <v>辛</v>
          </cell>
          <cell r="L155" t="str">
            <v>肺</v>
          </cell>
          <cell r="T155" t="str">
            <v>膀胱</v>
          </cell>
          <cell r="Y155" t="str">
            <v>泻肺平喘，行水消肿</v>
          </cell>
          <cell r="Z155" t="str">
            <v>3～10g</v>
          </cell>
        </row>
        <row r="156">
          <cell r="A156" t="str">
            <v>车前草</v>
          </cell>
          <cell r="B156" t="str">
            <v>寒</v>
          </cell>
          <cell r="I156" t="str">
            <v>甘</v>
          </cell>
          <cell r="L156" t="str">
            <v>肺</v>
          </cell>
          <cell r="Q156" t="str">
            <v>小肠</v>
          </cell>
          <cell r="V156" t="str">
            <v>肝</v>
          </cell>
          <cell r="W156" t="str">
            <v>肾</v>
          </cell>
          <cell r="Y156" t="str">
            <v>['清热','利尿','祛痰','凉血','解毒']</v>
          </cell>
          <cell r="Z156" t="str">
            <v>9～30g</v>
          </cell>
        </row>
        <row r="157">
          <cell r="A157" t="str">
            <v>车前子</v>
          </cell>
          <cell r="B157" t="str">
            <v>微寒</v>
          </cell>
          <cell r="I157" t="str">
            <v>甘</v>
          </cell>
          <cell r="L157" t="str">
            <v>肺</v>
          </cell>
          <cell r="Q157" t="str">
            <v>小肠</v>
          </cell>
          <cell r="V157" t="str">
            <v>肝</v>
          </cell>
          <cell r="W157" t="str">
            <v>肾</v>
          </cell>
          <cell r="Y157" t="str">
            <v>['清热','利尿','渗湿','通淋','明目','祛痰']</v>
          </cell>
          <cell r="Z157" t="str">
            <v>9～15g</v>
          </cell>
        </row>
        <row r="158">
          <cell r="A158" t="str">
            <v>辰茯苓</v>
          </cell>
          <cell r="F158" t="str">
            <v>平</v>
          </cell>
          <cell r="I158" t="str">
            <v>甘</v>
          </cell>
          <cell r="L158" t="str">
            <v>肺</v>
          </cell>
          <cell r="N158" t="str">
            <v>心</v>
          </cell>
          <cell r="U158" t="str">
            <v>脾</v>
          </cell>
          <cell r="W158" t="str">
            <v>肾</v>
          </cell>
          <cell r="Y158" t="str">
            <v>['利水','渗湿','健脾','宁心']</v>
          </cell>
          <cell r="Z158" t="str">
            <v>9～15g</v>
          </cell>
        </row>
        <row r="159">
          <cell r="A159" t="str">
            <v>沉香</v>
          </cell>
          <cell r="D159" t="str">
            <v>微温</v>
          </cell>
          <cell r="H159" t="str">
            <v>苦</v>
          </cell>
          <cell r="J159" t="str">
            <v>辛</v>
          </cell>
          <cell r="R159" t="str">
            <v>胃</v>
          </cell>
          <cell r="U159" t="str">
            <v>脾</v>
          </cell>
          <cell r="W159" t="str">
            <v>肾</v>
          </cell>
          <cell r="Y159" t="str">
            <v>['行气','止痛','温中','止呕','纳气','平喘']</v>
          </cell>
          <cell r="Z159" t="str">
            <v>1.5～4.5g</v>
          </cell>
        </row>
        <row r="160">
          <cell r="A160" t="str">
            <v>陈仓米</v>
          </cell>
          <cell r="F160" t="str">
            <v>平</v>
          </cell>
          <cell r="I160" t="str">
            <v>甘</v>
          </cell>
          <cell r="N160" t="str">
            <v>心</v>
          </cell>
          <cell r="O160" t="str">
            <v>大肠</v>
          </cell>
          <cell r="R160" t="str">
            <v>胃</v>
          </cell>
          <cell r="U160" t="str">
            <v>脾</v>
          </cell>
          <cell r="Y160" t="str">
            <v>养胃，渗湿，除烦</v>
          </cell>
          <cell r="Z160" t="str">
            <v>15～50g</v>
          </cell>
        </row>
        <row r="161">
          <cell r="A161" t="str">
            <v>陈米</v>
          </cell>
          <cell r="F161" t="str">
            <v>平</v>
          </cell>
          <cell r="I161" t="str">
            <v>甘</v>
          </cell>
          <cell r="R161" t="str">
            <v>胃</v>
          </cell>
          <cell r="Y161" t="str">
            <v>养胃利小便</v>
          </cell>
        </row>
        <row r="162">
          <cell r="A162" t="str">
            <v>陈皮</v>
          </cell>
          <cell r="D162" t="str">
            <v>温</v>
          </cell>
          <cell r="H162" t="str">
            <v>苦</v>
          </cell>
          <cell r="J162" t="str">
            <v>辛</v>
          </cell>
          <cell r="L162" t="str">
            <v>肺</v>
          </cell>
          <cell r="U162" t="str">
            <v>脾</v>
          </cell>
          <cell r="Y162" t="str">
            <v>['理气','开胃','燥湿','化痰','治脾','胃病']</v>
          </cell>
          <cell r="Z162" t="str">
            <v>3～9g</v>
          </cell>
        </row>
        <row r="163">
          <cell r="A163" t="str">
            <v>柽柳</v>
          </cell>
          <cell r="F163" t="str">
            <v>平</v>
          </cell>
          <cell r="J163" t="str">
            <v>辛</v>
          </cell>
          <cell r="L163" t="str">
            <v>肺</v>
          </cell>
          <cell r="N163" t="str">
            <v>心</v>
          </cell>
          <cell r="R163" t="str">
            <v>胃</v>
          </cell>
          <cell r="Y163" t="str">
            <v>['发表','透疹','祛风','除湿']</v>
          </cell>
          <cell r="Z163" t="str">
            <v>3~10g</v>
          </cell>
        </row>
        <row r="164">
          <cell r="A164" t="str">
            <v>赤茯苓</v>
          </cell>
          <cell r="F164" t="str">
            <v>平</v>
          </cell>
          <cell r="I164" t="str">
            <v>甘</v>
          </cell>
          <cell r="N164" t="str">
            <v>心</v>
          </cell>
          <cell r="T164" t="str">
            <v>膀胱</v>
          </cell>
          <cell r="U164" t="str">
            <v>脾</v>
          </cell>
          <cell r="Y164" t="str">
            <v>['行水','利湿热']</v>
          </cell>
          <cell r="Z164" t="str">
            <v>6-12g</v>
          </cell>
        </row>
        <row r="165">
          <cell r="A165" t="str">
            <v>赤箭</v>
          </cell>
          <cell r="F165" t="str">
            <v>平</v>
          </cell>
          <cell r="I165" t="str">
            <v>甘</v>
          </cell>
          <cell r="V165" t="str">
            <v>肝</v>
          </cell>
          <cell r="Y165" t="str">
            <v>['平肝','息风','止痉']</v>
          </cell>
          <cell r="Z165" t="str">
            <v>3～9g</v>
          </cell>
        </row>
        <row r="166">
          <cell r="A166" t="str">
            <v>赤芍</v>
          </cell>
          <cell r="B166" t="str">
            <v>微寒</v>
          </cell>
          <cell r="H166" t="str">
            <v>苦</v>
          </cell>
          <cell r="U166" t="str">
            <v>脾</v>
          </cell>
          <cell r="V166" t="str">
            <v>肝</v>
          </cell>
          <cell r="Y166" t="str">
            <v>['清热','凉血','散瘀','止痛']</v>
          </cell>
          <cell r="Z166" t="str">
            <v>6～12g</v>
          </cell>
        </row>
        <row r="167">
          <cell r="A167" t="str">
            <v>赤石脂</v>
          </cell>
          <cell r="D167" t="str">
            <v>温</v>
          </cell>
          <cell r="G167" t="str">
            <v>酸</v>
          </cell>
          <cell r="I167" t="str">
            <v>甘</v>
          </cell>
          <cell r="O167" t="str">
            <v>大肠</v>
          </cell>
          <cell r="R167" t="str">
            <v>胃</v>
          </cell>
          <cell r="Y167" t="str">
            <v>['涩肠','止血','生肌','敛疮']</v>
          </cell>
          <cell r="Z167" t="str">
            <v>9～12g</v>
          </cell>
        </row>
        <row r="168">
          <cell r="A168" t="str">
            <v>赤消</v>
          </cell>
          <cell r="D168" t="str">
            <v>温</v>
          </cell>
          <cell r="H168" t="str">
            <v>苦</v>
          </cell>
          <cell r="K168" t="str">
            <v>咸</v>
          </cell>
          <cell r="L168" t="str">
            <v>肺</v>
          </cell>
          <cell r="N168" t="str">
            <v>心</v>
          </cell>
          <cell r="U168" t="str">
            <v>脾</v>
          </cell>
          <cell r="X168" t="str">
            <v>小毒</v>
          </cell>
          <cell r="Y168" t="str">
            <v>['攻坚','破积','利水','泻下','解毒','消肿']</v>
          </cell>
          <cell r="Z168" t="str">
            <v>1.5～3g</v>
          </cell>
        </row>
        <row r="169">
          <cell r="A169" t="str">
            <v>赤小豆</v>
          </cell>
          <cell r="F169" t="str">
            <v>平</v>
          </cell>
          <cell r="G169" t="str">
            <v>酸</v>
          </cell>
          <cell r="I169" t="str">
            <v>甘</v>
          </cell>
          <cell r="N169" t="str">
            <v>心</v>
          </cell>
          <cell r="Q169" t="str">
            <v>小肠</v>
          </cell>
          <cell r="Y169" t="str">
            <v>['利水','消肿','解毒','排脓']</v>
          </cell>
          <cell r="Z169" t="str">
            <v>9～30g</v>
          </cell>
        </row>
        <row r="170">
          <cell r="A170" t="str">
            <v>赤小豆皮</v>
          </cell>
          <cell r="F170" t="str">
            <v>平</v>
          </cell>
          <cell r="G170" t="str">
            <v>酸</v>
          </cell>
          <cell r="I170" t="str">
            <v>甘</v>
          </cell>
          <cell r="N170" t="str">
            <v>心</v>
          </cell>
          <cell r="Q170" t="str">
            <v>小肠</v>
          </cell>
          <cell r="Y170" t="str">
            <v>['解毒','排脓','利水','消肿']</v>
          </cell>
          <cell r="Z170" t="str">
            <v>9～30g</v>
          </cell>
        </row>
        <row r="171">
          <cell r="A171" t="str">
            <v>茺蔚子</v>
          </cell>
          <cell r="B171" t="str">
            <v>微寒</v>
          </cell>
          <cell r="I171" t="str">
            <v>甘</v>
          </cell>
          <cell r="J171" t="str">
            <v>辛</v>
          </cell>
          <cell r="M171" t="str">
            <v>心包</v>
          </cell>
          <cell r="N171" t="str">
            <v>心</v>
          </cell>
          <cell r="V171" t="str">
            <v>肝</v>
          </cell>
          <cell r="Y171" t="str">
            <v>['活血','调经','清肝','明目']</v>
          </cell>
          <cell r="Z171" t="str">
            <v>5～10g</v>
          </cell>
        </row>
        <row r="172">
          <cell r="A172" t="str">
            <v>虫白蜡</v>
          </cell>
          <cell r="D172" t="str">
            <v>温</v>
          </cell>
          <cell r="I172" t="str">
            <v>甘</v>
          </cell>
          <cell r="V172" t="str">
            <v>肝</v>
          </cell>
          <cell r="Y172" t="str">
            <v>['止血','生肌','定痛']</v>
          </cell>
          <cell r="Z172" t="str">
            <v>3～6g</v>
          </cell>
        </row>
        <row r="173">
          <cell r="A173" t="str">
            <v>虫牙药</v>
          </cell>
          <cell r="E173" t="str">
            <v>凉</v>
          </cell>
          <cell r="H173" t="str">
            <v>苦</v>
          </cell>
          <cell r="J173" t="str">
            <v>微辛</v>
          </cell>
          <cell r="L173" t="str">
            <v>肺</v>
          </cell>
          <cell r="V173" t="str">
            <v>肝</v>
          </cell>
          <cell r="Y173" t="str">
            <v>['清热','利湿','解毒','止血']</v>
          </cell>
          <cell r="Z173" t="str">
            <v>15～30g</v>
          </cell>
        </row>
        <row r="174">
          <cell r="A174" t="str">
            <v>臭灵丹草</v>
          </cell>
          <cell r="E174" t="str">
            <v>凉</v>
          </cell>
          <cell r="H174" t="str">
            <v>苦</v>
          </cell>
          <cell r="J174" t="str">
            <v>辛</v>
          </cell>
          <cell r="L174" t="str">
            <v>肺</v>
          </cell>
          <cell r="R174" t="str">
            <v>胃</v>
          </cell>
          <cell r="Y174" t="str">
            <v>['清热','解毒','止咳','祛痰']</v>
          </cell>
          <cell r="Z174" t="str">
            <v>9～15g</v>
          </cell>
        </row>
        <row r="175">
          <cell r="A175" t="str">
            <v>臭牡丹</v>
          </cell>
          <cell r="F175" t="str">
            <v>平</v>
          </cell>
          <cell r="H175" t="str">
            <v>苦</v>
          </cell>
          <cell r="J175" t="str">
            <v>辛</v>
          </cell>
          <cell r="N175" t="str">
            <v>心</v>
          </cell>
          <cell r="O175" t="str">
            <v>大肠</v>
          </cell>
          <cell r="R175" t="str">
            <v>胃</v>
          </cell>
          <cell r="Y175" t="str">
            <v>['祛风','除湿','平肝','潜阳','消肿','解毒']</v>
          </cell>
          <cell r="Z175" t="str">
            <v>10～15g</v>
          </cell>
        </row>
        <row r="176">
          <cell r="A176" t="str">
            <v>臭梧桐</v>
          </cell>
          <cell r="F176" t="str">
            <v>平</v>
          </cell>
          <cell r="H176" t="str">
            <v>苦</v>
          </cell>
          <cell r="I176" t="str">
            <v>甘</v>
          </cell>
          <cell r="O176" t="str">
            <v>大肠</v>
          </cell>
          <cell r="R176" t="str">
            <v>胃</v>
          </cell>
          <cell r="Y176" t="str">
            <v>['祛风','除湿','平肝','降压','解毒','杀虫']</v>
          </cell>
          <cell r="Z176" t="str">
            <v>10～15g</v>
          </cell>
        </row>
        <row r="177">
          <cell r="A177" t="str">
            <v>樗白皮</v>
          </cell>
          <cell r="B177" t="str">
            <v>寒</v>
          </cell>
          <cell r="H177" t="str">
            <v>苦</v>
          </cell>
          <cell r="O177" t="str">
            <v>大肠</v>
          </cell>
          <cell r="R177" t="str">
            <v>胃</v>
          </cell>
          <cell r="Y177" t="str">
            <v>除热，燥湿，涩肠，止血，杀虫</v>
          </cell>
          <cell r="Z177" t="str">
            <v>10-20g</v>
          </cell>
        </row>
        <row r="178">
          <cell r="A178" t="str">
            <v>杵头糠</v>
          </cell>
          <cell r="F178" t="str">
            <v>平</v>
          </cell>
          <cell r="I178" t="str">
            <v>甘</v>
          </cell>
          <cell r="O178" t="str">
            <v>大肠</v>
          </cell>
          <cell r="R178" t="str">
            <v>胃</v>
          </cell>
          <cell r="Y178" t="str">
            <v>['安神']</v>
          </cell>
          <cell r="Z178" t="str">
            <v>9～30g</v>
          </cell>
        </row>
        <row r="179">
          <cell r="A179" t="str">
            <v>楮实</v>
          </cell>
          <cell r="B179" t="str">
            <v>寒</v>
          </cell>
          <cell r="I179" t="str">
            <v>甘</v>
          </cell>
          <cell r="U179" t="str">
            <v>脾</v>
          </cell>
          <cell r="V179" t="str">
            <v>肝</v>
          </cell>
          <cell r="W179" t="str">
            <v>肾</v>
          </cell>
          <cell r="Y179" t="str">
            <v>['滋肾','清肝','明目','健脾','利水']</v>
          </cell>
          <cell r="Z179" t="str">
            <v>6～10g</v>
          </cell>
        </row>
        <row r="180">
          <cell r="A180" t="str">
            <v>楮实子</v>
          </cell>
          <cell r="B180" t="str">
            <v>寒</v>
          </cell>
          <cell r="I180" t="str">
            <v>甘</v>
          </cell>
          <cell r="V180" t="str">
            <v>肝</v>
          </cell>
          <cell r="W180" t="str">
            <v>肾</v>
          </cell>
          <cell r="Y180" t="str">
            <v>['补肾','清肝','明目','利尿']</v>
          </cell>
          <cell r="Z180" t="str">
            <v>6～12g</v>
          </cell>
        </row>
        <row r="181">
          <cell r="A181" t="str">
            <v>川巴戟天</v>
          </cell>
          <cell r="D181" t="str">
            <v>微温</v>
          </cell>
          <cell r="I181" t="str">
            <v>甘</v>
          </cell>
          <cell r="J181" t="str">
            <v>辛</v>
          </cell>
          <cell r="V181" t="str">
            <v>肝</v>
          </cell>
          <cell r="W181" t="str">
            <v>肾</v>
          </cell>
          <cell r="Y181" t="str">
            <v>['补肾阳','强筋骨','祛风湿']</v>
          </cell>
          <cell r="Z181" t="str">
            <v>6～15g</v>
          </cell>
        </row>
        <row r="182">
          <cell r="A182" t="str">
            <v>川贝母</v>
          </cell>
          <cell r="B182" t="str">
            <v>微寒</v>
          </cell>
          <cell r="H182" t="str">
            <v>苦</v>
          </cell>
          <cell r="I182" t="str">
            <v>甘</v>
          </cell>
          <cell r="L182" t="str">
            <v>肺</v>
          </cell>
          <cell r="N182" t="str">
            <v>心</v>
          </cell>
          <cell r="Y182" t="str">
            <v>['清热','润肺','化痰','止咳']</v>
          </cell>
          <cell r="Z182" t="str">
            <v>6~10g</v>
          </cell>
        </row>
        <row r="183">
          <cell r="A183" t="str">
            <v>川贝母粉</v>
          </cell>
          <cell r="B183" t="str">
            <v>微寒</v>
          </cell>
          <cell r="H183" t="str">
            <v>苦</v>
          </cell>
          <cell r="I183" t="str">
            <v>甘</v>
          </cell>
          <cell r="L183" t="str">
            <v>肺</v>
          </cell>
          <cell r="N183" t="str">
            <v>心</v>
          </cell>
          <cell r="Y183" t="str">
            <v>['清热','润肺','化痰','止咳']</v>
          </cell>
          <cell r="Z183" t="str">
            <v>6~10g</v>
          </cell>
        </row>
        <row r="184">
          <cell r="A184" t="str">
            <v>川独活</v>
          </cell>
          <cell r="D184" t="str">
            <v>微温</v>
          </cell>
          <cell r="H184" t="str">
            <v>苦</v>
          </cell>
          <cell r="J184" t="str">
            <v>辛</v>
          </cell>
          <cell r="T184" t="str">
            <v>膀胱</v>
          </cell>
          <cell r="W184" t="str">
            <v>肾</v>
          </cell>
          <cell r="Y184" t="str">
            <v>['祛风','除湿','通痹','止痛']</v>
          </cell>
          <cell r="Z184" t="str">
            <v>3～5g</v>
          </cell>
        </row>
        <row r="185">
          <cell r="A185" t="str">
            <v>川断</v>
          </cell>
          <cell r="D185" t="str">
            <v>微温</v>
          </cell>
          <cell r="H185" t="str">
            <v>苦</v>
          </cell>
          <cell r="J185" t="str">
            <v>辛</v>
          </cell>
          <cell r="V185" t="str">
            <v>肝</v>
          </cell>
          <cell r="W185" t="str">
            <v>肾</v>
          </cell>
          <cell r="Y185" t="str">
            <v>['补肝肾','强筋骨','续折伤','止崩漏']</v>
          </cell>
          <cell r="Z185" t="str">
            <v>9～15g</v>
          </cell>
        </row>
        <row r="186">
          <cell r="A186" t="str">
            <v>川佛手</v>
          </cell>
          <cell r="D186" t="str">
            <v>温</v>
          </cell>
          <cell r="G186" t="str">
            <v>酸</v>
          </cell>
          <cell r="H186" t="str">
            <v>苦</v>
          </cell>
          <cell r="J186" t="str">
            <v>辛</v>
          </cell>
          <cell r="L186" t="str">
            <v>肺</v>
          </cell>
          <cell r="U186" t="str">
            <v>脾</v>
          </cell>
          <cell r="V186" t="str">
            <v>肝</v>
          </cell>
          <cell r="Y186" t="str">
            <v>['舒肝','理气','和胃','止痛']</v>
          </cell>
          <cell r="Z186" t="str">
            <v>3～9g</v>
          </cell>
        </row>
        <row r="187">
          <cell r="A187" t="str">
            <v>川椒</v>
          </cell>
          <cell r="C187" t="str">
            <v>热</v>
          </cell>
          <cell r="J187" t="str">
            <v>辛</v>
          </cell>
          <cell r="O187" t="str">
            <v>大肠</v>
          </cell>
          <cell r="R187" t="str">
            <v>胃</v>
          </cell>
          <cell r="X187" t="str">
            <v>有毒</v>
          </cell>
          <cell r="Y187" t="str">
            <v>['温中','散寒','下气','消痰']</v>
          </cell>
          <cell r="Z187" t="str">
            <v>0.1～0.5g</v>
          </cell>
        </row>
        <row r="188">
          <cell r="A188" t="str">
            <v>川苛</v>
          </cell>
          <cell r="D188" t="str">
            <v>温</v>
          </cell>
          <cell r="J188" t="str">
            <v>辛</v>
          </cell>
          <cell r="M188" t="str">
            <v>心包</v>
          </cell>
          <cell r="N188" t="str">
            <v>心</v>
          </cell>
          <cell r="S188" t="str">
            <v>胆</v>
          </cell>
          <cell r="V188" t="str">
            <v>肝</v>
          </cell>
          <cell r="Y188" t="str">
            <v>['活血','行气','祛风','止痛']</v>
          </cell>
          <cell r="Z188" t="str">
            <v>3～10g</v>
          </cell>
        </row>
        <row r="189">
          <cell r="A189" t="str">
            <v>川连</v>
          </cell>
          <cell r="B189" t="str">
            <v>寒</v>
          </cell>
          <cell r="H189" t="str">
            <v>苦</v>
          </cell>
          <cell r="N189" t="str">
            <v>心</v>
          </cell>
          <cell r="O189" t="str">
            <v>大肠</v>
          </cell>
          <cell r="R189" t="str">
            <v>胃</v>
          </cell>
          <cell r="S189" t="str">
            <v>胆</v>
          </cell>
          <cell r="U189" t="str">
            <v>脾</v>
          </cell>
          <cell r="V189" t="str">
            <v>肝</v>
          </cell>
          <cell r="Y189" t="str">
            <v>['清热','燥湿','泻火','解毒']</v>
          </cell>
          <cell r="Z189" t="str">
            <v>2～5g</v>
          </cell>
        </row>
        <row r="190">
          <cell r="A190" t="str">
            <v>川楝子</v>
          </cell>
          <cell r="B190" t="str">
            <v>寒</v>
          </cell>
          <cell r="H190" t="str">
            <v>苦</v>
          </cell>
          <cell r="Q190" t="str">
            <v>小肠</v>
          </cell>
          <cell r="T190" t="str">
            <v>膀胱</v>
          </cell>
          <cell r="V190" t="str">
            <v>肝</v>
          </cell>
          <cell r="X190" t="str">
            <v>有毒</v>
          </cell>
          <cell r="Y190" t="str">
            <v>['舒肝','行气','止痛','驱虫']</v>
          </cell>
          <cell r="Z190" t="str">
            <v>4.5～9g</v>
          </cell>
        </row>
        <row r="191">
          <cell r="A191" t="str">
            <v>川木瓜</v>
          </cell>
          <cell r="D191" t="str">
            <v>温</v>
          </cell>
          <cell r="G191" t="str">
            <v>酸</v>
          </cell>
          <cell r="U191" t="str">
            <v>脾</v>
          </cell>
          <cell r="V191" t="str">
            <v>肝</v>
          </cell>
          <cell r="Y191" t="str">
            <v>['平肝','舒筋','和胃','化湿']</v>
          </cell>
          <cell r="Z191" t="str">
            <v>6～9g</v>
          </cell>
        </row>
        <row r="192">
          <cell r="A192" t="str">
            <v>川木通</v>
          </cell>
          <cell r="B192" t="str">
            <v>寒</v>
          </cell>
          <cell r="H192" t="str">
            <v>苦</v>
          </cell>
          <cell r="N192" t="str">
            <v>心</v>
          </cell>
          <cell r="Q192" t="str">
            <v>小肠</v>
          </cell>
          <cell r="T192" t="str">
            <v>膀胱</v>
          </cell>
          <cell r="Y192" t="str">
            <v>['清热','利尿','通经','下乳']</v>
          </cell>
          <cell r="Z192" t="str">
            <v>3～6g</v>
          </cell>
        </row>
        <row r="193">
          <cell r="A193" t="str">
            <v>川木香</v>
          </cell>
          <cell r="D193" t="str">
            <v>温</v>
          </cell>
          <cell r="H193" t="str">
            <v>苦</v>
          </cell>
          <cell r="J193" t="str">
            <v>辛</v>
          </cell>
          <cell r="O193" t="str">
            <v>大肠</v>
          </cell>
          <cell r="R193" t="str">
            <v>胃</v>
          </cell>
          <cell r="S193" t="str">
            <v>胆</v>
          </cell>
          <cell r="U193" t="str">
            <v>脾</v>
          </cell>
          <cell r="Y193" t="str">
            <v>['行气','止痛']</v>
          </cell>
          <cell r="Z193" t="str">
            <v>1.5～9g</v>
          </cell>
        </row>
        <row r="194">
          <cell r="A194" t="str">
            <v>川牛膝</v>
          </cell>
          <cell r="F194" t="str">
            <v>平</v>
          </cell>
          <cell r="H194" t="str">
            <v>微苦</v>
          </cell>
          <cell r="I194" t="str">
            <v>甘</v>
          </cell>
          <cell r="V194" t="str">
            <v>肝</v>
          </cell>
          <cell r="W194" t="str">
            <v>肾</v>
          </cell>
          <cell r="Y194" t="str">
            <v>['逐瘀','通经','通利','关节','利尿','通淋']</v>
          </cell>
          <cell r="Z194" t="str">
            <v>5~10g</v>
          </cell>
        </row>
        <row r="195">
          <cell r="A195" t="str">
            <v>川朴</v>
          </cell>
          <cell r="D195" t="str">
            <v>温</v>
          </cell>
          <cell r="H195" t="str">
            <v>苦</v>
          </cell>
          <cell r="J195" t="str">
            <v>辛</v>
          </cell>
          <cell r="L195" t="str">
            <v>肺</v>
          </cell>
          <cell r="O195" t="str">
            <v>大肠</v>
          </cell>
          <cell r="R195" t="str">
            <v>胃</v>
          </cell>
          <cell r="U195" t="str">
            <v>脾</v>
          </cell>
          <cell r="Y195" t="str">
            <v>['燥湿','消痰','下气','除满']</v>
          </cell>
          <cell r="Z195" t="str">
            <v>3～10g</v>
          </cell>
        </row>
        <row r="196">
          <cell r="A196" t="str">
            <v>川羌活</v>
          </cell>
          <cell r="D196" t="str">
            <v>温</v>
          </cell>
          <cell r="H196" t="str">
            <v>苦</v>
          </cell>
          <cell r="J196" t="str">
            <v>辛</v>
          </cell>
          <cell r="T196" t="str">
            <v>膀胱</v>
          </cell>
          <cell r="W196" t="str">
            <v>肾</v>
          </cell>
          <cell r="Y196" t="str">
            <v>['解表','散寒','祛风','除湿','止痛']</v>
          </cell>
          <cell r="Z196" t="str">
            <v>6～12g</v>
          </cell>
        </row>
        <row r="197">
          <cell r="A197" t="str">
            <v>川芍</v>
          </cell>
          <cell r="B197" t="str">
            <v>微寒</v>
          </cell>
          <cell r="G197" t="str">
            <v>酸</v>
          </cell>
          <cell r="H197" t="str">
            <v>苦</v>
          </cell>
          <cell r="U197" t="str">
            <v>脾</v>
          </cell>
          <cell r="V197" t="str">
            <v>肝</v>
          </cell>
          <cell r="Y197" t="str">
            <v>['平肝','止痛','养血','调经','敛阴','止汗']</v>
          </cell>
          <cell r="Z197" t="str">
            <v>4.5～9g</v>
          </cell>
        </row>
        <row r="198">
          <cell r="A198" t="str">
            <v>川射干</v>
          </cell>
          <cell r="B198" t="str">
            <v>寒</v>
          </cell>
          <cell r="H198" t="str">
            <v>苦</v>
          </cell>
          <cell r="L198" t="str">
            <v>肺</v>
          </cell>
          <cell r="Y198" t="str">
            <v>['清热','解毒','消痰','利咽']</v>
          </cell>
          <cell r="Z198" t="str">
            <v>6~10g</v>
          </cell>
        </row>
        <row r="199">
          <cell r="A199" t="str">
            <v>川乌</v>
          </cell>
          <cell r="C199" t="str">
            <v>热</v>
          </cell>
          <cell r="H199" t="str">
            <v>苦</v>
          </cell>
          <cell r="J199" t="str">
            <v>辛</v>
          </cell>
          <cell r="N199" t="str">
            <v>心</v>
          </cell>
          <cell r="U199" t="str">
            <v>脾</v>
          </cell>
          <cell r="V199" t="str">
            <v>肝</v>
          </cell>
          <cell r="W199" t="str">
            <v>肾</v>
          </cell>
          <cell r="X199" t="str">
            <v>大毒</v>
          </cell>
          <cell r="Y199" t="str">
            <v>['祛风','除湿','温经','止痛']</v>
          </cell>
          <cell r="Z199" t="str">
            <v>3～9g</v>
          </cell>
        </row>
        <row r="200">
          <cell r="A200" t="str">
            <v>川乌头</v>
          </cell>
          <cell r="C200" t="str">
            <v>热</v>
          </cell>
          <cell r="H200" t="str">
            <v>苦</v>
          </cell>
          <cell r="J200" t="str">
            <v>辛</v>
          </cell>
          <cell r="N200" t="str">
            <v>心</v>
          </cell>
          <cell r="U200" t="str">
            <v>脾</v>
          </cell>
          <cell r="V200" t="str">
            <v>肝</v>
          </cell>
          <cell r="W200" t="str">
            <v>肾</v>
          </cell>
          <cell r="X200" t="str">
            <v>大毒</v>
          </cell>
          <cell r="Y200" t="str">
            <v>['祛风','除湿','温经','止痛']</v>
          </cell>
          <cell r="Z200" t="str">
            <v>3～9g</v>
          </cell>
        </row>
        <row r="201">
          <cell r="A201" t="str">
            <v>川西獐牙菜</v>
          </cell>
          <cell r="E201" t="str">
            <v>凉</v>
          </cell>
          <cell r="H201" t="str">
            <v>苦</v>
          </cell>
          <cell r="I201" t="str">
            <v>甘</v>
          </cell>
          <cell r="Y201" t="str">
            <v>清肝利胆，退热</v>
          </cell>
          <cell r="Z201" t="str">
            <v>3～5g</v>
          </cell>
        </row>
        <row r="202">
          <cell r="A202" t="str">
            <v>川芎</v>
          </cell>
          <cell r="D202" t="str">
            <v>温</v>
          </cell>
          <cell r="J202" t="str">
            <v>辛</v>
          </cell>
          <cell r="M202" t="str">
            <v>心包</v>
          </cell>
          <cell r="N202" t="str">
            <v>心</v>
          </cell>
          <cell r="S202" t="str">
            <v>胆</v>
          </cell>
          <cell r="V202" t="str">
            <v>肝</v>
          </cell>
          <cell r="Y202" t="str">
            <v>['活血','行气','祛风','止痛']</v>
          </cell>
          <cell r="Z202" t="str">
            <v>3～10g</v>
          </cell>
        </row>
        <row r="203">
          <cell r="A203" t="str">
            <v>川续断</v>
          </cell>
          <cell r="D203" t="str">
            <v>微温</v>
          </cell>
          <cell r="H203" t="str">
            <v>苦</v>
          </cell>
          <cell r="J203" t="str">
            <v>辛</v>
          </cell>
          <cell r="V203" t="str">
            <v>肝</v>
          </cell>
          <cell r="W203" t="str">
            <v>肾</v>
          </cell>
          <cell r="Y203" t="str">
            <v>['补肝肾','强筋骨','续折断','止崩漏']</v>
          </cell>
          <cell r="Z203" t="str">
            <v>9～15g</v>
          </cell>
        </row>
        <row r="204">
          <cell r="A204" t="str">
            <v>穿破石</v>
          </cell>
          <cell r="E204" t="str">
            <v>凉</v>
          </cell>
          <cell r="H204" t="str">
            <v>微苦</v>
          </cell>
          <cell r="N204" t="str">
            <v>心</v>
          </cell>
          <cell r="V204" t="str">
            <v>肝</v>
          </cell>
          <cell r="Y204" t="str">
            <v>['祛风','通络','清热','除湿','解毒','消肿']</v>
          </cell>
          <cell r="Z204" t="str">
            <v>9～30g</v>
          </cell>
        </row>
        <row r="205">
          <cell r="A205" t="str">
            <v>穿山甲</v>
          </cell>
          <cell r="B205" t="str">
            <v>微寒</v>
          </cell>
          <cell r="K205" t="str">
            <v>咸</v>
          </cell>
          <cell r="R205" t="str">
            <v>胃</v>
          </cell>
          <cell r="V205" t="str">
            <v>肝</v>
          </cell>
          <cell r="Y205" t="str">
            <v>['通经','下乳','消肿','排脓','搜风','通络']</v>
          </cell>
          <cell r="Z205" t="str">
            <v>5～9g</v>
          </cell>
        </row>
        <row r="206">
          <cell r="A206" t="str">
            <v>穿山龙</v>
          </cell>
          <cell r="D206" t="str">
            <v>温</v>
          </cell>
          <cell r="H206" t="str">
            <v>苦</v>
          </cell>
          <cell r="I206" t="str">
            <v>甘</v>
          </cell>
          <cell r="L206" t="str">
            <v>肺</v>
          </cell>
          <cell r="V206" t="str">
            <v>肝</v>
          </cell>
          <cell r="W206" t="str">
            <v>肾</v>
          </cell>
          <cell r="Y206" t="str">
            <v>['活血','舒筋','祛风','止痛','止咳','平喘','祛痰']</v>
          </cell>
          <cell r="Z206" t="str">
            <v>9～15g</v>
          </cell>
        </row>
        <row r="207">
          <cell r="A207" t="str">
            <v>穿心莲</v>
          </cell>
          <cell r="B207" t="str">
            <v>寒</v>
          </cell>
          <cell r="H207" t="str">
            <v>苦</v>
          </cell>
          <cell r="L207" t="str">
            <v>肺</v>
          </cell>
          <cell r="R207" t="str">
            <v>胃</v>
          </cell>
          <cell r="V207" t="str">
            <v>肝</v>
          </cell>
          <cell r="Y207" t="str">
            <v>['清热','解毒','凉血','消肿']</v>
          </cell>
          <cell r="Z207" t="str">
            <v>6～9g</v>
          </cell>
        </row>
        <row r="208">
          <cell r="A208" t="str">
            <v>垂盆草</v>
          </cell>
          <cell r="E208" t="str">
            <v>凉</v>
          </cell>
          <cell r="I208" t="str">
            <v>甘</v>
          </cell>
          <cell r="Q208" t="str">
            <v>小肠</v>
          </cell>
          <cell r="S208" t="str">
            <v>胆</v>
          </cell>
          <cell r="V208" t="str">
            <v>肝</v>
          </cell>
          <cell r="Y208" t="str">
            <v>['清利','湿热','解毒']</v>
          </cell>
          <cell r="Z208" t="str">
            <v>15～30g</v>
          </cell>
        </row>
        <row r="209">
          <cell r="A209" t="str">
            <v>春不见</v>
          </cell>
          <cell r="B209" t="str">
            <v>微寒</v>
          </cell>
          <cell r="H209" t="str">
            <v>苦</v>
          </cell>
          <cell r="I209" t="str">
            <v>甘</v>
          </cell>
          <cell r="V209" t="str">
            <v>肝</v>
          </cell>
          <cell r="Y209" t="str">
            <v>['清热','解毒','祛风','定惊']</v>
          </cell>
          <cell r="Z209" t="str">
            <v>6～9g</v>
          </cell>
        </row>
        <row r="210">
          <cell r="A210" t="str">
            <v>椿根白皮</v>
          </cell>
          <cell r="B210" t="str">
            <v>寒</v>
          </cell>
          <cell r="H210" t="str">
            <v>苦</v>
          </cell>
          <cell r="O210" t="str">
            <v>大肠</v>
          </cell>
          <cell r="R210" t="str">
            <v>胃</v>
          </cell>
          <cell r="V210" t="str">
            <v>肝</v>
          </cell>
          <cell r="Y210" t="str">
            <v>['清热','燥湿','收涩','止带','止泻','止血']</v>
          </cell>
          <cell r="Z210" t="str">
            <v>6～9g</v>
          </cell>
        </row>
        <row r="211">
          <cell r="A211" t="str">
            <v>椿皮</v>
          </cell>
          <cell r="B211" t="str">
            <v>寒</v>
          </cell>
          <cell r="H211" t="str">
            <v>苦</v>
          </cell>
          <cell r="O211" t="str">
            <v>大肠</v>
          </cell>
          <cell r="R211" t="str">
            <v>胃</v>
          </cell>
          <cell r="V211" t="str">
            <v>肝</v>
          </cell>
          <cell r="Y211" t="str">
            <v>['清热','燥湿','收涩','止带','止泻','止血']</v>
          </cell>
          <cell r="Z211" t="str">
            <v>6～9g</v>
          </cell>
        </row>
        <row r="212">
          <cell r="A212" t="str">
            <v>鈶糖</v>
          </cell>
          <cell r="D212" t="str">
            <v>温</v>
          </cell>
          <cell r="I212" t="str">
            <v>甘</v>
          </cell>
          <cell r="L212" t="str">
            <v>肺</v>
          </cell>
          <cell r="R212" t="str">
            <v>胃</v>
          </cell>
          <cell r="U212" t="str">
            <v>脾</v>
          </cell>
          <cell r="Y212" t="str">
            <v>['补中','益气','缓急','止痛','润肺','止咳']</v>
          </cell>
          <cell r="Z212" t="str">
            <v>---</v>
          </cell>
        </row>
        <row r="213">
          <cell r="A213" t="str">
            <v>磁石</v>
          </cell>
          <cell r="F213" t="str">
            <v>平</v>
          </cell>
          <cell r="K213" t="str">
            <v>咸</v>
          </cell>
          <cell r="V213" t="str">
            <v>肝</v>
          </cell>
          <cell r="W213" t="str">
            <v>肾</v>
          </cell>
          <cell r="Y213" t="str">
            <v>['平肝','潜阳','聪耳','明目','镇惊','安神','纳气','平喘']</v>
          </cell>
          <cell r="Z213" t="str">
            <v>9～30g</v>
          </cell>
        </row>
        <row r="214">
          <cell r="A214" t="str">
            <v>刺蒺藜</v>
          </cell>
          <cell r="D214" t="str">
            <v>微温</v>
          </cell>
          <cell r="H214" t="str">
            <v>苦</v>
          </cell>
          <cell r="J214" t="str">
            <v>辛</v>
          </cell>
          <cell r="V214" t="str">
            <v>肝</v>
          </cell>
          <cell r="X214" t="str">
            <v>小毒</v>
          </cell>
          <cell r="Y214" t="str">
            <v>['平肝','疏肝','祛风','明目']</v>
          </cell>
          <cell r="Z214" t="str">
            <v>6~9g</v>
          </cell>
        </row>
        <row r="215">
          <cell r="A215" t="str">
            <v>刺猬皮</v>
          </cell>
          <cell r="F215" t="str">
            <v>平</v>
          </cell>
          <cell r="H215" t="str">
            <v>苦</v>
          </cell>
          <cell r="O215" t="str">
            <v>大肠</v>
          </cell>
          <cell r="R215" t="str">
            <v>胃</v>
          </cell>
          <cell r="Y215" t="str">
            <v>['降气','止痛','止血','涩精']</v>
          </cell>
          <cell r="Z215" t="str">
            <v>3～10g</v>
          </cell>
        </row>
        <row r="216">
          <cell r="A216" t="str">
            <v>刺五加</v>
          </cell>
          <cell r="D216" t="str">
            <v>温</v>
          </cell>
          <cell r="H216" t="str">
            <v>微苦</v>
          </cell>
          <cell r="J216" t="str">
            <v>辛</v>
          </cell>
          <cell r="N216" t="str">
            <v>心</v>
          </cell>
          <cell r="U216" t="str">
            <v>脾</v>
          </cell>
          <cell r="W216" t="str">
            <v>肾</v>
          </cell>
          <cell r="Y216" t="str">
            <v>['益气','健脾','补肾','安神']</v>
          </cell>
          <cell r="Z216" t="str">
            <v>9～27g</v>
          </cell>
        </row>
        <row r="217">
          <cell r="A217" t="str">
            <v>刺五加皮</v>
          </cell>
          <cell r="D217" t="str">
            <v>温</v>
          </cell>
          <cell r="H217" t="str">
            <v>苦</v>
          </cell>
          <cell r="J217" t="str">
            <v>辛</v>
          </cell>
          <cell r="V217" t="str">
            <v>肝</v>
          </cell>
          <cell r="W217" t="str">
            <v>肾</v>
          </cell>
          <cell r="Y217" t="str">
            <v>['祛风湿','补肝肾','强筋骨']</v>
          </cell>
          <cell r="Z217" t="str">
            <v>4.5～9g</v>
          </cell>
        </row>
        <row r="218">
          <cell r="A218" t="str">
            <v>刺苋菜</v>
          </cell>
          <cell r="E218" t="str">
            <v>凉</v>
          </cell>
          <cell r="I218" t="str">
            <v>甘</v>
          </cell>
          <cell r="O218" t="str">
            <v>大肠</v>
          </cell>
          <cell r="R218" t="str">
            <v>胃</v>
          </cell>
          <cell r="U218" t="str">
            <v>脾</v>
          </cell>
          <cell r="Y218" t="str">
            <v>['清热','利湿','解毒','消肿','凉血','止血']</v>
          </cell>
          <cell r="Z218" t="str">
            <v>15~60g</v>
          </cell>
        </row>
        <row r="219">
          <cell r="A219" t="str">
            <v>葱白</v>
          </cell>
          <cell r="D219" t="str">
            <v>温</v>
          </cell>
          <cell r="J219" t="str">
            <v>辛</v>
          </cell>
          <cell r="L219" t="str">
            <v>肺</v>
          </cell>
          <cell r="R219" t="str">
            <v>胃</v>
          </cell>
          <cell r="Y219" t="str">
            <v>['发表','通阳','解毒','杀虫']</v>
          </cell>
          <cell r="Z219" t="str">
            <v>9～15g</v>
          </cell>
        </row>
        <row r="220">
          <cell r="A220" t="str">
            <v>葱子</v>
          </cell>
          <cell r="D220" t="str">
            <v>温</v>
          </cell>
          <cell r="J220" t="str">
            <v>辛</v>
          </cell>
          <cell r="L220" t="str">
            <v>肺</v>
          </cell>
          <cell r="R220" t="str">
            <v>胃</v>
          </cell>
          <cell r="V220" t="str">
            <v>肝</v>
          </cell>
          <cell r="Y220" t="str">
            <v>['温肾','明目','解毒']</v>
          </cell>
          <cell r="Z220" t="str">
            <v>6～12g</v>
          </cell>
        </row>
        <row r="221">
          <cell r="A221" t="str">
            <v>楤木</v>
          </cell>
          <cell r="F221" t="str">
            <v>平</v>
          </cell>
          <cell r="H221" t="str">
            <v>微苦</v>
          </cell>
          <cell r="I221" t="str">
            <v>甘</v>
          </cell>
          <cell r="U221" t="str">
            <v>脾</v>
          </cell>
          <cell r="V221" t="str">
            <v>肝</v>
          </cell>
          <cell r="W221" t="str">
            <v>肾</v>
          </cell>
          <cell r="Y221" t="str">
            <v>['祛风湿','利小便','散瘀血','消肿毒']</v>
          </cell>
          <cell r="Z221" t="str">
            <v>15~30g</v>
          </cell>
        </row>
        <row r="222">
          <cell r="A222" t="str">
            <v>醋</v>
          </cell>
          <cell r="D222" t="str">
            <v>温</v>
          </cell>
          <cell r="G222" t="str">
            <v>酸</v>
          </cell>
          <cell r="H222" t="str">
            <v>苦</v>
          </cell>
          <cell r="R222" t="str">
            <v>胃</v>
          </cell>
          <cell r="V222" t="str">
            <v>肝</v>
          </cell>
          <cell r="Y222" t="str">
            <v>活血化瘀，开胃消食，消肿软坚，散瘀破结</v>
          </cell>
          <cell r="Z222" t="str">
            <v>适量</v>
          </cell>
        </row>
        <row r="223">
          <cell r="A223" t="str">
            <v>醋鳖甲</v>
          </cell>
          <cell r="B223" t="str">
            <v>寒</v>
          </cell>
          <cell r="K223" t="str">
            <v>咸</v>
          </cell>
          <cell r="V223" t="str">
            <v>肝</v>
          </cell>
          <cell r="W223" t="str">
            <v>肾</v>
          </cell>
          <cell r="Y223" t="str">
            <v>滋阴潜阳，软坚散结</v>
          </cell>
          <cell r="Z223" t="str">
            <v>15～30g</v>
          </cell>
        </row>
        <row r="224">
          <cell r="A224" t="str">
            <v>醋龟甲</v>
          </cell>
          <cell r="B224" t="str">
            <v>微寒</v>
          </cell>
          <cell r="I224" t="str">
            <v>甘</v>
          </cell>
          <cell r="K224" t="str">
            <v>咸</v>
          </cell>
          <cell r="N224" t="str">
            <v>心</v>
          </cell>
          <cell r="V224" t="str">
            <v>肝</v>
          </cell>
          <cell r="W224" t="str">
            <v>肾</v>
          </cell>
          <cell r="Y224" t="str">
            <v>滋阴抑阳，益肾健骨，固经止血，养血补心</v>
          </cell>
        </row>
        <row r="225">
          <cell r="A225" t="str">
            <v>醋三棱</v>
          </cell>
          <cell r="F225" t="str">
            <v>平</v>
          </cell>
          <cell r="H225" t="str">
            <v>苦</v>
          </cell>
          <cell r="U225" t="str">
            <v>脾</v>
          </cell>
          <cell r="V225" t="str">
            <v>肝</v>
          </cell>
          <cell r="Y225" t="str">
            <v>破血行气，消积止痛</v>
          </cell>
        </row>
        <row r="226">
          <cell r="A226" t="str">
            <v>醋商陆</v>
          </cell>
          <cell r="B226" t="str">
            <v>寒</v>
          </cell>
          <cell r="H226" t="str">
            <v>苦</v>
          </cell>
          <cell r="T226" t="str">
            <v>膀胱</v>
          </cell>
          <cell r="U226" t="str">
            <v>脾</v>
          </cell>
          <cell r="X226" t="str">
            <v>有毒</v>
          </cell>
          <cell r="Y226" t="str">
            <v>['逐水','消肿','通利','二便','解毒','散结']</v>
          </cell>
          <cell r="Z226" t="str">
            <v>4.5～9g</v>
          </cell>
        </row>
        <row r="227">
          <cell r="A227" t="str">
            <v>醋五味子</v>
          </cell>
          <cell r="D227" t="str">
            <v>温</v>
          </cell>
          <cell r="G227" t="str">
            <v>酸</v>
          </cell>
          <cell r="I227" t="str">
            <v>甘</v>
          </cell>
          <cell r="L227" t="str">
            <v>肺</v>
          </cell>
          <cell r="N227" t="str">
            <v>心</v>
          </cell>
          <cell r="W227" t="str">
            <v>肾</v>
          </cell>
          <cell r="Y227" t="str">
            <v>收敛固涩，益气生津，补肾宁心</v>
          </cell>
          <cell r="Z227" t="str">
            <v>1.5～6g</v>
          </cell>
        </row>
        <row r="228">
          <cell r="A228" t="str">
            <v>醋香附</v>
          </cell>
          <cell r="F228" t="str">
            <v>平</v>
          </cell>
          <cell r="H228" t="str">
            <v>微苦</v>
          </cell>
          <cell r="I228" t="str">
            <v>微甘</v>
          </cell>
          <cell r="J228" t="str">
            <v>辛</v>
          </cell>
          <cell r="P228" t="str">
            <v>三焦</v>
          </cell>
          <cell r="U228" t="str">
            <v>脾</v>
          </cell>
          <cell r="V228" t="str">
            <v>肝</v>
          </cell>
          <cell r="Y228" t="str">
            <v>理气解郁，止痛调经</v>
          </cell>
        </row>
        <row r="229">
          <cell r="A229" t="str">
            <v>醋延胡索</v>
          </cell>
          <cell r="D229" t="str">
            <v>温</v>
          </cell>
          <cell r="H229" t="str">
            <v>苦</v>
          </cell>
          <cell r="J229" t="str">
            <v>辛</v>
          </cell>
          <cell r="N229" t="str">
            <v>心</v>
          </cell>
          <cell r="R229" t="str">
            <v>胃</v>
          </cell>
          <cell r="V229" t="str">
            <v>肝</v>
          </cell>
          <cell r="Y229" t="str">
            <v>活血，行气，止痛</v>
          </cell>
        </row>
        <row r="230">
          <cell r="A230" t="str">
            <v>翠云草</v>
          </cell>
          <cell r="E230" t="str">
            <v>凉</v>
          </cell>
          <cell r="I230" t="str">
            <v>甘</v>
          </cell>
          <cell r="L230" t="str">
            <v>肺</v>
          </cell>
          <cell r="O230" t="str">
            <v>大肠</v>
          </cell>
          <cell r="V230" t="str">
            <v>肝</v>
          </cell>
          <cell r="Y230" t="str">
            <v>['清热','利湿','解毒','祛瘀','止血','止咳']</v>
          </cell>
          <cell r="Z230" t="str">
            <v>15～30g</v>
          </cell>
        </row>
        <row r="231">
          <cell r="A231" t="str">
            <v>大驳骨</v>
          </cell>
          <cell r="F231" t="str">
            <v>平</v>
          </cell>
          <cell r="H231" t="str">
            <v>苦</v>
          </cell>
          <cell r="J231" t="str">
            <v>辛</v>
          </cell>
          <cell r="U231" t="str">
            <v>脾</v>
          </cell>
          <cell r="V231" t="str">
            <v>肝</v>
          </cell>
          <cell r="Y231" t="str">
            <v>['活血','止痛','化瘀','接骨','祛风','除湿','消肿','解毒']</v>
          </cell>
          <cell r="Z231" t="str">
            <v>9～15g</v>
          </cell>
        </row>
        <row r="232">
          <cell r="A232" t="str">
            <v>大豆黄卷</v>
          </cell>
          <cell r="F232" t="str">
            <v>平</v>
          </cell>
          <cell r="I232" t="str">
            <v>甘</v>
          </cell>
          <cell r="L232" t="str">
            <v>肺</v>
          </cell>
          <cell r="R232" t="str">
            <v>胃</v>
          </cell>
          <cell r="U232" t="str">
            <v>脾</v>
          </cell>
          <cell r="Y232" t="str">
            <v>['透邪','解表','利湿','解热']</v>
          </cell>
          <cell r="Z232" t="str">
            <v>9～15g</v>
          </cell>
        </row>
        <row r="233">
          <cell r="A233" t="str">
            <v>大豆卷</v>
          </cell>
          <cell r="F233" t="str">
            <v>平</v>
          </cell>
          <cell r="I233" t="str">
            <v>甘</v>
          </cell>
          <cell r="L233" t="str">
            <v>肺</v>
          </cell>
          <cell r="R233" t="str">
            <v>胃</v>
          </cell>
          <cell r="U233" t="str">
            <v>脾</v>
          </cell>
          <cell r="Y233" t="str">
            <v>['解表','祛暑','清热','利湿']</v>
          </cell>
          <cell r="Z233" t="str">
            <v>9～15g</v>
          </cell>
        </row>
        <row r="234">
          <cell r="A234" t="str">
            <v>大飞扬草</v>
          </cell>
          <cell r="B234" t="str">
            <v>寒</v>
          </cell>
          <cell r="G234" t="str">
            <v>酸</v>
          </cell>
          <cell r="J234" t="str">
            <v>辛</v>
          </cell>
          <cell r="L234" t="str">
            <v>肺</v>
          </cell>
          <cell r="V234" t="str">
            <v>肝</v>
          </cell>
          <cell r="Y234" t="str">
            <v>['清热','解毒','通乳','渗湿','止痒']</v>
          </cell>
          <cell r="Z234" t="str">
            <v>6～9g</v>
          </cell>
        </row>
        <row r="235">
          <cell r="A235" t="str">
            <v>大风艾</v>
          </cell>
          <cell r="D235" t="str">
            <v>温</v>
          </cell>
          <cell r="H235" t="str">
            <v>苦</v>
          </cell>
          <cell r="J235" t="str">
            <v>辛</v>
          </cell>
          <cell r="L235" t="str">
            <v>肺</v>
          </cell>
          <cell r="R235" t="str">
            <v>胃</v>
          </cell>
          <cell r="V235" t="str">
            <v>肝</v>
          </cell>
          <cell r="Y235" t="str">
            <v>['温中','活血','调经','祛风','除湿','杀虫']</v>
          </cell>
          <cell r="Z235" t="str">
            <v>10~20g</v>
          </cell>
        </row>
        <row r="236">
          <cell r="A236" t="str">
            <v>大风子</v>
          </cell>
          <cell r="C236" t="str">
            <v>热</v>
          </cell>
          <cell r="J236" t="str">
            <v>辛</v>
          </cell>
          <cell r="U236" t="str">
            <v>脾</v>
          </cell>
          <cell r="V236" t="str">
            <v>肝</v>
          </cell>
          <cell r="W236" t="str">
            <v>肾</v>
          </cell>
          <cell r="X236" t="str">
            <v>大毒</v>
          </cell>
          <cell r="Y236" t="str">
            <v>['祛风','燥湿','攻毒','杀虫']</v>
          </cell>
          <cell r="Z236" t="str">
            <v>0.3～1g</v>
          </cell>
        </row>
        <row r="237">
          <cell r="A237" t="str">
            <v>大腹皮</v>
          </cell>
          <cell r="D237" t="str">
            <v>微温</v>
          </cell>
          <cell r="J237" t="str">
            <v>辛</v>
          </cell>
          <cell r="O237" t="str">
            <v>大肠</v>
          </cell>
          <cell r="Q237" t="str">
            <v>小肠</v>
          </cell>
          <cell r="R237" t="str">
            <v>胃</v>
          </cell>
          <cell r="U237" t="str">
            <v>脾</v>
          </cell>
          <cell r="Y237" t="str">
            <v>['行气','宽中','行水','消肿']</v>
          </cell>
          <cell r="Z237" t="str">
            <v>6～12g</v>
          </cell>
        </row>
        <row r="238">
          <cell r="A238" t="str">
            <v>大腹子</v>
          </cell>
          <cell r="D238" t="str">
            <v>微温</v>
          </cell>
          <cell r="J238" t="str">
            <v>辛</v>
          </cell>
          <cell r="O238" t="str">
            <v>大肠</v>
          </cell>
          <cell r="Q238" t="str">
            <v>小肠</v>
          </cell>
          <cell r="R238" t="str">
            <v>胃</v>
          </cell>
          <cell r="U238" t="str">
            <v>脾</v>
          </cell>
          <cell r="Y238" t="str">
            <v>['行气','宽中','行水','消肿']</v>
          </cell>
          <cell r="Z238" t="str">
            <v>6～12g</v>
          </cell>
        </row>
        <row r="239">
          <cell r="A239" t="str">
            <v>大红袍</v>
          </cell>
          <cell r="D239" t="str">
            <v>温</v>
          </cell>
          <cell r="H239" t="str">
            <v>微苦</v>
          </cell>
          <cell r="N239" t="str">
            <v>心</v>
          </cell>
          <cell r="V239" t="str">
            <v>肝</v>
          </cell>
          <cell r="Y239" t="str">
            <v>调经活血，止痛，收敛</v>
          </cell>
          <cell r="Z239" t="str">
            <v>25～50g</v>
          </cell>
        </row>
        <row r="240">
          <cell r="A240" t="str">
            <v>大黄</v>
          </cell>
          <cell r="B240" t="str">
            <v>寒</v>
          </cell>
          <cell r="H240" t="str">
            <v>苦</v>
          </cell>
          <cell r="M240" t="str">
            <v>心包</v>
          </cell>
          <cell r="N240" t="str">
            <v>心</v>
          </cell>
          <cell r="O240" t="str">
            <v>大肠</v>
          </cell>
          <cell r="R240" t="str">
            <v>胃</v>
          </cell>
          <cell r="U240" t="str">
            <v>脾</v>
          </cell>
          <cell r="V240" t="str">
            <v>肝</v>
          </cell>
          <cell r="Y240" t="str">
            <v>['泻热','通便','凉血','解毒','逐瘀','通经']</v>
          </cell>
          <cell r="Z240" t="str">
            <v>3～30g</v>
          </cell>
        </row>
        <row r="241">
          <cell r="A241" t="str">
            <v>大黄酒</v>
          </cell>
          <cell r="B241" t="str">
            <v>寒</v>
          </cell>
          <cell r="H241" t="str">
            <v>苦</v>
          </cell>
          <cell r="M241" t="str">
            <v>心包</v>
          </cell>
          <cell r="O241" t="str">
            <v>大肠</v>
          </cell>
          <cell r="R241" t="str">
            <v>胃</v>
          </cell>
          <cell r="U241" t="str">
            <v>脾</v>
          </cell>
          <cell r="V241" t="str">
            <v>肝</v>
          </cell>
          <cell r="Y241" t="str">
            <v>['泻下','攻积','清热','泻火','凉血','解毒','逐瘀','通经','利湿','退黄']</v>
          </cell>
          <cell r="Z241" t="str">
            <v>3-15g</v>
          </cell>
        </row>
        <row r="242">
          <cell r="A242" t="str">
            <v>大戟</v>
          </cell>
          <cell r="B242" t="str">
            <v>寒</v>
          </cell>
          <cell r="H242" t="str">
            <v>苦</v>
          </cell>
          <cell r="L242" t="str">
            <v>肺</v>
          </cell>
          <cell r="U242" t="str">
            <v>脾</v>
          </cell>
          <cell r="W242" t="str">
            <v>肾</v>
          </cell>
          <cell r="Y242" t="str">
            <v>['泻水饮','利二便']</v>
          </cell>
          <cell r="Z242" t="str">
            <v>2～5g</v>
          </cell>
        </row>
        <row r="243">
          <cell r="A243" t="str">
            <v>大蓟</v>
          </cell>
          <cell r="E243" t="str">
            <v>凉</v>
          </cell>
          <cell r="H243" t="str">
            <v>苦</v>
          </cell>
          <cell r="I243" t="str">
            <v>甘</v>
          </cell>
          <cell r="N243" t="str">
            <v>心</v>
          </cell>
          <cell r="V243" t="str">
            <v>肝</v>
          </cell>
          <cell r="Y243" t="str">
            <v>['凉血','止血','祛瘀','消肿']</v>
          </cell>
          <cell r="Z243" t="str">
            <v>9～15g</v>
          </cell>
        </row>
        <row r="244">
          <cell r="A244" t="str">
            <v>大青</v>
          </cell>
          <cell r="B244" t="str">
            <v>寒</v>
          </cell>
          <cell r="H244" t="str">
            <v>苦</v>
          </cell>
          <cell r="N244" t="str">
            <v>心</v>
          </cell>
          <cell r="R244" t="str">
            <v>胃</v>
          </cell>
          <cell r="Y244" t="str">
            <v>['清热','解毒','凉血','清斑']</v>
          </cell>
          <cell r="Z244" t="str">
            <v>10～15g</v>
          </cell>
        </row>
        <row r="245">
          <cell r="A245" t="str">
            <v>大青盐</v>
          </cell>
          <cell r="B245" t="str">
            <v>寒</v>
          </cell>
          <cell r="K245" t="str">
            <v>咸</v>
          </cell>
          <cell r="N245" t="str">
            <v>心</v>
          </cell>
          <cell r="T245" t="str">
            <v>膀胱</v>
          </cell>
          <cell r="W245" t="str">
            <v>肾</v>
          </cell>
          <cell r="Y245" t="str">
            <v>['泻热','凉血','明目','润燥']</v>
          </cell>
          <cell r="Z245" t="str">
            <v>0.6～1g</v>
          </cell>
        </row>
        <row r="246">
          <cell r="A246" t="str">
            <v>大青叶</v>
          </cell>
          <cell r="B246" t="str">
            <v>寒</v>
          </cell>
          <cell r="H246" t="str">
            <v>苦</v>
          </cell>
          <cell r="N246" t="str">
            <v>心</v>
          </cell>
          <cell r="R246" t="str">
            <v>胃</v>
          </cell>
          <cell r="Y246" t="str">
            <v>['清热','解毒','凉血','清斑']</v>
          </cell>
          <cell r="Z246" t="str">
            <v>10～15g</v>
          </cell>
        </row>
        <row r="247">
          <cell r="A247" t="str">
            <v>大蒜</v>
          </cell>
          <cell r="D247" t="str">
            <v>温</v>
          </cell>
          <cell r="J247" t="str">
            <v>辛</v>
          </cell>
          <cell r="L247" t="str">
            <v>肺</v>
          </cell>
          <cell r="R247" t="str">
            <v>胃</v>
          </cell>
          <cell r="U247" t="str">
            <v>脾</v>
          </cell>
          <cell r="Y247" t="str">
            <v>['行滞气','暖脾胃','消积','解毒','杀虫']</v>
          </cell>
          <cell r="Z247" t="str">
            <v>5～10g</v>
          </cell>
        </row>
        <row r="248">
          <cell r="A248" t="str">
            <v>大托叶云实</v>
          </cell>
          <cell r="D248" t="str">
            <v>温</v>
          </cell>
          <cell r="H248" t="str">
            <v>苦</v>
          </cell>
          <cell r="J248" t="str">
            <v>辛</v>
          </cell>
          <cell r="L248" t="str">
            <v>肺</v>
          </cell>
          <cell r="O248" t="str">
            <v>大肠</v>
          </cell>
          <cell r="Y248" t="str">
            <v>温肾，逐寒</v>
          </cell>
          <cell r="Z248" t="str">
            <v>1～3g</v>
          </cell>
        </row>
        <row r="249">
          <cell r="A249" t="str">
            <v>大血藤</v>
          </cell>
          <cell r="F249" t="str">
            <v>平</v>
          </cell>
          <cell r="H249" t="str">
            <v>苦</v>
          </cell>
          <cell r="O249" t="str">
            <v>大肠</v>
          </cell>
          <cell r="V249" t="str">
            <v>肝</v>
          </cell>
          <cell r="Y249" t="str">
            <v>['清热','解毒','活血','祛风','止痛']</v>
          </cell>
          <cell r="Z249" t="str">
            <v>5～15g</v>
          </cell>
        </row>
        <row r="250">
          <cell r="A250" t="str">
            <v>大叶桉叶</v>
          </cell>
          <cell r="F250" t="str">
            <v>平</v>
          </cell>
          <cell r="H250" t="str">
            <v>苦</v>
          </cell>
          <cell r="J250" t="str">
            <v>辛</v>
          </cell>
          <cell r="L250" t="str">
            <v>肺</v>
          </cell>
          <cell r="N250" t="str">
            <v>心</v>
          </cell>
          <cell r="O250" t="str">
            <v>大肠</v>
          </cell>
          <cell r="Y250" t="str">
            <v>['清热','燥湿','抑菌','消炎']</v>
          </cell>
          <cell r="Z250" t="str">
            <v>15~25g</v>
          </cell>
        </row>
        <row r="251">
          <cell r="A251" t="str">
            <v>大叶紫珠</v>
          </cell>
          <cell r="F251" t="str">
            <v>平</v>
          </cell>
          <cell r="H251" t="str">
            <v>苦</v>
          </cell>
          <cell r="J251" t="str">
            <v>辛</v>
          </cell>
          <cell r="L251" t="str">
            <v>肺</v>
          </cell>
          <cell r="R251" t="str">
            <v>胃</v>
          </cell>
          <cell r="V251" t="str">
            <v>肝</v>
          </cell>
          <cell r="Y251" t="str">
            <v>['散瘀','止血','消肿','止痛']</v>
          </cell>
          <cell r="Z251" t="str">
            <v>15～30g</v>
          </cell>
        </row>
        <row r="252">
          <cell r="A252" t="str">
            <v>大枣</v>
          </cell>
          <cell r="D252" t="str">
            <v>温</v>
          </cell>
          <cell r="I252" t="str">
            <v>甘</v>
          </cell>
          <cell r="N252" t="str">
            <v>心</v>
          </cell>
          <cell r="R252" t="str">
            <v>胃</v>
          </cell>
          <cell r="U252" t="str">
            <v>脾</v>
          </cell>
          <cell r="Y252" t="str">
            <v>['补中','益气','养血','安神']</v>
          </cell>
          <cell r="Z252" t="str">
            <v>6～15g</v>
          </cell>
        </row>
        <row r="253">
          <cell r="A253" t="str">
            <v>代赭石</v>
          </cell>
          <cell r="B253" t="str">
            <v>寒</v>
          </cell>
          <cell r="H253" t="str">
            <v>苦</v>
          </cell>
          <cell r="N253" t="str">
            <v>心</v>
          </cell>
          <cell r="V253" t="str">
            <v>肝</v>
          </cell>
          <cell r="Y253" t="str">
            <v>['平肝','潜阳','重镇','降逆','凉血','止血']</v>
          </cell>
          <cell r="Z253" t="str">
            <v>10~30g</v>
          </cell>
        </row>
        <row r="254">
          <cell r="A254" t="str">
            <v>玳瑁</v>
          </cell>
          <cell r="B254" t="str">
            <v>寒</v>
          </cell>
          <cell r="I254" t="str">
            <v>甘</v>
          </cell>
          <cell r="K254" t="str">
            <v>咸</v>
          </cell>
          <cell r="N254" t="str">
            <v>心</v>
          </cell>
          <cell r="V254" t="str">
            <v>肝</v>
          </cell>
          <cell r="Y254" t="str">
            <v>['平肝','定惊','清热','解毒']</v>
          </cell>
          <cell r="Z254" t="str">
            <v>9～15g</v>
          </cell>
        </row>
        <row r="255">
          <cell r="A255" t="str">
            <v>丹参</v>
          </cell>
          <cell r="B255" t="str">
            <v>微寒</v>
          </cell>
          <cell r="H255" t="str">
            <v>苦</v>
          </cell>
          <cell r="N255" t="str">
            <v>心</v>
          </cell>
          <cell r="V255" t="str">
            <v>肝</v>
          </cell>
          <cell r="Y255" t="str">
            <v>['祛瘀','止痛','活血','痛经','清心','除烦']</v>
          </cell>
          <cell r="Z255" t="str">
            <v>9～15g</v>
          </cell>
        </row>
        <row r="256">
          <cell r="A256" t="str">
            <v>丹皮</v>
          </cell>
          <cell r="B256" t="str">
            <v>微寒</v>
          </cell>
          <cell r="H256" t="str">
            <v>苦</v>
          </cell>
          <cell r="J256" t="str">
            <v>辛</v>
          </cell>
          <cell r="N256" t="str">
            <v>心</v>
          </cell>
          <cell r="V256" t="str">
            <v>肝</v>
          </cell>
          <cell r="W256" t="str">
            <v>肾</v>
          </cell>
          <cell r="Y256" t="str">
            <v>清热凉血，和血消瘀</v>
          </cell>
          <cell r="Z256" t="str">
            <v>6～9g</v>
          </cell>
        </row>
        <row r="257">
          <cell r="A257" t="str">
            <v>单叶蔓荆子</v>
          </cell>
          <cell r="B257" t="str">
            <v>微寒</v>
          </cell>
          <cell r="H257" t="str">
            <v>苦</v>
          </cell>
          <cell r="J257" t="str">
            <v>辛</v>
          </cell>
          <cell r="R257" t="str">
            <v>胃</v>
          </cell>
          <cell r="T257" t="str">
            <v>膀胱</v>
          </cell>
          <cell r="V257" t="str">
            <v>肝</v>
          </cell>
          <cell r="Y257" t="str">
            <v>['疏散','风热','清利','头目']</v>
          </cell>
          <cell r="Z257" t="str">
            <v>5~9g</v>
          </cell>
        </row>
        <row r="258">
          <cell r="A258" t="str">
            <v>胆草</v>
          </cell>
          <cell r="B258" t="str">
            <v>寒</v>
          </cell>
          <cell r="H258" t="str">
            <v>苦</v>
          </cell>
          <cell r="J258" t="str">
            <v>辛</v>
          </cell>
          <cell r="L258" t="str">
            <v>肺</v>
          </cell>
          <cell r="V258" t="str">
            <v>肝</v>
          </cell>
          <cell r="Y258" t="str">
            <v>凉血，清热，利水，解毒</v>
          </cell>
          <cell r="Z258" t="str">
            <v>9-15克</v>
          </cell>
        </row>
        <row r="259">
          <cell r="A259" t="str">
            <v>胆矾</v>
          </cell>
          <cell r="B259" t="str">
            <v>寒</v>
          </cell>
          <cell r="G259" t="str">
            <v>酸</v>
          </cell>
          <cell r="J259" t="str">
            <v>辛</v>
          </cell>
          <cell r="S259" t="str">
            <v>胆</v>
          </cell>
          <cell r="V259" t="str">
            <v>肝</v>
          </cell>
          <cell r="Y259" t="str">
            <v>['涌吐','解毒','去腐']</v>
          </cell>
          <cell r="Z259" t="str">
            <v>0.3～0.6g</v>
          </cell>
        </row>
        <row r="260">
          <cell r="A260" t="str">
            <v>胆南星</v>
          </cell>
          <cell r="E260" t="str">
            <v>凉</v>
          </cell>
          <cell r="H260" t="str">
            <v>苦</v>
          </cell>
          <cell r="J260" t="str">
            <v>微辛</v>
          </cell>
          <cell r="L260" t="str">
            <v>肺</v>
          </cell>
          <cell r="U260" t="str">
            <v>脾</v>
          </cell>
          <cell r="V260" t="str">
            <v>肝</v>
          </cell>
          <cell r="Y260" t="str">
            <v>['清热','化痰','息风','定惊']</v>
          </cell>
          <cell r="Z260" t="str">
            <v>3~6g</v>
          </cell>
        </row>
        <row r="261">
          <cell r="A261" t="str">
            <v>淡菜</v>
          </cell>
          <cell r="D261" t="str">
            <v>温</v>
          </cell>
          <cell r="I261" t="str">
            <v>甘</v>
          </cell>
          <cell r="K261" t="str">
            <v>咸</v>
          </cell>
          <cell r="V261" t="str">
            <v>肝</v>
          </cell>
          <cell r="W261" t="str">
            <v>肾</v>
          </cell>
          <cell r="Y261" t="str">
            <v>['补肝肾','益精血','消瘿瘤']</v>
          </cell>
          <cell r="Z261" t="str">
            <v>15～30g</v>
          </cell>
        </row>
        <row r="262">
          <cell r="A262" t="str">
            <v>淡豆豉</v>
          </cell>
          <cell r="B262" t="str">
            <v>寒</v>
          </cell>
          <cell r="H262" t="str">
            <v>苦</v>
          </cell>
          <cell r="L262" t="str">
            <v>肺</v>
          </cell>
          <cell r="R262" t="str">
            <v>胃</v>
          </cell>
          <cell r="Y262" t="str">
            <v>解表，除烦，宣郁，解毒</v>
          </cell>
          <cell r="Z262" t="str">
            <v>5～15g</v>
          </cell>
        </row>
        <row r="263">
          <cell r="A263" t="str">
            <v>淡竹叶</v>
          </cell>
          <cell r="B263" t="str">
            <v>寒</v>
          </cell>
          <cell r="I263" t="str">
            <v>甘</v>
          </cell>
          <cell r="N263" t="str">
            <v>心</v>
          </cell>
          <cell r="Q263" t="str">
            <v>小肠</v>
          </cell>
          <cell r="R263" t="str">
            <v>胃</v>
          </cell>
          <cell r="Y263" t="str">
            <v>['清热','除烦','利尿']</v>
          </cell>
          <cell r="Z263" t="str">
            <v>6～9g</v>
          </cell>
        </row>
        <row r="264">
          <cell r="A264" t="str">
            <v>当归</v>
          </cell>
          <cell r="D264" t="str">
            <v>温</v>
          </cell>
          <cell r="I264" t="str">
            <v>甘</v>
          </cell>
          <cell r="J264" t="str">
            <v>辛</v>
          </cell>
          <cell r="N264" t="str">
            <v>心</v>
          </cell>
          <cell r="U264" t="str">
            <v>脾</v>
          </cell>
          <cell r="V264" t="str">
            <v>肝</v>
          </cell>
          <cell r="Y264" t="str">
            <v>['补血','活血','调经','止痛','润肠','通便']</v>
          </cell>
          <cell r="Z264" t="str">
            <v>6～12g</v>
          </cell>
        </row>
        <row r="265">
          <cell r="A265" t="str">
            <v>当归尾</v>
          </cell>
          <cell r="Y265" t="str">
            <v>活血祛瘀</v>
          </cell>
        </row>
        <row r="266">
          <cell r="A266" t="str">
            <v>当药</v>
          </cell>
          <cell r="B266" t="str">
            <v>寒</v>
          </cell>
          <cell r="H266" t="str">
            <v>苦</v>
          </cell>
          <cell r="O266" t="str">
            <v>大肠</v>
          </cell>
          <cell r="R266" t="str">
            <v>胃</v>
          </cell>
          <cell r="V266" t="str">
            <v>肝</v>
          </cell>
          <cell r="Y266" t="str">
            <v>['清湿热','健胃']</v>
          </cell>
          <cell r="Z266" t="str">
            <v>6～12g</v>
          </cell>
        </row>
        <row r="267">
          <cell r="A267" t="str">
            <v>党参</v>
          </cell>
          <cell r="F267" t="str">
            <v>平</v>
          </cell>
          <cell r="I267" t="str">
            <v>甘</v>
          </cell>
          <cell r="L267" t="str">
            <v>肺</v>
          </cell>
          <cell r="U267" t="str">
            <v>脾</v>
          </cell>
          <cell r="Y267" t="str">
            <v>['补中','益气','健脾','益肺']</v>
          </cell>
          <cell r="Z267" t="str">
            <v>9～30g</v>
          </cell>
        </row>
        <row r="268">
          <cell r="A268" t="str">
            <v>刀豆</v>
          </cell>
          <cell r="D268" t="str">
            <v>温</v>
          </cell>
          <cell r="I268" t="str">
            <v>甘</v>
          </cell>
          <cell r="R268" t="str">
            <v>胃</v>
          </cell>
          <cell r="W268" t="str">
            <v>肾</v>
          </cell>
          <cell r="Y268" t="str">
            <v>['温中','下气','止呕']</v>
          </cell>
          <cell r="Z268" t="str">
            <v>4.5～9g</v>
          </cell>
        </row>
        <row r="269">
          <cell r="A269" t="str">
            <v>倒扣草</v>
          </cell>
          <cell r="B269" t="str">
            <v>寒</v>
          </cell>
          <cell r="I269" t="str">
            <v>甘</v>
          </cell>
          <cell r="L269" t="str">
            <v>肺</v>
          </cell>
          <cell r="T269" t="str">
            <v>膀胱</v>
          </cell>
          <cell r="V269" t="str">
            <v>肝</v>
          </cell>
          <cell r="Y269" t="str">
            <v>['解表','清热','利水','通淋','活血','散瘀']</v>
          </cell>
          <cell r="Z269" t="str">
            <v>9~15g</v>
          </cell>
        </row>
        <row r="270">
          <cell r="A270" t="str">
            <v>稻芽</v>
          </cell>
          <cell r="D270" t="str">
            <v>温</v>
          </cell>
          <cell r="I270" t="str">
            <v>甘</v>
          </cell>
          <cell r="R270" t="str">
            <v>胃</v>
          </cell>
          <cell r="U270" t="str">
            <v>脾</v>
          </cell>
          <cell r="Y270" t="str">
            <v>['和中','消食','健脾','开胃']</v>
          </cell>
          <cell r="Z270" t="str">
            <v>9～15g</v>
          </cell>
        </row>
        <row r="271">
          <cell r="A271" t="str">
            <v>地鳖虫</v>
          </cell>
          <cell r="B271" t="str">
            <v>寒</v>
          </cell>
          <cell r="K271" t="str">
            <v>咸</v>
          </cell>
          <cell r="V271" t="str">
            <v>肝</v>
          </cell>
          <cell r="X271" t="str">
            <v>小毒</v>
          </cell>
          <cell r="Y271" t="str">
            <v>['活血','散瘀','通经','止痛']</v>
          </cell>
          <cell r="Z271" t="str">
            <v>3～9g</v>
          </cell>
        </row>
        <row r="272">
          <cell r="A272" t="str">
            <v>地不容</v>
          </cell>
          <cell r="B272" t="str">
            <v>寒</v>
          </cell>
          <cell r="H272" t="str">
            <v>苦</v>
          </cell>
          <cell r="L272" t="str">
            <v>肺</v>
          </cell>
          <cell r="R272" t="str">
            <v>胃</v>
          </cell>
          <cell r="V272" t="str">
            <v>肝</v>
          </cell>
          <cell r="X272" t="str">
            <v>有毒</v>
          </cell>
          <cell r="Y272" t="str">
            <v>['截疟','解疮毒']</v>
          </cell>
          <cell r="Z272" t="str">
            <v>1.5～3g</v>
          </cell>
        </row>
        <row r="273">
          <cell r="A273" t="str">
            <v>地耳草</v>
          </cell>
          <cell r="E273" t="str">
            <v>凉</v>
          </cell>
          <cell r="H273" t="str">
            <v>微苦</v>
          </cell>
          <cell r="I273" t="str">
            <v>甘</v>
          </cell>
          <cell r="O273" t="str">
            <v>大肠</v>
          </cell>
          <cell r="S273" t="str">
            <v>胆</v>
          </cell>
          <cell r="V273" t="str">
            <v>肝</v>
          </cell>
          <cell r="Y273" t="str">
            <v>['清热','利湿','解毒','散瘀','消肿','止痛']</v>
          </cell>
          <cell r="Z273" t="str">
            <v>15～30g</v>
          </cell>
        </row>
        <row r="274">
          <cell r="A274" t="str">
            <v>地枫皮</v>
          </cell>
          <cell r="D274" t="str">
            <v>温</v>
          </cell>
          <cell r="J274" t="str">
            <v>微辛</v>
          </cell>
          <cell r="T274" t="str">
            <v>膀胱</v>
          </cell>
          <cell r="W274" t="str">
            <v>肾</v>
          </cell>
          <cell r="X274" t="str">
            <v>有毒</v>
          </cell>
          <cell r="Y274" t="str">
            <v>['祛风','除湿','行气','止痛']</v>
          </cell>
          <cell r="Z274" t="str">
            <v>6～9g</v>
          </cell>
        </row>
        <row r="275">
          <cell r="A275" t="str">
            <v>地肤子</v>
          </cell>
          <cell r="B275" t="str">
            <v>寒</v>
          </cell>
          <cell r="H275" t="str">
            <v>苦</v>
          </cell>
          <cell r="I275" t="str">
            <v>甘</v>
          </cell>
          <cell r="T275" t="str">
            <v>膀胱</v>
          </cell>
          <cell r="W275" t="str">
            <v>肾</v>
          </cell>
          <cell r="Y275" t="str">
            <v>['清利','湿热','止痒']</v>
          </cell>
          <cell r="Z275" t="str">
            <v>9～15g</v>
          </cell>
        </row>
        <row r="276">
          <cell r="A276" t="str">
            <v>地骨皮</v>
          </cell>
          <cell r="B276" t="str">
            <v>寒</v>
          </cell>
          <cell r="I276" t="str">
            <v>甘</v>
          </cell>
          <cell r="L276" t="str">
            <v>肺</v>
          </cell>
          <cell r="V276" t="str">
            <v>肝</v>
          </cell>
          <cell r="W276" t="str">
            <v>肾</v>
          </cell>
          <cell r="Y276" t="str">
            <v>['凉血','除蒸','清肺','降火']</v>
          </cell>
          <cell r="Z276" t="str">
            <v>9～15g</v>
          </cell>
        </row>
        <row r="277">
          <cell r="A277" t="str">
            <v>地黄</v>
          </cell>
          <cell r="B277" t="str">
            <v>寒</v>
          </cell>
          <cell r="I277" t="str">
            <v>甘</v>
          </cell>
          <cell r="N277" t="str">
            <v>心</v>
          </cell>
          <cell r="V277" t="str">
            <v>肝</v>
          </cell>
          <cell r="W277" t="str">
            <v>肾</v>
          </cell>
          <cell r="Y277" t="str">
            <v>['清热','凉血','养阴','生津']</v>
          </cell>
          <cell r="Z277" t="str">
            <v>9～15g</v>
          </cell>
        </row>
        <row r="278">
          <cell r="A278" t="str">
            <v>地锦草</v>
          </cell>
          <cell r="F278" t="str">
            <v>平</v>
          </cell>
          <cell r="H278" t="str">
            <v>苦</v>
          </cell>
          <cell r="J278" t="str">
            <v>辛</v>
          </cell>
          <cell r="O278" t="str">
            <v>大肠</v>
          </cell>
          <cell r="V278" t="str">
            <v>肝</v>
          </cell>
          <cell r="Y278" t="str">
            <v>['清热','解毒','凉血','止血']</v>
          </cell>
          <cell r="Z278" t="str">
            <v>9～20g</v>
          </cell>
        </row>
        <row r="279">
          <cell r="A279" t="str">
            <v>地精草</v>
          </cell>
          <cell r="E279" t="str">
            <v>凉</v>
          </cell>
          <cell r="J279" t="str">
            <v>辛</v>
          </cell>
          <cell r="V279" t="str">
            <v>肝</v>
          </cell>
          <cell r="Y279" t="str">
            <v>清热平肝</v>
          </cell>
          <cell r="Z279" t="str">
            <v>6-9g</v>
          </cell>
        </row>
        <row r="280">
          <cell r="A280" t="str">
            <v>地龙</v>
          </cell>
          <cell r="B280" t="str">
            <v>寒</v>
          </cell>
          <cell r="K280" t="str">
            <v>咸</v>
          </cell>
          <cell r="T280" t="str">
            <v>膀胱</v>
          </cell>
          <cell r="U280" t="str">
            <v>脾</v>
          </cell>
          <cell r="V280" t="str">
            <v>肝</v>
          </cell>
          <cell r="Y280" t="str">
            <v>['清热','定惊','通络','平喘','利尿']</v>
          </cell>
          <cell r="Z280" t="str">
            <v>4.5～9g</v>
          </cell>
        </row>
        <row r="281">
          <cell r="A281" t="str">
            <v>地稔根</v>
          </cell>
          <cell r="F281" t="str">
            <v>平</v>
          </cell>
          <cell r="G281" t="str">
            <v>微酸</v>
          </cell>
          <cell r="L281" t="str">
            <v>肺</v>
          </cell>
          <cell r="U281" t="str">
            <v>脾</v>
          </cell>
          <cell r="V281" t="str">
            <v>肝</v>
          </cell>
          <cell r="Y281" t="str">
            <v>['活血','通络','收敛','止血']</v>
          </cell>
          <cell r="Z281" t="str">
            <v>5~30g</v>
          </cell>
        </row>
        <row r="282">
          <cell r="A282" t="str">
            <v>地桃花</v>
          </cell>
          <cell r="B282" t="str">
            <v>微寒</v>
          </cell>
          <cell r="I282" t="str">
            <v>甘</v>
          </cell>
          <cell r="L282" t="str">
            <v>肺</v>
          </cell>
          <cell r="U282" t="str">
            <v>脾</v>
          </cell>
          <cell r="Y282" t="str">
            <v>['清热','解毒','去湿','止痢','祛风','止痛']</v>
          </cell>
          <cell r="Z282" t="str">
            <v>30~60g</v>
          </cell>
        </row>
        <row r="283">
          <cell r="A283" t="str">
            <v>地榆</v>
          </cell>
          <cell r="B283" t="str">
            <v>微寒</v>
          </cell>
          <cell r="G283" t="str">
            <v>酸</v>
          </cell>
          <cell r="H283" t="str">
            <v>苦</v>
          </cell>
          <cell r="O283" t="str">
            <v>大肠</v>
          </cell>
          <cell r="V283" t="str">
            <v>肝</v>
          </cell>
          <cell r="Y283" t="str">
            <v>['凉血','止血','解毒','敛疮']</v>
          </cell>
          <cell r="Z283" t="str">
            <v>9～15g</v>
          </cell>
        </row>
        <row r="284">
          <cell r="A284" t="str">
            <v>地榆炭</v>
          </cell>
          <cell r="B284" t="str">
            <v>微寒</v>
          </cell>
          <cell r="G284" t="str">
            <v>酸</v>
          </cell>
          <cell r="H284" t="str">
            <v>苦</v>
          </cell>
          <cell r="O284" t="str">
            <v>大肠</v>
          </cell>
          <cell r="V284" t="str">
            <v>肝</v>
          </cell>
          <cell r="Y284" t="str">
            <v>凉血止血，解毒敛疮</v>
          </cell>
          <cell r="Z284" t="str">
            <v>9～15g</v>
          </cell>
        </row>
        <row r="285">
          <cell r="A285" t="str">
            <v>灯心草</v>
          </cell>
          <cell r="B285" t="str">
            <v>微寒</v>
          </cell>
          <cell r="I285" t="str">
            <v>甘</v>
          </cell>
          <cell r="L285" t="str">
            <v>肺</v>
          </cell>
          <cell r="N285" t="str">
            <v>心</v>
          </cell>
          <cell r="Q285" t="str">
            <v>小肠</v>
          </cell>
          <cell r="Y285" t="str">
            <v>['清心火','利小便']</v>
          </cell>
          <cell r="Z285" t="str">
            <v>1.5～3g</v>
          </cell>
        </row>
        <row r="286">
          <cell r="A286" t="str">
            <v>灯芯草</v>
          </cell>
          <cell r="B286" t="str">
            <v>微寒</v>
          </cell>
          <cell r="I286" t="str">
            <v>甘</v>
          </cell>
          <cell r="L286" t="str">
            <v>肺</v>
          </cell>
          <cell r="N286" t="str">
            <v>心</v>
          </cell>
          <cell r="Q286" t="str">
            <v>小肠</v>
          </cell>
          <cell r="Y286" t="str">
            <v>['清心火','利小便']</v>
          </cell>
          <cell r="Z286" t="str">
            <v>1～3g</v>
          </cell>
        </row>
        <row r="287">
          <cell r="A287" t="str">
            <v>灯盏细辛</v>
          </cell>
          <cell r="D287" t="str">
            <v>温</v>
          </cell>
          <cell r="H287" t="str">
            <v>微苦</v>
          </cell>
          <cell r="J287" t="str">
            <v>辛</v>
          </cell>
          <cell r="N287" t="str">
            <v>心</v>
          </cell>
          <cell r="V287" t="str">
            <v>肝</v>
          </cell>
          <cell r="Y287" t="str">
            <v>['活血','通络','止痛','祛风','散寒']</v>
          </cell>
          <cell r="Z287" t="str">
            <v>9～15g</v>
          </cell>
        </row>
        <row r="288">
          <cell r="A288" t="str">
            <v>滴乳石</v>
          </cell>
          <cell r="F288" t="str">
            <v>平</v>
          </cell>
          <cell r="G288" t="str">
            <v>酸</v>
          </cell>
          <cell r="V288" t="str">
            <v>肝</v>
          </cell>
          <cell r="Y288" t="str">
            <v>['化瘀','止血']</v>
          </cell>
          <cell r="Z288" t="str">
            <v>3~10g</v>
          </cell>
        </row>
        <row r="289">
          <cell r="A289" t="str">
            <v>颠茄草</v>
          </cell>
          <cell r="H289" t="str">
            <v>微苦</v>
          </cell>
          <cell r="J289" t="str">
            <v>辛</v>
          </cell>
          <cell r="Y289" t="str">
            <v>['解痉','止痛']</v>
          </cell>
          <cell r="Z289" t="str">
            <v>---</v>
          </cell>
        </row>
        <row r="290">
          <cell r="A290" t="str">
            <v>靛花</v>
          </cell>
          <cell r="B290" t="str">
            <v>寒</v>
          </cell>
          <cell r="K290" t="str">
            <v>咸</v>
          </cell>
          <cell r="V290" t="str">
            <v>肝</v>
          </cell>
          <cell r="Y290" t="str">
            <v>['清热','凉血','定惊']</v>
          </cell>
          <cell r="Z290" t="str">
            <v>0.9~1.5g</v>
          </cell>
        </row>
        <row r="291">
          <cell r="A291" t="str">
            <v>丁公藤</v>
          </cell>
          <cell r="D291" t="str">
            <v>温</v>
          </cell>
          <cell r="J291" t="str">
            <v>辛</v>
          </cell>
          <cell r="R291" t="str">
            <v>胃</v>
          </cell>
          <cell r="U291" t="str">
            <v>脾</v>
          </cell>
          <cell r="V291" t="str">
            <v>肝</v>
          </cell>
          <cell r="Y291" t="str">
            <v>['祛风','除湿','消肿','止痛']</v>
          </cell>
          <cell r="Z291" t="str">
            <v>3～6g</v>
          </cell>
        </row>
        <row r="292">
          <cell r="A292" t="str">
            <v>丁香</v>
          </cell>
          <cell r="D292" t="str">
            <v>温</v>
          </cell>
          <cell r="J292" t="str">
            <v>辛</v>
          </cell>
          <cell r="R292" t="str">
            <v>胃</v>
          </cell>
          <cell r="U292" t="str">
            <v>脾</v>
          </cell>
          <cell r="W292" t="str">
            <v>肾</v>
          </cell>
          <cell r="Y292" t="str">
            <v>['温中','降逆','补肾','助阳']</v>
          </cell>
          <cell r="Z292" t="str">
            <v>1～3g</v>
          </cell>
        </row>
        <row r="293">
          <cell r="A293" t="str">
            <v>丁香叶</v>
          </cell>
          <cell r="D293" t="str">
            <v>温</v>
          </cell>
          <cell r="J293" t="str">
            <v>辛</v>
          </cell>
          <cell r="L293" t="str">
            <v>肺</v>
          </cell>
          <cell r="R293" t="str">
            <v>胃</v>
          </cell>
          <cell r="U293" t="str">
            <v>脾</v>
          </cell>
          <cell r="W293" t="str">
            <v>肾</v>
          </cell>
          <cell r="Y293" t="str">
            <v>暖胃养胃，散寒止痛</v>
          </cell>
        </row>
        <row r="294">
          <cell r="A294" t="str">
            <v>丁香油</v>
          </cell>
          <cell r="C294" t="str">
            <v>大热</v>
          </cell>
          <cell r="I294" t="str">
            <v>甘</v>
          </cell>
          <cell r="J294" t="str">
            <v>辛</v>
          </cell>
          <cell r="R294" t="str">
            <v>胃</v>
          </cell>
          <cell r="U294" t="str">
            <v>脾</v>
          </cell>
          <cell r="W294" t="str">
            <v>肾</v>
          </cell>
          <cell r="Y294" t="str">
            <v>暖胃，降逆，温肾，止痛</v>
          </cell>
        </row>
        <row r="295">
          <cell r="A295" t="str">
            <v>丢了棒</v>
          </cell>
          <cell r="F295" t="str">
            <v>平</v>
          </cell>
          <cell r="H295" t="str">
            <v>微苦</v>
          </cell>
          <cell r="J295" t="str">
            <v>辛</v>
          </cell>
          <cell r="U295" t="str">
            <v>脾</v>
          </cell>
          <cell r="W295" t="str">
            <v>肾</v>
          </cell>
          <cell r="Y295" t="str">
            <v>祛风除湿，消肿止痛</v>
          </cell>
          <cell r="Z295" t="str">
            <v>9～18g</v>
          </cell>
        </row>
        <row r="296">
          <cell r="A296" t="str">
            <v>东风橘</v>
          </cell>
          <cell r="D296" t="str">
            <v>微温</v>
          </cell>
          <cell r="H296" t="str">
            <v>苦</v>
          </cell>
          <cell r="J296" t="str">
            <v>辛</v>
          </cell>
          <cell r="L296" t="str">
            <v>肺</v>
          </cell>
          <cell r="V296" t="str">
            <v>肝</v>
          </cell>
          <cell r="Y296" t="str">
            <v>['祛风','解表','化痰','止咳','理气','止痛']</v>
          </cell>
          <cell r="Z296" t="str">
            <v>15~30g</v>
          </cell>
        </row>
        <row r="297">
          <cell r="A297" t="str">
            <v>冬虫夏草</v>
          </cell>
          <cell r="F297" t="str">
            <v>平</v>
          </cell>
          <cell r="I297" t="str">
            <v>甘</v>
          </cell>
          <cell r="L297" t="str">
            <v>肺</v>
          </cell>
          <cell r="W297" t="str">
            <v>肾</v>
          </cell>
          <cell r="Y297" t="str">
            <v>['补肺','益肾','止血','化痰']</v>
          </cell>
          <cell r="Z297" t="str">
            <v>3～9g</v>
          </cell>
        </row>
        <row r="298">
          <cell r="A298" t="str">
            <v>冬瓜皮</v>
          </cell>
          <cell r="E298" t="str">
            <v>凉</v>
          </cell>
          <cell r="I298" t="str">
            <v>甘</v>
          </cell>
          <cell r="Q298" t="str">
            <v>小肠</v>
          </cell>
          <cell r="R298" t="str">
            <v>胃</v>
          </cell>
          <cell r="Y298" t="str">
            <v>['清热','利尿','消肿']</v>
          </cell>
          <cell r="Z298" t="str">
            <v>10～30g</v>
          </cell>
        </row>
        <row r="299">
          <cell r="A299" t="str">
            <v>冬瓜仁</v>
          </cell>
          <cell r="B299" t="str">
            <v>微寒</v>
          </cell>
          <cell r="I299" t="str">
            <v>甘</v>
          </cell>
          <cell r="L299" t="str">
            <v>肺</v>
          </cell>
          <cell r="Q299" t="str">
            <v>小肠</v>
          </cell>
          <cell r="U299" t="str">
            <v>脾</v>
          </cell>
          <cell r="Y299" t="str">
            <v>['清热','化痰','排脓','利湿']</v>
          </cell>
          <cell r="Z299" t="str">
            <v>10～15g</v>
          </cell>
        </row>
        <row r="300">
          <cell r="A300" t="str">
            <v>冬瓜子</v>
          </cell>
          <cell r="B300" t="str">
            <v>微寒</v>
          </cell>
          <cell r="I300" t="str">
            <v>甘</v>
          </cell>
          <cell r="L300" t="str">
            <v>肺</v>
          </cell>
          <cell r="Q300" t="str">
            <v>小肠</v>
          </cell>
          <cell r="U300" t="str">
            <v>脾</v>
          </cell>
          <cell r="Y300" t="str">
            <v>['清热','化痰','排脓','利湿']</v>
          </cell>
          <cell r="Z300" t="str">
            <v>10～15g</v>
          </cell>
        </row>
        <row r="301">
          <cell r="A301" t="str">
            <v>冬葵果</v>
          </cell>
          <cell r="E301" t="str">
            <v>凉</v>
          </cell>
          <cell r="I301" t="str">
            <v>甘</v>
          </cell>
          <cell r="O301" t="str">
            <v>大肠</v>
          </cell>
          <cell r="Q301" t="str">
            <v>小肠</v>
          </cell>
          <cell r="T301" t="str">
            <v>膀胱</v>
          </cell>
          <cell r="Y301" t="str">
            <v>['清热','利尿','消肿']</v>
          </cell>
          <cell r="Z301" t="str">
            <v>3～9g</v>
          </cell>
        </row>
        <row r="302">
          <cell r="A302" t="str">
            <v>冬葵子</v>
          </cell>
          <cell r="B302" t="str">
            <v>寒</v>
          </cell>
          <cell r="I302" t="str">
            <v>甘</v>
          </cell>
          <cell r="O302" t="str">
            <v>大肠</v>
          </cell>
          <cell r="Q302" t="str">
            <v>小肠</v>
          </cell>
          <cell r="T302" t="str">
            <v>膀胱</v>
          </cell>
          <cell r="Y302" t="str">
            <v>['利水','通淋','滑肠','通乳']</v>
          </cell>
          <cell r="Z302" t="str">
            <v>6～15g</v>
          </cell>
        </row>
        <row r="303">
          <cell r="A303" t="str">
            <v>冬凌草</v>
          </cell>
          <cell r="B303" t="str">
            <v>微寒</v>
          </cell>
          <cell r="H303" t="str">
            <v>苦</v>
          </cell>
          <cell r="I303" t="str">
            <v>甘</v>
          </cell>
          <cell r="L303" t="str">
            <v>肺</v>
          </cell>
          <cell r="R303" t="str">
            <v>胃</v>
          </cell>
          <cell r="V303" t="str">
            <v>肝</v>
          </cell>
          <cell r="Y303" t="str">
            <v>['清热','解毒','活血','止痛']</v>
          </cell>
          <cell r="Z303" t="str">
            <v>30～60g</v>
          </cell>
        </row>
        <row r="304">
          <cell r="A304" t="str">
            <v>冬枣</v>
          </cell>
          <cell r="D304" t="str">
            <v>温</v>
          </cell>
          <cell r="I304" t="str">
            <v>甘</v>
          </cell>
          <cell r="R304" t="str">
            <v>胃</v>
          </cell>
          <cell r="U304" t="str">
            <v>脾</v>
          </cell>
          <cell r="Y304" t="str">
            <v>补脾胃 益气 生精 调和 营卫 解毒</v>
          </cell>
        </row>
        <row r="305">
          <cell r="A305" t="str">
            <v>豆豉</v>
          </cell>
          <cell r="E305" t="str">
            <v>凉</v>
          </cell>
          <cell r="H305" t="str">
            <v>苦</v>
          </cell>
          <cell r="J305" t="str">
            <v>辛</v>
          </cell>
          <cell r="L305" t="str">
            <v>肺</v>
          </cell>
          <cell r="R305" t="str">
            <v>胃</v>
          </cell>
          <cell r="Y305" t="str">
            <v>['解表','除烦','宣发','郁热']</v>
          </cell>
          <cell r="Z305" t="str">
            <v>6～12g</v>
          </cell>
        </row>
        <row r="306">
          <cell r="A306" t="str">
            <v>豆豉姜</v>
          </cell>
          <cell r="D306" t="str">
            <v>温</v>
          </cell>
          <cell r="H306" t="str">
            <v>苦</v>
          </cell>
          <cell r="J306" t="str">
            <v>辛</v>
          </cell>
          <cell r="R306" t="str">
            <v>胃</v>
          </cell>
          <cell r="U306" t="str">
            <v>脾</v>
          </cell>
          <cell r="V306" t="str">
            <v>肝</v>
          </cell>
          <cell r="Y306" t="str">
            <v>['祛风','除湿','温中','散寒','行气','活血']</v>
          </cell>
          <cell r="Z306" t="str">
            <v>10~15g</v>
          </cell>
        </row>
        <row r="307">
          <cell r="A307" t="str">
            <v>豆蔻</v>
          </cell>
          <cell r="D307" t="str">
            <v>温</v>
          </cell>
          <cell r="J307" t="str">
            <v>辛</v>
          </cell>
          <cell r="R307" t="str">
            <v>胃</v>
          </cell>
          <cell r="U307" t="str">
            <v>脾</v>
          </cell>
          <cell r="Y307" t="str">
            <v>['化湿','消痞','行气','温中','开胃','消食']</v>
          </cell>
          <cell r="Z307" t="str">
            <v>3～6g</v>
          </cell>
        </row>
        <row r="308">
          <cell r="A308" t="str">
            <v>独活</v>
          </cell>
          <cell r="D308" t="str">
            <v>微温</v>
          </cell>
          <cell r="H308" t="str">
            <v>苦</v>
          </cell>
          <cell r="J308" t="str">
            <v>辛</v>
          </cell>
          <cell r="T308" t="str">
            <v>膀胱</v>
          </cell>
          <cell r="W308" t="str">
            <v>肾</v>
          </cell>
          <cell r="Y308" t="str">
            <v>['祛风','除湿','通痹','止痛']</v>
          </cell>
          <cell r="Z308" t="str">
            <v>3～9g</v>
          </cell>
        </row>
        <row r="309">
          <cell r="A309" t="str">
            <v>独脚金</v>
          </cell>
          <cell r="F309" t="str">
            <v>平</v>
          </cell>
          <cell r="I309" t="str">
            <v>甘</v>
          </cell>
          <cell r="U309" t="str">
            <v>脾</v>
          </cell>
          <cell r="V309" t="str">
            <v>肝</v>
          </cell>
          <cell r="W309" t="str">
            <v>肾</v>
          </cell>
          <cell r="Y309" t="str">
            <v>['平肝','消疳','健脾','消食','清热','利尿']</v>
          </cell>
          <cell r="Z309" t="str">
            <v>9~15g</v>
          </cell>
        </row>
        <row r="310">
          <cell r="A310" t="str">
            <v>独一味</v>
          </cell>
          <cell r="F310" t="str">
            <v>平</v>
          </cell>
          <cell r="H310" t="str">
            <v>苦</v>
          </cell>
          <cell r="I310" t="str">
            <v>甘</v>
          </cell>
          <cell r="V310" t="str">
            <v>肝</v>
          </cell>
          <cell r="Y310" t="str">
            <v>['活血','止血','祛风','止痛']</v>
          </cell>
          <cell r="Z310" t="str">
            <v>2～3g</v>
          </cell>
        </row>
        <row r="311">
          <cell r="A311" t="str">
            <v>杜衡</v>
          </cell>
          <cell r="D311" t="str">
            <v>温</v>
          </cell>
          <cell r="J311" t="str">
            <v>辛</v>
          </cell>
          <cell r="V311" t="str">
            <v>肝</v>
          </cell>
          <cell r="W311" t="str">
            <v>肾</v>
          </cell>
          <cell r="X311" t="str">
            <v>小毒</v>
          </cell>
          <cell r="Y311" t="str">
            <v>祛风散寒，消痰行水，活血止痛，解毒</v>
          </cell>
          <cell r="Z311" t="str">
            <v>1.5～6g</v>
          </cell>
        </row>
        <row r="312">
          <cell r="A312" t="str">
            <v>杜仲</v>
          </cell>
          <cell r="D312" t="str">
            <v>温</v>
          </cell>
          <cell r="I312" t="str">
            <v>甘</v>
          </cell>
          <cell r="V312" t="str">
            <v>肝</v>
          </cell>
          <cell r="W312" t="str">
            <v>肾</v>
          </cell>
          <cell r="Y312" t="str">
            <v>['补肝肾','强筋骨','安胎']</v>
          </cell>
          <cell r="Z312" t="str">
            <v>6～9g</v>
          </cell>
        </row>
        <row r="313">
          <cell r="A313" t="str">
            <v>杜仲叶</v>
          </cell>
          <cell r="D313" t="str">
            <v>温</v>
          </cell>
          <cell r="J313" t="str">
            <v>微辛</v>
          </cell>
          <cell r="V313" t="str">
            <v>肝</v>
          </cell>
          <cell r="W313" t="str">
            <v>肾</v>
          </cell>
          <cell r="Y313" t="str">
            <v>['补肝肾','强筋骨']</v>
          </cell>
          <cell r="Z313" t="str">
            <v>15～30g</v>
          </cell>
        </row>
        <row r="314">
          <cell r="A314" t="str">
            <v>短茶风</v>
          </cell>
          <cell r="F314" t="str">
            <v>平</v>
          </cell>
          <cell r="H314" t="str">
            <v>微苦</v>
          </cell>
          <cell r="J314" t="str">
            <v>辛</v>
          </cell>
          <cell r="L314" t="str">
            <v>肺</v>
          </cell>
          <cell r="V314" t="str">
            <v>肝</v>
          </cell>
          <cell r="Y314" t="str">
            <v>['化痰','止咳','清热','利湿','活血','化瘀']</v>
          </cell>
          <cell r="Z314" t="str">
            <v>15～30g</v>
          </cell>
        </row>
        <row r="315">
          <cell r="A315" t="str">
            <v>短地茶</v>
          </cell>
          <cell r="F315" t="str">
            <v>平</v>
          </cell>
          <cell r="H315" t="str">
            <v>苦</v>
          </cell>
          <cell r="J315" t="str">
            <v>辛</v>
          </cell>
          <cell r="L315" t="str">
            <v>肺</v>
          </cell>
          <cell r="V315" t="str">
            <v>肝</v>
          </cell>
          <cell r="Y315" t="str">
            <v>['止咳','平喘','清利','湿热','活血','化瘀']</v>
          </cell>
          <cell r="Z315" t="str">
            <v>9～12g</v>
          </cell>
        </row>
        <row r="316">
          <cell r="A316" t="str">
            <v>断血流</v>
          </cell>
          <cell r="E316" t="str">
            <v>凉</v>
          </cell>
          <cell r="H316" t="str">
            <v>苦</v>
          </cell>
          <cell r="V316" t="str">
            <v>肝</v>
          </cell>
          <cell r="Y316" t="str">
            <v>['收敛','止血']</v>
          </cell>
          <cell r="Z316" t="str">
            <v>9～15g</v>
          </cell>
        </row>
        <row r="317">
          <cell r="A317" t="str">
            <v>煅牡蛎</v>
          </cell>
          <cell r="B317" t="str">
            <v>微寒</v>
          </cell>
          <cell r="K317" t="str">
            <v>咸</v>
          </cell>
          <cell r="V317" t="str">
            <v>肝</v>
          </cell>
          <cell r="W317" t="str">
            <v>肾</v>
          </cell>
          <cell r="Y317" t="str">
            <v>收敛固涩，制酸止痛，重镇安神，软坚散结</v>
          </cell>
          <cell r="Z317" t="str">
            <v>15～30g</v>
          </cell>
        </row>
        <row r="318">
          <cell r="A318" t="str">
            <v>煅青礞石</v>
          </cell>
          <cell r="F318" t="str">
            <v>平</v>
          </cell>
          <cell r="I318" t="str">
            <v>甘</v>
          </cell>
          <cell r="K318" t="str">
            <v>咸</v>
          </cell>
          <cell r="L318" t="str">
            <v>肺</v>
          </cell>
          <cell r="N318" t="str">
            <v>心</v>
          </cell>
          <cell r="V318" t="str">
            <v>肝</v>
          </cell>
          <cell r="Y318" t="str">
            <v>['坠痰','下气','平肝','镇惊']</v>
          </cell>
          <cell r="Z318" t="str">
            <v>3～6g</v>
          </cell>
        </row>
        <row r="319">
          <cell r="A319" t="str">
            <v>莪术</v>
          </cell>
          <cell r="D319" t="str">
            <v>温</v>
          </cell>
          <cell r="H319" t="str">
            <v>苦</v>
          </cell>
          <cell r="J319" t="str">
            <v>辛</v>
          </cell>
          <cell r="U319" t="str">
            <v>脾</v>
          </cell>
          <cell r="V319" t="str">
            <v>肝</v>
          </cell>
          <cell r="Y319" t="str">
            <v>['行气','破血','消积','止痛']</v>
          </cell>
          <cell r="Z319" t="str">
            <v>6～9g</v>
          </cell>
        </row>
        <row r="320">
          <cell r="A320" t="str">
            <v>峨参</v>
          </cell>
          <cell r="D320" t="str">
            <v>微温</v>
          </cell>
          <cell r="I320" t="str">
            <v>甘</v>
          </cell>
          <cell r="J320" t="str">
            <v>辛</v>
          </cell>
          <cell r="L320" t="str">
            <v>肺</v>
          </cell>
          <cell r="R320" t="str">
            <v>胃</v>
          </cell>
          <cell r="U320" t="str">
            <v>脾</v>
          </cell>
          <cell r="Y320" t="str">
            <v>['益气','健脾','活血','止痛']</v>
          </cell>
          <cell r="Z320" t="str">
            <v>9～15g</v>
          </cell>
        </row>
        <row r="321">
          <cell r="A321" t="str">
            <v>鹅不食草</v>
          </cell>
          <cell r="D321" t="str">
            <v>温</v>
          </cell>
          <cell r="J321" t="str">
            <v>辛</v>
          </cell>
          <cell r="L321" t="str">
            <v>肺</v>
          </cell>
          <cell r="V321" t="str">
            <v>肝</v>
          </cell>
          <cell r="Y321" t="str">
            <v>['通鼻窍','止咳']</v>
          </cell>
          <cell r="Z321" t="str">
            <v>3～10g</v>
          </cell>
        </row>
        <row r="322">
          <cell r="A322" t="str">
            <v>儿茶</v>
          </cell>
          <cell r="B322" t="str">
            <v>微寒</v>
          </cell>
          <cell r="H322" t="str">
            <v>苦</v>
          </cell>
          <cell r="L322" t="str">
            <v>肺</v>
          </cell>
          <cell r="N322" t="str">
            <v>心</v>
          </cell>
          <cell r="Y322" t="str">
            <v>['收湿','生肌','敛疮','止血']</v>
          </cell>
          <cell r="Z322" t="str">
            <v>1～3g</v>
          </cell>
        </row>
        <row r="323">
          <cell r="A323" t="str">
            <v>法半夏</v>
          </cell>
          <cell r="D323" t="str">
            <v>温</v>
          </cell>
          <cell r="J323" t="str">
            <v>辛</v>
          </cell>
          <cell r="L323" t="str">
            <v>肺</v>
          </cell>
          <cell r="R323" t="str">
            <v>胃</v>
          </cell>
          <cell r="U323" t="str">
            <v>脾</v>
          </cell>
          <cell r="X323" t="str">
            <v>小毒</v>
          </cell>
          <cell r="Y323" t="str">
            <v>燥湿化痰</v>
          </cell>
          <cell r="Z323" t="str">
            <v>3～9g</v>
          </cell>
        </row>
        <row r="324">
          <cell r="A324" t="str">
            <v>番石榴叶</v>
          </cell>
          <cell r="F324" t="str">
            <v>平</v>
          </cell>
          <cell r="I324" t="str">
            <v>甘</v>
          </cell>
          <cell r="O324" t="str">
            <v>大肠</v>
          </cell>
          <cell r="Y324" t="str">
            <v>['燥湿','健脾','清热','解毒','涩肠','止泻','收敛','止血']</v>
          </cell>
          <cell r="Z324" t="str">
            <v>9~15g</v>
          </cell>
        </row>
        <row r="325">
          <cell r="A325" t="str">
            <v>番泻叶</v>
          </cell>
          <cell r="B325" t="str">
            <v>寒</v>
          </cell>
          <cell r="H325" t="str">
            <v>苦</v>
          </cell>
          <cell r="I325" t="str">
            <v>甘</v>
          </cell>
          <cell r="O325" t="str">
            <v>大肠</v>
          </cell>
          <cell r="Y325" t="str">
            <v>['泻热','行滞','通便','利水']</v>
          </cell>
          <cell r="Z325" t="str">
            <v>2～6g</v>
          </cell>
        </row>
        <row r="326">
          <cell r="A326" t="str">
            <v>翻白草</v>
          </cell>
          <cell r="F326" t="str">
            <v>平</v>
          </cell>
          <cell r="H326" t="str">
            <v>微苦</v>
          </cell>
          <cell r="I326" t="str">
            <v>甘</v>
          </cell>
          <cell r="O326" t="str">
            <v>大肠</v>
          </cell>
          <cell r="R326" t="str">
            <v>胃</v>
          </cell>
          <cell r="V326" t="str">
            <v>肝</v>
          </cell>
          <cell r="Y326" t="str">
            <v>['清热','解毒','止痢','止血']</v>
          </cell>
          <cell r="Z326" t="str">
            <v>10～15g</v>
          </cell>
        </row>
        <row r="327">
          <cell r="A327" t="str">
            <v>矾石</v>
          </cell>
          <cell r="B327" t="str">
            <v>寒</v>
          </cell>
          <cell r="G327" t="str">
            <v>酸</v>
          </cell>
          <cell r="L327" t="str">
            <v>肺</v>
          </cell>
          <cell r="O327" t="str">
            <v>大肠</v>
          </cell>
          <cell r="U327" t="str">
            <v>脾</v>
          </cell>
          <cell r="V327" t="str">
            <v>肝</v>
          </cell>
          <cell r="Y327" t="str">
            <v>['解毒','杀虫','燥湿','止痒','止血','止泻','祛痰']</v>
          </cell>
          <cell r="Z327" t="str">
            <v>0.6～1.5g</v>
          </cell>
        </row>
        <row r="328">
          <cell r="A328" t="str">
            <v>方海</v>
          </cell>
          <cell r="B328" t="str">
            <v>寒</v>
          </cell>
          <cell r="K328" t="str">
            <v>咸</v>
          </cell>
          <cell r="R328" t="str">
            <v>胃</v>
          </cell>
          <cell r="V328" t="str">
            <v>肝</v>
          </cell>
          <cell r="Y328" t="str">
            <v>清除火热，解除毒邪，利水渗湿</v>
          </cell>
        </row>
        <row r="329">
          <cell r="A329" t="str">
            <v>方解石</v>
          </cell>
          <cell r="B329" t="str">
            <v>寒</v>
          </cell>
          <cell r="H329" t="str">
            <v>苦</v>
          </cell>
          <cell r="J329" t="str">
            <v>辛</v>
          </cell>
          <cell r="Y329" t="str">
            <v>['清热','泻火','解毒']</v>
          </cell>
          <cell r="Z329" t="str">
            <v>10～30g</v>
          </cell>
        </row>
        <row r="330">
          <cell r="A330" t="str">
            <v>防风</v>
          </cell>
          <cell r="D330" t="str">
            <v>温</v>
          </cell>
          <cell r="I330" t="str">
            <v>甘</v>
          </cell>
          <cell r="J330" t="str">
            <v>辛</v>
          </cell>
          <cell r="T330" t="str">
            <v>膀胱</v>
          </cell>
          <cell r="U330" t="str">
            <v>脾</v>
          </cell>
          <cell r="V330" t="str">
            <v>肝</v>
          </cell>
          <cell r="Y330" t="str">
            <v>['发表','祛风','除湿']</v>
          </cell>
          <cell r="Z330" t="str">
            <v>4.5～9g</v>
          </cell>
        </row>
        <row r="331">
          <cell r="A331" t="str">
            <v>防风草</v>
          </cell>
          <cell r="D331" t="str">
            <v>温</v>
          </cell>
          <cell r="H331" t="str">
            <v>苦</v>
          </cell>
          <cell r="J331" t="str">
            <v>辛</v>
          </cell>
          <cell r="Y331" t="str">
            <v>['祛风','除湿','解毒','止痛']</v>
          </cell>
          <cell r="Z331" t="str">
            <v>9~15g</v>
          </cell>
        </row>
        <row r="332">
          <cell r="A332" t="str">
            <v>防己</v>
          </cell>
          <cell r="B332" t="str">
            <v>寒</v>
          </cell>
          <cell r="H332" t="str">
            <v>苦</v>
          </cell>
          <cell r="L332" t="str">
            <v>肺</v>
          </cell>
          <cell r="T332" t="str">
            <v>膀胱</v>
          </cell>
          <cell r="Y332" t="str">
            <v>['利水','消肿','祛风','止痛']</v>
          </cell>
          <cell r="Z332" t="str">
            <v>4.5～9g</v>
          </cell>
        </row>
        <row r="333">
          <cell r="A333" t="str">
            <v>防已</v>
          </cell>
          <cell r="B333" t="str">
            <v>寒</v>
          </cell>
          <cell r="H333" t="str">
            <v>苦</v>
          </cell>
          <cell r="J333" t="str">
            <v>辛</v>
          </cell>
          <cell r="L333" t="str">
            <v>肺</v>
          </cell>
          <cell r="T333" t="str">
            <v>膀胱</v>
          </cell>
          <cell r="Y333" t="str">
            <v>祛风止痛，利水消肿</v>
          </cell>
          <cell r="Z333" t="str">
            <v>5～10g</v>
          </cell>
        </row>
        <row r="334">
          <cell r="A334" t="str">
            <v>飞滑石</v>
          </cell>
          <cell r="B334" t="str">
            <v>寒</v>
          </cell>
          <cell r="I334" t="str">
            <v>甘</v>
          </cell>
          <cell r="L334" t="str">
            <v>肺</v>
          </cell>
          <cell r="R334" t="str">
            <v>胃</v>
          </cell>
          <cell r="T334" t="str">
            <v>膀胱</v>
          </cell>
          <cell r="Y334" t="str">
            <v>['利尿','通淋','清热','解暑','祛湿','敛疮']</v>
          </cell>
          <cell r="Z334" t="str">
            <v>10～20g</v>
          </cell>
        </row>
        <row r="335">
          <cell r="A335" t="str">
            <v>飞龙掌血</v>
          </cell>
          <cell r="D335" t="str">
            <v>温</v>
          </cell>
          <cell r="H335" t="str">
            <v>苦</v>
          </cell>
          <cell r="J335" t="str">
            <v>辛</v>
          </cell>
          <cell r="R335" t="str">
            <v>胃</v>
          </cell>
          <cell r="U335" t="str">
            <v>脾</v>
          </cell>
          <cell r="Y335" t="str">
            <v>['祛风','止痛','散瘀','止血']</v>
          </cell>
          <cell r="Z335" t="str">
            <v>6～15g</v>
          </cell>
        </row>
        <row r="336">
          <cell r="A336" t="str">
            <v>飞天蠄蟧</v>
          </cell>
          <cell r="F336" t="str">
            <v>平</v>
          </cell>
          <cell r="H336" t="str">
            <v>苦</v>
          </cell>
          <cell r="X336" t="str">
            <v>有毒</v>
          </cell>
          <cell r="Y336" t="str">
            <v>['清热','止咳','祛风','除湿']</v>
          </cell>
          <cell r="Z336" t="str">
            <v>15~30g</v>
          </cell>
        </row>
        <row r="337">
          <cell r="A337" t="str">
            <v>榧子</v>
          </cell>
          <cell r="F337" t="str">
            <v>平</v>
          </cell>
          <cell r="I337" t="str">
            <v>甘</v>
          </cell>
          <cell r="L337" t="str">
            <v>肺</v>
          </cell>
          <cell r="O337" t="str">
            <v>大肠</v>
          </cell>
          <cell r="R337" t="str">
            <v>胃</v>
          </cell>
          <cell r="Y337" t="str">
            <v>['杀虫','消积','润肺','止咳','润燥','通便']</v>
          </cell>
          <cell r="Z337" t="str">
            <v>15～50g</v>
          </cell>
        </row>
        <row r="338">
          <cell r="A338" t="str">
            <v>粉萆薢</v>
          </cell>
          <cell r="F338" t="str">
            <v>平</v>
          </cell>
          <cell r="H338" t="str">
            <v>苦</v>
          </cell>
          <cell r="R338" t="str">
            <v>胃</v>
          </cell>
          <cell r="W338" t="str">
            <v>肾</v>
          </cell>
          <cell r="Y338" t="str">
            <v>['利湿','去浊','祛风','除痹']</v>
          </cell>
          <cell r="Z338" t="str">
            <v>9～15g</v>
          </cell>
        </row>
        <row r="339">
          <cell r="A339" t="str">
            <v>粉草</v>
          </cell>
          <cell r="F339" t="str">
            <v>平</v>
          </cell>
          <cell r="H339" t="str">
            <v>苦</v>
          </cell>
          <cell r="V339" t="str">
            <v>肝</v>
          </cell>
          <cell r="Y339" t="str">
            <v>['散瘀','止痛','收敛','止血']</v>
          </cell>
          <cell r="Z339" t="str">
            <v>6～12g</v>
          </cell>
        </row>
        <row r="340">
          <cell r="A340" t="str">
            <v>粉丹皮</v>
          </cell>
          <cell r="B340" t="str">
            <v>微寒</v>
          </cell>
          <cell r="H340" t="str">
            <v>苦</v>
          </cell>
          <cell r="J340" t="str">
            <v>辛</v>
          </cell>
          <cell r="N340" t="str">
            <v>心</v>
          </cell>
          <cell r="V340" t="str">
            <v>肝</v>
          </cell>
          <cell r="Y340" t="str">
            <v>['清热','凉血','活血','化瘀']</v>
          </cell>
          <cell r="Z340" t="str">
            <v>6～12g</v>
          </cell>
        </row>
        <row r="341">
          <cell r="A341" t="str">
            <v>粉甘草</v>
          </cell>
          <cell r="F341" t="str">
            <v>平</v>
          </cell>
          <cell r="L341" t="str">
            <v>肺</v>
          </cell>
          <cell r="N341" t="str">
            <v>心</v>
          </cell>
          <cell r="R341" t="str">
            <v>胃</v>
          </cell>
          <cell r="U341" t="str">
            <v>脾</v>
          </cell>
          <cell r="Y341" t="str">
            <v>['补脾','益气','清热','解毒','祛痰','止咳','缓急','止痛','调和诸药']</v>
          </cell>
          <cell r="Z341" t="str">
            <v>5～10g</v>
          </cell>
        </row>
        <row r="342">
          <cell r="A342" t="str">
            <v>粉葛</v>
          </cell>
          <cell r="E342" t="str">
            <v>凉</v>
          </cell>
          <cell r="I342" t="str">
            <v>甘</v>
          </cell>
          <cell r="J342" t="str">
            <v>辛</v>
          </cell>
          <cell r="R342" t="str">
            <v>胃</v>
          </cell>
          <cell r="U342" t="str">
            <v>脾</v>
          </cell>
          <cell r="Y342" t="str">
            <v>['解肌','退热','生津','透疹','升阳','止泻']</v>
          </cell>
          <cell r="Z342" t="str">
            <v>9~15g</v>
          </cell>
        </row>
        <row r="343">
          <cell r="A343" t="str">
            <v>枫香脂</v>
          </cell>
          <cell r="F343" t="str">
            <v>平</v>
          </cell>
          <cell r="H343" t="str">
            <v>微苦</v>
          </cell>
          <cell r="J343" t="str">
            <v>辛</v>
          </cell>
          <cell r="L343" t="str">
            <v>肺</v>
          </cell>
          <cell r="U343" t="str">
            <v>脾</v>
          </cell>
          <cell r="Y343" t="str">
            <v>['活血','止痛','解毒','生肌','凉血']</v>
          </cell>
          <cell r="Z343" t="str">
            <v>1.5～3g</v>
          </cell>
        </row>
        <row r="344">
          <cell r="A344" t="str">
            <v>蜂房</v>
          </cell>
          <cell r="F344" t="str">
            <v>平</v>
          </cell>
          <cell r="I344" t="str">
            <v>甘</v>
          </cell>
          <cell r="R344" t="str">
            <v>胃</v>
          </cell>
          <cell r="Y344" t="str">
            <v>['祛风','攻毒','杀虫','止痛']</v>
          </cell>
          <cell r="Z344" t="str">
            <v>3～5g</v>
          </cell>
        </row>
        <row r="345">
          <cell r="A345" t="str">
            <v>蜂蜡</v>
          </cell>
          <cell r="D345" t="str">
            <v>微温</v>
          </cell>
          <cell r="I345" t="str">
            <v>甘</v>
          </cell>
          <cell r="U345" t="str">
            <v>脾</v>
          </cell>
          <cell r="Y345" t="str">
            <v>['解毒','敛疮','生肌','止痛']</v>
          </cell>
          <cell r="Z345" t="str">
            <v>3～6g</v>
          </cell>
        </row>
        <row r="346">
          <cell r="A346" t="str">
            <v>蜂蜜</v>
          </cell>
          <cell r="F346" t="str">
            <v>平</v>
          </cell>
          <cell r="I346" t="str">
            <v>甘</v>
          </cell>
          <cell r="L346" t="str">
            <v>肺</v>
          </cell>
          <cell r="O346" t="str">
            <v>大肠</v>
          </cell>
          <cell r="U346" t="str">
            <v>脾</v>
          </cell>
          <cell r="Y346" t="str">
            <v>['补中','润燥','止痛','解毒']</v>
          </cell>
          <cell r="Z346" t="str">
            <v>15~30g</v>
          </cell>
        </row>
        <row r="347">
          <cell r="A347" t="str">
            <v>蜂王浆</v>
          </cell>
          <cell r="F347" t="str">
            <v>平</v>
          </cell>
          <cell r="G347" t="str">
            <v>酸</v>
          </cell>
          <cell r="I347" t="str">
            <v>甘</v>
          </cell>
          <cell r="U347" t="str">
            <v>脾</v>
          </cell>
          <cell r="V347" t="str">
            <v>肝</v>
          </cell>
          <cell r="W347" t="str">
            <v>肾</v>
          </cell>
          <cell r="Y347" t="str">
            <v>滋补，强壮，益肝，健脾</v>
          </cell>
        </row>
        <row r="348">
          <cell r="A348" t="str">
            <v>凤凰衣</v>
          </cell>
          <cell r="F348" t="str">
            <v>平</v>
          </cell>
          <cell r="I348" t="str">
            <v>甘</v>
          </cell>
          <cell r="L348" t="str">
            <v>肺</v>
          </cell>
          <cell r="R348" t="str">
            <v>胃</v>
          </cell>
          <cell r="U348" t="str">
            <v>脾</v>
          </cell>
          <cell r="Y348" t="str">
            <v>['养阴','清肺','敛疮','消翳','接骨']</v>
          </cell>
          <cell r="Z348" t="str">
            <v>3～9g</v>
          </cell>
        </row>
        <row r="349">
          <cell r="A349" t="str">
            <v>凤尾草</v>
          </cell>
          <cell r="B349" t="str">
            <v>寒</v>
          </cell>
          <cell r="H349" t="str">
            <v>微苦</v>
          </cell>
          <cell r="N349" t="str">
            <v>心</v>
          </cell>
          <cell r="O349" t="str">
            <v>大肠</v>
          </cell>
          <cell r="V349" t="str">
            <v>肝</v>
          </cell>
          <cell r="Y349" t="str">
            <v>['清热','利湿','凉血','止血','消肿','解毒']</v>
          </cell>
          <cell r="Z349" t="str">
            <v>15~60g</v>
          </cell>
        </row>
        <row r="350">
          <cell r="A350" t="str">
            <v>凤眼果</v>
          </cell>
          <cell r="F350" t="str">
            <v>平</v>
          </cell>
          <cell r="I350" t="str">
            <v>甘</v>
          </cell>
          <cell r="O350" t="str">
            <v>大肠</v>
          </cell>
          <cell r="Q350" t="str">
            <v>小肠</v>
          </cell>
          <cell r="R350" t="str">
            <v>胃</v>
          </cell>
          <cell r="Y350" t="str">
            <v>['和胃','消食','解毒','杀虫']</v>
          </cell>
          <cell r="Z350" t="str">
            <v>6～8枚</v>
          </cell>
        </row>
        <row r="351">
          <cell r="A351" t="str">
            <v>麸炒枳壳</v>
          </cell>
          <cell r="D351" t="str">
            <v>温</v>
          </cell>
          <cell r="G351" t="str">
            <v>酸</v>
          </cell>
          <cell r="H351" t="str">
            <v>苦</v>
          </cell>
          <cell r="J351" t="str">
            <v>辛</v>
          </cell>
          <cell r="R351" t="str">
            <v>胃</v>
          </cell>
          <cell r="U351" t="str">
            <v>脾</v>
          </cell>
          <cell r="Y351" t="str">
            <v>理气宽中，行滞消胀</v>
          </cell>
          <cell r="Z351" t="str">
            <v>3～9g</v>
          </cell>
        </row>
        <row r="352">
          <cell r="A352" t="str">
            <v>麸炒枳实</v>
          </cell>
          <cell r="B352" t="str">
            <v>微寒</v>
          </cell>
          <cell r="G352" t="str">
            <v>酸</v>
          </cell>
          <cell r="H352" t="str">
            <v>苦</v>
          </cell>
          <cell r="J352" t="str">
            <v>辛</v>
          </cell>
          <cell r="O352" t="str">
            <v>大肠</v>
          </cell>
          <cell r="R352" t="str">
            <v>胃</v>
          </cell>
          <cell r="U352" t="str">
            <v>脾</v>
          </cell>
          <cell r="Y352" t="str">
            <v>破气消积，化痰除痞</v>
          </cell>
          <cell r="Z352" t="str">
            <v>3～9g</v>
          </cell>
        </row>
        <row r="353">
          <cell r="A353" t="str">
            <v>伏龙肝</v>
          </cell>
          <cell r="D353" t="str">
            <v>温</v>
          </cell>
          <cell r="J353" t="str">
            <v>辛</v>
          </cell>
          <cell r="R353" t="str">
            <v>胃</v>
          </cell>
          <cell r="U353" t="str">
            <v>脾</v>
          </cell>
          <cell r="Y353" t="str">
            <v>['收敛','止血','温中','止呕','止泻']</v>
          </cell>
          <cell r="Z353" t="str">
            <v>15～30g</v>
          </cell>
        </row>
        <row r="354">
          <cell r="A354" t="str">
            <v>扶芳藤</v>
          </cell>
          <cell r="D354" t="str">
            <v>微温</v>
          </cell>
          <cell r="H354" t="str">
            <v>微苦</v>
          </cell>
          <cell r="U354" t="str">
            <v>脾</v>
          </cell>
          <cell r="V354" t="str">
            <v>肝</v>
          </cell>
          <cell r="W354" t="str">
            <v>肾</v>
          </cell>
          <cell r="Y354" t="str">
            <v>['益气血','补肝肾','舒筋','活络']</v>
          </cell>
          <cell r="Z354" t="str">
            <v>15～30g</v>
          </cell>
        </row>
        <row r="355">
          <cell r="A355" t="str">
            <v>扶桑花</v>
          </cell>
          <cell r="B355" t="str">
            <v>寒</v>
          </cell>
          <cell r="I355" t="str">
            <v>甘</v>
          </cell>
          <cell r="L355" t="str">
            <v>肺</v>
          </cell>
          <cell r="N355" t="str">
            <v>心</v>
          </cell>
          <cell r="U355" t="str">
            <v>脾</v>
          </cell>
          <cell r="V355" t="str">
            <v>肝</v>
          </cell>
          <cell r="Y355" t="str">
            <v>['清肺','化痰','凉血','解毒']</v>
          </cell>
          <cell r="Z355" t="str">
            <v>15~30g</v>
          </cell>
        </row>
        <row r="356">
          <cell r="A356" t="str">
            <v>芙蓉叶</v>
          </cell>
          <cell r="E356" t="str">
            <v>凉</v>
          </cell>
          <cell r="J356" t="str">
            <v>微辛</v>
          </cell>
          <cell r="L356" t="str">
            <v>肺</v>
          </cell>
          <cell r="V356" t="str">
            <v>肝</v>
          </cell>
          <cell r="Y356" t="str">
            <v>清肺凉血，消肿排脓</v>
          </cell>
        </row>
        <row r="357">
          <cell r="A357" t="str">
            <v>佛甲草</v>
          </cell>
          <cell r="B357" t="str">
            <v>寒</v>
          </cell>
          <cell r="I357" t="str">
            <v>甘</v>
          </cell>
          <cell r="L357" t="str">
            <v>肺</v>
          </cell>
          <cell r="N357" t="str">
            <v>心</v>
          </cell>
          <cell r="U357" t="str">
            <v>脾</v>
          </cell>
          <cell r="V357" t="str">
            <v>肝</v>
          </cell>
          <cell r="Y357" t="str">
            <v>['清热','解毒']</v>
          </cell>
          <cell r="Z357" t="str">
            <v>10～15g</v>
          </cell>
        </row>
        <row r="358">
          <cell r="A358" t="str">
            <v>佛手</v>
          </cell>
          <cell r="D358" t="str">
            <v>温</v>
          </cell>
          <cell r="G358" t="str">
            <v>酸</v>
          </cell>
          <cell r="H358" t="str">
            <v>苦</v>
          </cell>
          <cell r="J358" t="str">
            <v>辛</v>
          </cell>
          <cell r="L358" t="str">
            <v>肺</v>
          </cell>
          <cell r="U358" t="str">
            <v>脾</v>
          </cell>
          <cell r="V358" t="str">
            <v>肝</v>
          </cell>
          <cell r="Y358" t="str">
            <v>['舒肝','理气','和胃','止痛']</v>
          </cell>
          <cell r="Z358" t="str">
            <v>3～9g</v>
          </cell>
        </row>
        <row r="359">
          <cell r="A359" t="str">
            <v>茯苓</v>
          </cell>
          <cell r="F359" t="str">
            <v>平</v>
          </cell>
          <cell r="I359" t="str">
            <v>甘</v>
          </cell>
          <cell r="L359" t="str">
            <v>肺</v>
          </cell>
          <cell r="N359" t="str">
            <v>心</v>
          </cell>
          <cell r="U359" t="str">
            <v>脾</v>
          </cell>
          <cell r="W359" t="str">
            <v>肾</v>
          </cell>
          <cell r="Y359" t="str">
            <v>['利水','渗湿','健脾','宁心']</v>
          </cell>
          <cell r="Z359" t="str">
            <v>9～15g</v>
          </cell>
        </row>
        <row r="360">
          <cell r="A360" t="str">
            <v>茯苓皮</v>
          </cell>
          <cell r="F360" t="str">
            <v>平</v>
          </cell>
          <cell r="I360" t="str">
            <v>甘</v>
          </cell>
          <cell r="L360" t="str">
            <v>肺</v>
          </cell>
          <cell r="U360" t="str">
            <v>脾</v>
          </cell>
          <cell r="W360" t="str">
            <v>肾</v>
          </cell>
          <cell r="Y360" t="str">
            <v>['利水','消肿']</v>
          </cell>
          <cell r="Z360" t="str">
            <v>15～30g</v>
          </cell>
        </row>
        <row r="361">
          <cell r="A361" t="str">
            <v>茯神</v>
          </cell>
          <cell r="F361" t="str">
            <v>平</v>
          </cell>
          <cell r="I361" t="str">
            <v>甘</v>
          </cell>
          <cell r="N361" t="str">
            <v>心</v>
          </cell>
          <cell r="U361" t="str">
            <v>脾</v>
          </cell>
          <cell r="Y361" t="str">
            <v>['宁心','安神','利水']</v>
          </cell>
          <cell r="Z361" t="str">
            <v>9～15g</v>
          </cell>
        </row>
        <row r="362">
          <cell r="A362" t="str">
            <v>茯神木</v>
          </cell>
          <cell r="F362" t="str">
            <v>平</v>
          </cell>
          <cell r="I362" t="str">
            <v>甘</v>
          </cell>
          <cell r="N362" t="str">
            <v>心</v>
          </cell>
          <cell r="U362" t="str">
            <v>脾</v>
          </cell>
          <cell r="Y362" t="str">
            <v>['宁心','安神','利水']</v>
          </cell>
          <cell r="Z362" t="str">
            <v>9～15g</v>
          </cell>
        </row>
        <row r="363">
          <cell r="A363" t="str">
            <v>浮萍</v>
          </cell>
          <cell r="B363" t="str">
            <v>寒</v>
          </cell>
          <cell r="J363" t="str">
            <v>辛</v>
          </cell>
          <cell r="L363" t="str">
            <v>肺</v>
          </cell>
          <cell r="Y363" t="str">
            <v>['宣散','风热','透疹','利尿']</v>
          </cell>
          <cell r="Z363" t="str">
            <v>3～9g</v>
          </cell>
        </row>
        <row r="364">
          <cell r="A364" t="str">
            <v>浮小麦</v>
          </cell>
          <cell r="E364" t="str">
            <v>凉</v>
          </cell>
          <cell r="I364" t="str">
            <v>甘</v>
          </cell>
          <cell r="N364" t="str">
            <v>心</v>
          </cell>
          <cell r="Y364" t="str">
            <v>['除虚热','止汗']</v>
          </cell>
          <cell r="Z364" t="str">
            <v>15～30g</v>
          </cell>
        </row>
        <row r="365">
          <cell r="A365" t="str">
            <v>抚芎</v>
          </cell>
          <cell r="D365" t="str">
            <v>温</v>
          </cell>
          <cell r="J365" t="str">
            <v>辛</v>
          </cell>
          <cell r="M365" t="str">
            <v>心包</v>
          </cell>
          <cell r="N365" t="str">
            <v>心</v>
          </cell>
          <cell r="S365" t="str">
            <v>胆</v>
          </cell>
          <cell r="V365" t="str">
            <v>肝</v>
          </cell>
          <cell r="Y365" t="str">
            <v>['镇心','平肝','消痈','解毒']</v>
          </cell>
          <cell r="Z365" t="str">
            <v>3～10g</v>
          </cell>
        </row>
        <row r="366">
          <cell r="A366" t="str">
            <v>附子</v>
          </cell>
          <cell r="C366" t="str">
            <v>热</v>
          </cell>
          <cell r="I366" t="str">
            <v>甘</v>
          </cell>
          <cell r="J366" t="str">
            <v>辛</v>
          </cell>
          <cell r="N366" t="str">
            <v>心</v>
          </cell>
          <cell r="U366" t="str">
            <v>脾</v>
          </cell>
          <cell r="W366" t="str">
            <v>肾</v>
          </cell>
          <cell r="X366" t="str">
            <v>大毒</v>
          </cell>
          <cell r="Y366" t="str">
            <v>['回阳','救逆','补火','助阳','散寒','止痛']</v>
          </cell>
          <cell r="Z366" t="str">
            <v>3～15g</v>
          </cell>
        </row>
        <row r="367">
          <cell r="A367" t="str">
            <v>覆盆子</v>
          </cell>
          <cell r="D367" t="str">
            <v>温</v>
          </cell>
          <cell r="G367" t="str">
            <v>酸</v>
          </cell>
          <cell r="I367" t="str">
            <v>甘</v>
          </cell>
          <cell r="T367" t="str">
            <v>膀胱</v>
          </cell>
          <cell r="W367" t="str">
            <v>肾</v>
          </cell>
          <cell r="Y367" t="str">
            <v>['益肾','固精','缩尿']</v>
          </cell>
          <cell r="Z367" t="str">
            <v>6～12g</v>
          </cell>
        </row>
        <row r="368">
          <cell r="A368" t="str">
            <v>甘草</v>
          </cell>
          <cell r="F368" t="str">
            <v>平</v>
          </cell>
          <cell r="I368" t="str">
            <v>甘</v>
          </cell>
          <cell r="L368" t="str">
            <v>肺</v>
          </cell>
          <cell r="N368" t="str">
            <v>心</v>
          </cell>
          <cell r="R368" t="str">
            <v>胃</v>
          </cell>
          <cell r="U368" t="str">
            <v>脾</v>
          </cell>
          <cell r="Y368" t="str">
            <v>['补脾','益气','止咳','祛痰','缓急','定痛','调和','药性']</v>
          </cell>
          <cell r="Z368" t="str">
            <v>2～6g</v>
          </cell>
        </row>
        <row r="369">
          <cell r="A369" t="str">
            <v>甘草节</v>
          </cell>
          <cell r="D369" t="str">
            <v>温</v>
          </cell>
          <cell r="E369" t="str">
            <v>凉</v>
          </cell>
          <cell r="I369" t="str">
            <v>甘</v>
          </cell>
          <cell r="N369" t="str">
            <v>心</v>
          </cell>
          <cell r="R369" t="str">
            <v>胃</v>
          </cell>
          <cell r="U369" t="str">
            <v>脾</v>
          </cell>
          <cell r="Y369" t="str">
            <v>解毒，利咽，和中</v>
          </cell>
          <cell r="Z369" t="str">
            <v>3～6g</v>
          </cell>
        </row>
        <row r="370">
          <cell r="A370" t="str">
            <v>甘草梢</v>
          </cell>
          <cell r="B370" t="str">
            <v>寒</v>
          </cell>
          <cell r="I370" t="str">
            <v>甘</v>
          </cell>
          <cell r="N370" t="str">
            <v>心</v>
          </cell>
          <cell r="Q370" t="str">
            <v>小肠</v>
          </cell>
          <cell r="T370" t="str">
            <v>膀胱</v>
          </cell>
          <cell r="Y370" t="str">
            <v>泻火解毒，利尿通淋</v>
          </cell>
          <cell r="Z370" t="str">
            <v>1.5～4.5g</v>
          </cell>
        </row>
        <row r="371">
          <cell r="A371" t="str">
            <v>甘枸杞子</v>
          </cell>
          <cell r="F371" t="str">
            <v>平</v>
          </cell>
          <cell r="I371" t="str">
            <v>甘</v>
          </cell>
          <cell r="V371" t="str">
            <v>肝</v>
          </cell>
          <cell r="W371" t="str">
            <v>肾</v>
          </cell>
          <cell r="Y371" t="str">
            <v>['滋补','肝肾','益精','明目']</v>
          </cell>
          <cell r="Z371" t="str">
            <v>6～12g</v>
          </cell>
        </row>
        <row r="372">
          <cell r="A372" t="str">
            <v>甘菊花</v>
          </cell>
          <cell r="B372" t="str">
            <v>微寒</v>
          </cell>
          <cell r="H372" t="str">
            <v>苦</v>
          </cell>
          <cell r="I372" t="str">
            <v>甘</v>
          </cell>
          <cell r="L372" t="str">
            <v>肺</v>
          </cell>
          <cell r="V372" t="str">
            <v>肝</v>
          </cell>
          <cell r="Y372" t="str">
            <v>['疏散风热','平抑肝阳','清肝','明目','清热','解毒']</v>
          </cell>
          <cell r="Z372" t="str">
            <v>5～10g</v>
          </cell>
        </row>
        <row r="373">
          <cell r="A373" t="str">
            <v>甘李根白皮</v>
          </cell>
          <cell r="B373" t="str">
            <v>寒</v>
          </cell>
          <cell r="H373" t="str">
            <v>苦</v>
          </cell>
          <cell r="K373" t="str">
            <v>咸</v>
          </cell>
          <cell r="V373" t="str">
            <v>肝</v>
          </cell>
          <cell r="Y373" t="str">
            <v>['清热','下气']</v>
          </cell>
          <cell r="Z373" t="str">
            <v>3～9g</v>
          </cell>
        </row>
        <row r="374">
          <cell r="A374" t="str">
            <v>甘青青兰</v>
          </cell>
          <cell r="B374" t="str">
            <v>寒</v>
          </cell>
          <cell r="H374" t="str">
            <v>苦</v>
          </cell>
          <cell r="I374" t="str">
            <v>甘</v>
          </cell>
          <cell r="V374" t="str">
            <v>肝</v>
          </cell>
          <cell r="Y374" t="str">
            <v>止咳化痰，和胃疏肝，清热利水</v>
          </cell>
          <cell r="Z374" t="str">
            <v>3～15g</v>
          </cell>
        </row>
        <row r="375">
          <cell r="A375" t="str">
            <v>甘松</v>
          </cell>
          <cell r="D375" t="str">
            <v>温</v>
          </cell>
          <cell r="I375" t="str">
            <v>甘</v>
          </cell>
          <cell r="J375" t="str">
            <v>辛</v>
          </cell>
          <cell r="R375" t="str">
            <v>胃</v>
          </cell>
          <cell r="U375" t="str">
            <v>脾</v>
          </cell>
          <cell r="Y375" t="str">
            <v>['理气','止痛','开郁','醒脾']</v>
          </cell>
          <cell r="Z375" t="str">
            <v>3～6g</v>
          </cell>
        </row>
        <row r="376">
          <cell r="A376" t="str">
            <v>甘肃丹参</v>
          </cell>
          <cell r="B376" t="str">
            <v>微寒</v>
          </cell>
          <cell r="H376" t="str">
            <v>苦</v>
          </cell>
          <cell r="N376" t="str">
            <v>心</v>
          </cell>
          <cell r="V376" t="str">
            <v>肝</v>
          </cell>
          <cell r="Y376" t="str">
            <v>['祛瘀','止痛','活血','调经','养心','除烦','排脓','生肌']</v>
          </cell>
          <cell r="Z376" t="str">
            <v>9～15g</v>
          </cell>
        </row>
        <row r="377">
          <cell r="A377" t="str">
            <v>甘遂</v>
          </cell>
          <cell r="B377" t="str">
            <v>寒</v>
          </cell>
          <cell r="H377" t="str">
            <v>苦</v>
          </cell>
          <cell r="L377" t="str">
            <v>肺</v>
          </cell>
          <cell r="O377" t="str">
            <v>大肠</v>
          </cell>
          <cell r="W377" t="str">
            <v>肾</v>
          </cell>
          <cell r="Y377" t="str">
            <v>['泻水','逐饮','消肿','散结']</v>
          </cell>
          <cell r="Z377" t="str">
            <v>0.5～1.5g</v>
          </cell>
        </row>
        <row r="378">
          <cell r="A378" t="str">
            <v>橄榄</v>
          </cell>
          <cell r="F378" t="str">
            <v>平</v>
          </cell>
          <cell r="G378" t="str">
            <v>酸</v>
          </cell>
          <cell r="I378" t="str">
            <v>甘</v>
          </cell>
          <cell r="L378" t="str">
            <v>肺</v>
          </cell>
          <cell r="R378" t="str">
            <v>胃</v>
          </cell>
          <cell r="Y378" t="str">
            <v>['清肺'，'利咽'，'生津'，'解毒']</v>
          </cell>
          <cell r="Z378" t="str">
            <v>4.7~9.4g</v>
          </cell>
        </row>
        <row r="379">
          <cell r="A379" t="str">
            <v>干地黄</v>
          </cell>
          <cell r="B379" t="str">
            <v>微寒</v>
          </cell>
          <cell r="H379" t="str">
            <v>苦</v>
          </cell>
          <cell r="I379" t="str">
            <v>甘</v>
          </cell>
          <cell r="N379" t="str">
            <v>心</v>
          </cell>
          <cell r="V379" t="str">
            <v>肝</v>
          </cell>
          <cell r="W379" t="str">
            <v>肾</v>
          </cell>
          <cell r="Y379" t="str">
            <v>滋阴清热，凉血补血</v>
          </cell>
        </row>
        <row r="380">
          <cell r="A380" t="str">
            <v>干荷叶</v>
          </cell>
          <cell r="F380" t="str">
            <v>平</v>
          </cell>
          <cell r="H380" t="str">
            <v>苦</v>
          </cell>
          <cell r="R380" t="str">
            <v>胃</v>
          </cell>
          <cell r="U380" t="str">
            <v>脾</v>
          </cell>
          <cell r="V380" t="str">
            <v>肝</v>
          </cell>
          <cell r="Y380" t="str">
            <v>['清暑','化湿','升发','清阳','凉血','止血']</v>
          </cell>
          <cell r="Z380" t="str">
            <v>3～10g</v>
          </cell>
        </row>
        <row r="381">
          <cell r="A381" t="str">
            <v>干姜</v>
          </cell>
          <cell r="C381" t="str">
            <v>热</v>
          </cell>
          <cell r="J381" t="str">
            <v>辛</v>
          </cell>
          <cell r="L381" t="str">
            <v>肺</v>
          </cell>
          <cell r="N381" t="str">
            <v>心</v>
          </cell>
          <cell r="R381" t="str">
            <v>胃</v>
          </cell>
          <cell r="U381" t="str">
            <v>脾</v>
          </cell>
          <cell r="W381" t="str">
            <v>肾</v>
          </cell>
          <cell r="Y381" t="str">
            <v>['温中','散寒','回阳','通脉','燥湿','消痰']</v>
          </cell>
          <cell r="Z381" t="str">
            <v>3～10g</v>
          </cell>
        </row>
        <row r="382">
          <cell r="A382" t="str">
            <v>干漆</v>
          </cell>
          <cell r="D382" t="str">
            <v>温</v>
          </cell>
          <cell r="J382" t="str">
            <v>辛</v>
          </cell>
          <cell r="U382" t="str">
            <v>脾</v>
          </cell>
          <cell r="V382" t="str">
            <v>肝</v>
          </cell>
          <cell r="Y382" t="str">
            <v>['破瘀血','消积','杀虫']</v>
          </cell>
          <cell r="Z382" t="str">
            <v>2.5～4.5g</v>
          </cell>
        </row>
        <row r="383">
          <cell r="A383" t="str">
            <v>干山药</v>
          </cell>
          <cell r="F383" t="str">
            <v>平</v>
          </cell>
          <cell r="I383" t="str">
            <v>甘</v>
          </cell>
          <cell r="L383" t="str">
            <v>肺</v>
          </cell>
          <cell r="U383" t="str">
            <v>脾</v>
          </cell>
          <cell r="W383" t="str">
            <v>肾</v>
          </cell>
          <cell r="Y383" t="str">
            <v>健脾，补肺，固肾，益精</v>
          </cell>
          <cell r="Z383" t="str">
            <v>9～18g</v>
          </cell>
        </row>
        <row r="384">
          <cell r="A384" t="str">
            <v>干蝎</v>
          </cell>
          <cell r="F384" t="str">
            <v>平</v>
          </cell>
          <cell r="J384" t="str">
            <v>辛</v>
          </cell>
          <cell r="V384" t="str">
            <v>肝</v>
          </cell>
          <cell r="X384" t="str">
            <v>有毒</v>
          </cell>
          <cell r="Y384" t="str">
            <v>['息风','镇痉','攻毒','散结','通络','止痛']</v>
          </cell>
          <cell r="Z384" t="str">
            <v>2.5～4.5g</v>
          </cell>
        </row>
        <row r="385">
          <cell r="A385" t="str">
            <v>岗梅</v>
          </cell>
          <cell r="E385" t="str">
            <v>凉</v>
          </cell>
          <cell r="H385" t="str">
            <v>苦</v>
          </cell>
          <cell r="I385" t="str">
            <v>甘</v>
          </cell>
          <cell r="L385" t="str">
            <v>肺</v>
          </cell>
          <cell r="R385" t="str">
            <v>胃</v>
          </cell>
          <cell r="Y385" t="str">
            <v>清热解毒，生津，利咽，散瘀止痛</v>
          </cell>
          <cell r="Z385" t="str">
            <v>30～60g</v>
          </cell>
        </row>
        <row r="386">
          <cell r="A386" t="str">
            <v>岗梅根</v>
          </cell>
          <cell r="E386" t="str">
            <v>凉</v>
          </cell>
          <cell r="H386" t="str">
            <v>苦</v>
          </cell>
          <cell r="I386" t="str">
            <v>甘</v>
          </cell>
          <cell r="L386" t="str">
            <v>肺</v>
          </cell>
          <cell r="O386" t="str">
            <v>大肠</v>
          </cell>
          <cell r="V386" t="str">
            <v>肝</v>
          </cell>
          <cell r="Y386" t="str">
            <v>['清热','解毒','生津','止渴','利咽','消肿','散瘀','止痛']</v>
          </cell>
          <cell r="Z386" t="str">
            <v>15-30g</v>
          </cell>
        </row>
        <row r="387">
          <cell r="A387" t="str">
            <v>岗稔根</v>
          </cell>
          <cell r="F387" t="str">
            <v>平</v>
          </cell>
          <cell r="I387" t="str">
            <v>甘</v>
          </cell>
          <cell r="V387" t="str">
            <v>肝</v>
          </cell>
          <cell r="W387" t="str">
            <v>肾</v>
          </cell>
          <cell r="Y387" t="str">
            <v>['舒肝','通络','止痛']</v>
          </cell>
          <cell r="Z387" t="str">
            <v>15~30g</v>
          </cell>
        </row>
        <row r="388">
          <cell r="A388" t="str">
            <v>杠板归</v>
          </cell>
          <cell r="B388" t="str">
            <v>寒</v>
          </cell>
          <cell r="G388" t="str">
            <v>酸</v>
          </cell>
          <cell r="L388" t="str">
            <v>肺</v>
          </cell>
          <cell r="T388" t="str">
            <v>膀胱</v>
          </cell>
          <cell r="Y388" t="str">
            <v>['清热','解毒','利咽','祛湿']</v>
          </cell>
          <cell r="Z388" t="str">
            <v>15～30g</v>
          </cell>
        </row>
        <row r="389">
          <cell r="A389" t="str">
            <v>高良姜</v>
          </cell>
          <cell r="C389" t="str">
            <v>热</v>
          </cell>
          <cell r="J389" t="str">
            <v>辛</v>
          </cell>
          <cell r="R389" t="str">
            <v>胃</v>
          </cell>
          <cell r="U389" t="str">
            <v>脾</v>
          </cell>
          <cell r="Y389" t="str">
            <v>['温胃','止呕','散寒','止痛']</v>
          </cell>
          <cell r="Z389" t="str">
            <v>3～6g</v>
          </cell>
        </row>
        <row r="390">
          <cell r="A390" t="str">
            <v>藁本</v>
          </cell>
          <cell r="D390" t="str">
            <v>温</v>
          </cell>
          <cell r="J390" t="str">
            <v>辛</v>
          </cell>
          <cell r="T390" t="str">
            <v>膀胱</v>
          </cell>
          <cell r="Y390" t="str">
            <v>['散寒','除湿','止痛']</v>
          </cell>
          <cell r="Z390" t="str">
            <v>3～9g</v>
          </cell>
        </row>
        <row r="391">
          <cell r="A391" t="str">
            <v>葛根</v>
          </cell>
          <cell r="E391" t="str">
            <v>凉</v>
          </cell>
          <cell r="I391" t="str">
            <v>甘</v>
          </cell>
          <cell r="J391" t="str">
            <v>辛</v>
          </cell>
          <cell r="R391" t="str">
            <v>胃</v>
          </cell>
          <cell r="U391" t="str">
            <v>脾</v>
          </cell>
          <cell r="Y391" t="str">
            <v>['解肌','退热','生津','透疹','升阳','止泻']</v>
          </cell>
          <cell r="Z391" t="str">
            <v>9～15g</v>
          </cell>
        </row>
        <row r="392">
          <cell r="A392" t="str">
            <v>葛花</v>
          </cell>
          <cell r="E392" t="str">
            <v>凉</v>
          </cell>
          <cell r="I392" t="str">
            <v>甘</v>
          </cell>
          <cell r="R392" t="str">
            <v>胃</v>
          </cell>
          <cell r="U392" t="str">
            <v>脾</v>
          </cell>
          <cell r="Y392" t="str">
            <v>解酒醒脾，止血</v>
          </cell>
          <cell r="Z392" t="str">
            <v>3～9g</v>
          </cell>
        </row>
        <row r="393">
          <cell r="A393" t="str">
            <v>隔山消</v>
          </cell>
          <cell r="F393" t="str">
            <v>平</v>
          </cell>
          <cell r="H393" t="str">
            <v>苦</v>
          </cell>
          <cell r="I393" t="str">
            <v>甘</v>
          </cell>
          <cell r="R393" t="str">
            <v>胃</v>
          </cell>
          <cell r="U393" t="str">
            <v>脾</v>
          </cell>
          <cell r="V393" t="str">
            <v>肝</v>
          </cell>
          <cell r="Y393" t="str">
            <v>['消食','健胃','理气','止痛','催乳']</v>
          </cell>
          <cell r="Z393" t="str">
            <v>6~15g</v>
          </cell>
        </row>
        <row r="394">
          <cell r="A394" t="str">
            <v>梗米</v>
          </cell>
          <cell r="F394" t="str">
            <v>平</v>
          </cell>
          <cell r="I394" t="str">
            <v>甘</v>
          </cell>
          <cell r="L394" t="str">
            <v>肺</v>
          </cell>
          <cell r="R394" t="str">
            <v>胃</v>
          </cell>
          <cell r="U394" t="str">
            <v>脾</v>
          </cell>
          <cell r="Y394" t="str">
            <v>['补气','健脾','止泻','除烦','止渴']</v>
          </cell>
          <cell r="Z394" t="str">
            <v>9～30g</v>
          </cell>
        </row>
        <row r="395">
          <cell r="A395" t="str">
            <v>功劳木</v>
          </cell>
          <cell r="B395" t="str">
            <v>寒</v>
          </cell>
          <cell r="H395" t="str">
            <v>苦</v>
          </cell>
          <cell r="O395" t="str">
            <v>大肠</v>
          </cell>
          <cell r="R395" t="str">
            <v>胃</v>
          </cell>
          <cell r="V395" t="str">
            <v>肝</v>
          </cell>
          <cell r="Y395" t="str">
            <v>['清热','燥湿','泻火','解毒']</v>
          </cell>
          <cell r="Z395" t="str">
            <v>9～5g</v>
          </cell>
        </row>
        <row r="396">
          <cell r="A396" t="str">
            <v>钩藤</v>
          </cell>
          <cell r="E396" t="str">
            <v>凉</v>
          </cell>
          <cell r="I396" t="str">
            <v>甘</v>
          </cell>
          <cell r="M396" t="str">
            <v>心包</v>
          </cell>
          <cell r="N396" t="str">
            <v>心</v>
          </cell>
          <cell r="V396" t="str">
            <v>肝</v>
          </cell>
          <cell r="Y396" t="str">
            <v>['清热','平肝','息风','定惊']</v>
          </cell>
          <cell r="Z396" t="str">
            <v>3～12g</v>
          </cell>
        </row>
        <row r="397">
          <cell r="A397" t="str">
            <v>狗鞭</v>
          </cell>
          <cell r="D397" t="str">
            <v>温</v>
          </cell>
          <cell r="K397" t="str">
            <v>咸</v>
          </cell>
          <cell r="W397" t="str">
            <v>肾</v>
          </cell>
          <cell r="Y397" t="str">
            <v>温肾壮阳，补益</v>
          </cell>
          <cell r="Z397" t="str">
            <v>3～9g</v>
          </cell>
        </row>
        <row r="398">
          <cell r="A398" t="str">
            <v>狗肝菜</v>
          </cell>
          <cell r="E398" t="str">
            <v>凉</v>
          </cell>
          <cell r="H398" t="str">
            <v>微苦</v>
          </cell>
          <cell r="I398" t="str">
            <v>甘</v>
          </cell>
          <cell r="L398" t="str">
            <v>肺</v>
          </cell>
          <cell r="N398" t="str">
            <v>心</v>
          </cell>
          <cell r="V398" t="str">
            <v>肝</v>
          </cell>
          <cell r="Y398" t="str">
            <v>['清热','凉血','利尿','解毒']</v>
          </cell>
          <cell r="Z398" t="str">
            <v>50~100g</v>
          </cell>
        </row>
        <row r="399">
          <cell r="A399" t="str">
            <v>狗脊</v>
          </cell>
          <cell r="D399" t="str">
            <v>温</v>
          </cell>
          <cell r="H399" t="str">
            <v>苦</v>
          </cell>
          <cell r="I399" t="str">
            <v>甘</v>
          </cell>
          <cell r="V399" t="str">
            <v>肝</v>
          </cell>
          <cell r="W399" t="str">
            <v>肾</v>
          </cell>
          <cell r="Y399" t="str">
            <v>['补肝肾','强腰膝','祛风湿']</v>
          </cell>
          <cell r="Z399" t="str">
            <v>9～15g</v>
          </cell>
        </row>
        <row r="400">
          <cell r="A400" t="str">
            <v>狗肾</v>
          </cell>
          <cell r="D400" t="str">
            <v>温</v>
          </cell>
          <cell r="K400" t="str">
            <v>咸</v>
          </cell>
          <cell r="W400" t="str">
            <v>肾</v>
          </cell>
          <cell r="Y400" t="str">
            <v>['温肾','壮阳','补益','精髓']</v>
          </cell>
          <cell r="Z400" t="str">
            <v>3～9g</v>
          </cell>
        </row>
        <row r="401">
          <cell r="A401" t="str">
            <v>枸骨叶</v>
          </cell>
          <cell r="E401" t="str">
            <v>凉</v>
          </cell>
          <cell r="H401" t="str">
            <v>苦</v>
          </cell>
          <cell r="V401" t="str">
            <v>肝</v>
          </cell>
          <cell r="W401" t="str">
            <v>肾</v>
          </cell>
          <cell r="Y401" t="str">
            <v>['清热','养阴','平肝','益肾']</v>
          </cell>
          <cell r="Z401" t="str">
            <v>9～15g</v>
          </cell>
        </row>
        <row r="402">
          <cell r="A402" t="str">
            <v>枸杞子</v>
          </cell>
          <cell r="F402" t="str">
            <v>平</v>
          </cell>
          <cell r="I402" t="str">
            <v>甘</v>
          </cell>
          <cell r="V402" t="str">
            <v>肝</v>
          </cell>
          <cell r="W402" t="str">
            <v>肾</v>
          </cell>
          <cell r="Y402" t="str">
            <v>['滋补','肝肾','益精','明目']</v>
          </cell>
          <cell r="Z402" t="str">
            <v>6～12g</v>
          </cell>
        </row>
        <row r="403">
          <cell r="A403" t="str">
            <v>谷精草</v>
          </cell>
          <cell r="F403" t="str">
            <v>平</v>
          </cell>
          <cell r="I403" t="str">
            <v>甘</v>
          </cell>
          <cell r="J403" t="str">
            <v>辛</v>
          </cell>
          <cell r="L403" t="str">
            <v>肺</v>
          </cell>
          <cell r="V403" t="str">
            <v>肝</v>
          </cell>
          <cell r="Y403" t="str">
            <v>['疏散','风热','明目','退翳']</v>
          </cell>
          <cell r="Z403" t="str">
            <v>4.5～9g</v>
          </cell>
        </row>
        <row r="404">
          <cell r="A404" t="str">
            <v>谷芽</v>
          </cell>
          <cell r="D404" t="str">
            <v>温</v>
          </cell>
          <cell r="I404" t="str">
            <v>甘</v>
          </cell>
          <cell r="R404" t="str">
            <v>胃</v>
          </cell>
          <cell r="U404" t="str">
            <v>脾</v>
          </cell>
          <cell r="Y404" t="str">
            <v>['消食','和中','健脾','开胃']</v>
          </cell>
          <cell r="Z404" t="str">
            <v>9～15g</v>
          </cell>
        </row>
        <row r="405">
          <cell r="A405" t="str">
            <v>骨碎补</v>
          </cell>
          <cell r="D405" t="str">
            <v>温</v>
          </cell>
          <cell r="H405" t="str">
            <v>苦</v>
          </cell>
          <cell r="V405" t="str">
            <v>肝</v>
          </cell>
          <cell r="W405" t="str">
            <v>肾</v>
          </cell>
          <cell r="Y405" t="str">
            <v>['续伤','止痛','补肾','强骨']</v>
          </cell>
          <cell r="Z405" t="str">
            <v>3～10g</v>
          </cell>
        </row>
        <row r="406">
          <cell r="A406" t="str">
            <v>故纸</v>
          </cell>
          <cell r="D406" t="str">
            <v>温</v>
          </cell>
          <cell r="H406" t="str">
            <v>苦</v>
          </cell>
          <cell r="J406" t="str">
            <v>辛</v>
          </cell>
          <cell r="U406" t="str">
            <v>脾</v>
          </cell>
          <cell r="W406" t="str">
            <v>肾</v>
          </cell>
          <cell r="Y406" t="str">
            <v>['温肾','助阳','纳气','止泻']</v>
          </cell>
          <cell r="Z406" t="str">
            <v>3～10g</v>
          </cell>
        </row>
        <row r="407">
          <cell r="A407" t="str">
            <v>瓜蒂</v>
          </cell>
          <cell r="B407" t="str">
            <v>寒</v>
          </cell>
          <cell r="H407" t="str">
            <v>苦</v>
          </cell>
          <cell r="R407" t="str">
            <v>胃</v>
          </cell>
          <cell r="X407" t="str">
            <v>有毒</v>
          </cell>
          <cell r="Y407" t="str">
            <v>['涌吐','痰食','祛湿','退黄']</v>
          </cell>
          <cell r="Z407" t="str">
            <v>2.5~5g</v>
          </cell>
        </row>
        <row r="408">
          <cell r="A408" t="str">
            <v>瓜壳</v>
          </cell>
          <cell r="B408" t="str">
            <v>寒</v>
          </cell>
          <cell r="I408" t="str">
            <v>甘</v>
          </cell>
          <cell r="L408" t="str">
            <v>肺</v>
          </cell>
          <cell r="R408" t="str">
            <v>胃</v>
          </cell>
          <cell r="Y408" t="str">
            <v>['清肺','化痰','利气','宽胸']</v>
          </cell>
          <cell r="Z408" t="str">
            <v>9～12g</v>
          </cell>
        </row>
        <row r="409">
          <cell r="A409" t="str">
            <v>瓜蒌</v>
          </cell>
          <cell r="B409" t="str">
            <v>寒</v>
          </cell>
          <cell r="H409" t="str">
            <v>微苦</v>
          </cell>
          <cell r="I409" t="str">
            <v>甘</v>
          </cell>
          <cell r="L409" t="str">
            <v>肺</v>
          </cell>
          <cell r="O409" t="str">
            <v>大肠</v>
          </cell>
          <cell r="R409" t="str">
            <v>胃</v>
          </cell>
          <cell r="Y409" t="str">
            <v>['清热','涤痰','宽胸','散结','润燥','滑肠']</v>
          </cell>
          <cell r="Z409" t="str">
            <v>9～15g</v>
          </cell>
        </row>
        <row r="410">
          <cell r="A410" t="str">
            <v>瓜蒌皮</v>
          </cell>
          <cell r="B410" t="str">
            <v>寒</v>
          </cell>
          <cell r="I410" t="str">
            <v>甘</v>
          </cell>
          <cell r="L410" t="str">
            <v>肺</v>
          </cell>
          <cell r="R410" t="str">
            <v>胃</v>
          </cell>
          <cell r="Y410" t="str">
            <v>['清肺','化痰','利气','宽胸']</v>
          </cell>
          <cell r="Z410" t="str">
            <v>9～12g</v>
          </cell>
        </row>
        <row r="411">
          <cell r="A411" t="str">
            <v>瓜蒌实</v>
          </cell>
          <cell r="B411" t="str">
            <v>寒</v>
          </cell>
          <cell r="H411" t="str">
            <v>微苦</v>
          </cell>
          <cell r="I411" t="str">
            <v>甘</v>
          </cell>
          <cell r="L411" t="str">
            <v>肺</v>
          </cell>
          <cell r="O411" t="str">
            <v>大肠</v>
          </cell>
          <cell r="R411" t="str">
            <v>胃</v>
          </cell>
          <cell r="Y411" t="str">
            <v>['清热','涤痰','宽胸','散结','润燥','滑肠']</v>
          </cell>
          <cell r="Z411" t="str">
            <v>9～15g</v>
          </cell>
        </row>
        <row r="412">
          <cell r="A412" t="str">
            <v>瓜蒌子</v>
          </cell>
          <cell r="B412" t="str">
            <v>寒</v>
          </cell>
          <cell r="I412" t="str">
            <v>甘</v>
          </cell>
          <cell r="L412" t="str">
            <v>肺</v>
          </cell>
          <cell r="O412" t="str">
            <v>大肠</v>
          </cell>
          <cell r="R412" t="str">
            <v>胃</v>
          </cell>
          <cell r="Y412" t="str">
            <v>润肺化痰，滑肠通便</v>
          </cell>
          <cell r="Z412" t="str">
            <v>9～15g</v>
          </cell>
        </row>
        <row r="413">
          <cell r="A413" t="str">
            <v>瓜萎根</v>
          </cell>
          <cell r="B413" t="str">
            <v>寒</v>
          </cell>
          <cell r="H413" t="str">
            <v>微苦</v>
          </cell>
          <cell r="I413" t="str">
            <v>甘</v>
          </cell>
          <cell r="L413" t="str">
            <v>肺</v>
          </cell>
          <cell r="O413" t="str">
            <v>大肠</v>
          </cell>
          <cell r="R413" t="str">
            <v>胃</v>
          </cell>
          <cell r="Y413" t="str">
            <v>['清热','涤痰','宽胸','散结','润燥','滑肠']</v>
          </cell>
          <cell r="Z413" t="str">
            <v>9～15g</v>
          </cell>
        </row>
        <row r="414">
          <cell r="A414" t="str">
            <v>瓜萎壳</v>
          </cell>
          <cell r="B414" t="str">
            <v>寒</v>
          </cell>
          <cell r="I414" t="str">
            <v>甘</v>
          </cell>
          <cell r="L414" t="str">
            <v>肺</v>
          </cell>
          <cell r="R414" t="str">
            <v>胃</v>
          </cell>
          <cell r="Y414" t="str">
            <v>['清肺','化痰','利气','宽胸']</v>
          </cell>
          <cell r="Z414" t="str">
            <v>9～12g</v>
          </cell>
        </row>
        <row r="415">
          <cell r="A415" t="str">
            <v>瓜子金</v>
          </cell>
          <cell r="F415" t="str">
            <v>平</v>
          </cell>
          <cell r="H415" t="str">
            <v>苦</v>
          </cell>
          <cell r="J415" t="str">
            <v>辛</v>
          </cell>
          <cell r="L415" t="str">
            <v>肺</v>
          </cell>
          <cell r="Y415" t="str">
            <v>['祛痰','止咳','活血','消肿','解毒','止痛']</v>
          </cell>
          <cell r="Z415" t="str">
            <v>6～15g</v>
          </cell>
        </row>
        <row r="416">
          <cell r="A416" t="str">
            <v>栝楼</v>
          </cell>
          <cell r="B416" t="str">
            <v>寒</v>
          </cell>
          <cell r="H416" t="str">
            <v>微苦</v>
          </cell>
          <cell r="I416" t="str">
            <v>甘</v>
          </cell>
          <cell r="L416" t="str">
            <v>肺</v>
          </cell>
          <cell r="O416" t="str">
            <v>大肠</v>
          </cell>
          <cell r="R416" t="str">
            <v>胃</v>
          </cell>
          <cell r="Y416" t="str">
            <v>['清热','涤痰','散结','宽胸','润燥','滑肠']</v>
          </cell>
          <cell r="Z416" t="str">
            <v>9～15g</v>
          </cell>
        </row>
        <row r="417">
          <cell r="A417" t="str">
            <v>栝楼皮</v>
          </cell>
          <cell r="B417" t="str">
            <v>寒</v>
          </cell>
          <cell r="I417" t="str">
            <v>甘</v>
          </cell>
          <cell r="L417" t="str">
            <v>肺</v>
          </cell>
          <cell r="R417" t="str">
            <v>胃</v>
          </cell>
          <cell r="Y417" t="str">
            <v>['清热','化痰','利气','宽胸']</v>
          </cell>
          <cell r="Z417" t="str">
            <v>6～10g</v>
          </cell>
        </row>
        <row r="418">
          <cell r="A418" t="str">
            <v>栝楼实</v>
          </cell>
          <cell r="B418" t="str">
            <v>寒</v>
          </cell>
          <cell r="H418" t="str">
            <v>微苦</v>
          </cell>
          <cell r="I418" t="str">
            <v>甘</v>
          </cell>
          <cell r="L418" t="str">
            <v>肺</v>
          </cell>
          <cell r="O418" t="str">
            <v>大肠</v>
          </cell>
          <cell r="R418" t="str">
            <v>胃</v>
          </cell>
          <cell r="Y418" t="str">
            <v>['清热','涤痰','宽胸','散结','润燥','滑肠']</v>
          </cell>
          <cell r="Z418" t="str">
            <v>9～15g</v>
          </cell>
        </row>
        <row r="419">
          <cell r="A419" t="str">
            <v>栝楼子</v>
          </cell>
          <cell r="B419" t="str">
            <v>寒</v>
          </cell>
          <cell r="I419" t="str">
            <v>甘</v>
          </cell>
          <cell r="L419" t="str">
            <v>肺</v>
          </cell>
          <cell r="O419" t="str">
            <v>大肠</v>
          </cell>
          <cell r="R419" t="str">
            <v>胃</v>
          </cell>
          <cell r="Y419" t="str">
            <v>['清热','涤痰','宽胸','散结','润燥','滑肠']</v>
          </cell>
          <cell r="Z419" t="str">
            <v>9-15g</v>
          </cell>
        </row>
        <row r="420">
          <cell r="A420" t="str">
            <v>关黄柏</v>
          </cell>
          <cell r="B420" t="str">
            <v>寒</v>
          </cell>
          <cell r="H420" t="str">
            <v>苦</v>
          </cell>
          <cell r="T420" t="str">
            <v>膀胱</v>
          </cell>
          <cell r="W420" t="str">
            <v>肾</v>
          </cell>
          <cell r="Y420" t="str">
            <v>['清热','燥湿','泻火','除蒸','解毒','疗疮']</v>
          </cell>
          <cell r="Z420" t="str">
            <v>3～12g</v>
          </cell>
        </row>
        <row r="421">
          <cell r="A421" t="str">
            <v>关木通</v>
          </cell>
          <cell r="B421" t="str">
            <v>寒</v>
          </cell>
          <cell r="H421" t="str">
            <v>苦</v>
          </cell>
          <cell r="N421" t="str">
            <v>心</v>
          </cell>
          <cell r="Q421" t="str">
            <v>小肠</v>
          </cell>
          <cell r="T421" t="str">
            <v>膀胱</v>
          </cell>
          <cell r="X421" t="str">
            <v>有毒</v>
          </cell>
          <cell r="Y421" t="str">
            <v>清心火，利小便，通经下乳</v>
          </cell>
          <cell r="Z421" t="str">
            <v>3～6g</v>
          </cell>
        </row>
        <row r="422">
          <cell r="A422" t="str">
            <v>官桂</v>
          </cell>
          <cell r="D422" t="str">
            <v>温</v>
          </cell>
          <cell r="H422" t="str">
            <v>苦</v>
          </cell>
          <cell r="J422" t="str">
            <v>辛</v>
          </cell>
          <cell r="L422" t="str">
            <v>肺</v>
          </cell>
          <cell r="N422" t="str">
            <v>心</v>
          </cell>
          <cell r="T422" t="str">
            <v>膀胱</v>
          </cell>
          <cell r="Y422" t="str">
            <v>['发汗','解肌','温经','通脉','助阳','化气','降逆','平冲']</v>
          </cell>
          <cell r="Z422" t="str">
            <v>3～10g</v>
          </cell>
        </row>
        <row r="423">
          <cell r="A423" t="str">
            <v>贯叶金丝桃</v>
          </cell>
          <cell r="B423" t="str">
            <v>寒</v>
          </cell>
          <cell r="J423" t="str">
            <v>辛</v>
          </cell>
          <cell r="V423" t="str">
            <v>肝</v>
          </cell>
          <cell r="Y423" t="str">
            <v>['疏肝','解郁','清热','利湿','消肿','通乳']</v>
          </cell>
          <cell r="Z423" t="str">
            <v>2～3g</v>
          </cell>
        </row>
        <row r="424">
          <cell r="A424" t="str">
            <v>贯仲</v>
          </cell>
          <cell r="B424" t="str">
            <v>微寒</v>
          </cell>
          <cell r="H424" t="str">
            <v>苦</v>
          </cell>
          <cell r="R424" t="str">
            <v>胃</v>
          </cell>
          <cell r="V424" t="str">
            <v>肝</v>
          </cell>
          <cell r="Y424" t="str">
            <v>['清热','解毒','杀虫','止血']</v>
          </cell>
          <cell r="Z424" t="str">
            <v>5～15g</v>
          </cell>
        </row>
        <row r="425">
          <cell r="A425" t="str">
            <v>贯众</v>
          </cell>
          <cell r="B425" t="str">
            <v>微寒</v>
          </cell>
          <cell r="H425" t="str">
            <v>苦</v>
          </cell>
          <cell r="R425" t="str">
            <v>胃</v>
          </cell>
          <cell r="V425" t="str">
            <v>肝</v>
          </cell>
          <cell r="Y425" t="str">
            <v>['清热','解毒','杀虫','止血']</v>
          </cell>
          <cell r="Z425" t="str">
            <v>5～15g</v>
          </cell>
        </row>
        <row r="426">
          <cell r="A426" t="str">
            <v>光明盐</v>
          </cell>
          <cell r="F426" t="str">
            <v>平</v>
          </cell>
          <cell r="K426" t="str">
            <v>咸</v>
          </cell>
          <cell r="V426" t="str">
            <v>肝</v>
          </cell>
          <cell r="W426" t="str">
            <v>肾</v>
          </cell>
          <cell r="Y426" t="str">
            <v>祛风明目，消食化积，解毒</v>
          </cell>
          <cell r="Z426" t="str">
            <v>0.9～1.5g</v>
          </cell>
        </row>
        <row r="427">
          <cell r="A427" t="str">
            <v>广地龙</v>
          </cell>
          <cell r="B427" t="str">
            <v>寒</v>
          </cell>
          <cell r="K427" t="str">
            <v>咸</v>
          </cell>
          <cell r="T427" t="str">
            <v>膀胱</v>
          </cell>
          <cell r="U427" t="str">
            <v>脾</v>
          </cell>
          <cell r="V427" t="str">
            <v>肝</v>
          </cell>
          <cell r="Y427" t="str">
            <v>['清热','定惊','通络','平喘','利尿']</v>
          </cell>
          <cell r="Z427" t="str">
            <v>4.5～9g</v>
          </cell>
        </row>
        <row r="428">
          <cell r="A428" t="str">
            <v>广东海桐皮</v>
          </cell>
          <cell r="B428" t="str">
            <v>微寒</v>
          </cell>
          <cell r="H428" t="str">
            <v>微苦</v>
          </cell>
          <cell r="J428" t="str">
            <v>辛</v>
          </cell>
          <cell r="V428" t="str">
            <v>肝</v>
          </cell>
          <cell r="W428" t="str">
            <v>肾</v>
          </cell>
          <cell r="Y428" t="str">
            <v>['祛风','祛湿','通经','活络','利水','消肿']</v>
          </cell>
          <cell r="Z428" t="str">
            <v>9~15g</v>
          </cell>
        </row>
        <row r="429">
          <cell r="A429" t="str">
            <v>广东刘寄奴</v>
          </cell>
          <cell r="D429" t="str">
            <v>温</v>
          </cell>
          <cell r="H429" t="str">
            <v>苦</v>
          </cell>
          <cell r="N429" t="str">
            <v>心</v>
          </cell>
          <cell r="U429" t="str">
            <v>脾</v>
          </cell>
          <cell r="V429" t="str">
            <v>肝</v>
          </cell>
          <cell r="Y429" t="str">
            <v>['破血','通经','止血','止痛','消积','除胀']</v>
          </cell>
          <cell r="Z429" t="str">
            <v>3～6g</v>
          </cell>
        </row>
        <row r="430">
          <cell r="A430" t="str">
            <v>广东王不留行</v>
          </cell>
          <cell r="F430" t="str">
            <v>平</v>
          </cell>
          <cell r="I430" t="str">
            <v>甘</v>
          </cell>
          <cell r="O430" t="str">
            <v>大肠</v>
          </cell>
          <cell r="R430" t="str">
            <v>胃</v>
          </cell>
          <cell r="V430" t="str">
            <v>肝</v>
          </cell>
          <cell r="Y430" t="str">
            <v>['活血','通经','下乳','消肿']</v>
          </cell>
          <cell r="Z430" t="str">
            <v>9~15g</v>
          </cell>
        </row>
        <row r="431">
          <cell r="A431" t="str">
            <v>广防已</v>
          </cell>
          <cell r="B431" t="str">
            <v>大寒</v>
          </cell>
          <cell r="H431" t="str">
            <v>苦</v>
          </cell>
          <cell r="J431" t="str">
            <v>辛</v>
          </cell>
          <cell r="L431" t="str">
            <v>肺</v>
          </cell>
          <cell r="T431" t="str">
            <v>膀胱</v>
          </cell>
          <cell r="Y431" t="str">
            <v>祛风止痛，清热利水</v>
          </cell>
          <cell r="Z431" t="str">
            <v>4.5～9g</v>
          </cell>
        </row>
        <row r="432">
          <cell r="A432" t="str">
            <v>广藿香</v>
          </cell>
          <cell r="D432" t="str">
            <v>微温</v>
          </cell>
          <cell r="J432" t="str">
            <v>辛</v>
          </cell>
          <cell r="L432" t="str">
            <v>肺</v>
          </cell>
          <cell r="R432" t="str">
            <v>胃</v>
          </cell>
          <cell r="U432" t="str">
            <v>脾</v>
          </cell>
          <cell r="Y432" t="str">
            <v>['芳香','化浊','开胃','止呕','发表','解暑']</v>
          </cell>
          <cell r="Z432" t="str">
            <v>3～9g</v>
          </cell>
        </row>
        <row r="433">
          <cell r="A433" t="str">
            <v>广藿香油</v>
          </cell>
          <cell r="D433" t="str">
            <v>微温</v>
          </cell>
          <cell r="J433" t="str">
            <v>辛</v>
          </cell>
          <cell r="L433" t="str">
            <v>肺</v>
          </cell>
          <cell r="R433" t="str">
            <v>胃</v>
          </cell>
          <cell r="U433" t="str">
            <v>脾</v>
          </cell>
          <cell r="Y433" t="str">
            <v>['芳香','化浊','开胃','止呕','发表','解暑']</v>
          </cell>
          <cell r="Z433" t="str">
            <v>3～9g</v>
          </cell>
        </row>
        <row r="434">
          <cell r="A434" t="str">
            <v>广角粉</v>
          </cell>
          <cell r="B434" t="str">
            <v>寒</v>
          </cell>
          <cell r="H434" t="str">
            <v>苦</v>
          </cell>
          <cell r="V434" t="str">
            <v>肝</v>
          </cell>
          <cell r="Y434" t="str">
            <v>['清热','凉血','解毒','定惊']</v>
          </cell>
          <cell r="Z434" t="str">
            <v>1.5-3g</v>
          </cell>
        </row>
        <row r="435">
          <cell r="A435" t="str">
            <v>广金钱草</v>
          </cell>
          <cell r="E435" t="str">
            <v>凉</v>
          </cell>
          <cell r="I435" t="str">
            <v>甘</v>
          </cell>
          <cell r="T435" t="str">
            <v>膀胱</v>
          </cell>
          <cell r="V435" t="str">
            <v>肝</v>
          </cell>
          <cell r="W435" t="str">
            <v>肾</v>
          </cell>
          <cell r="Y435" t="str">
            <v>['清热','除湿','利尿','通淋']</v>
          </cell>
          <cell r="Z435" t="str">
            <v>15～30g</v>
          </cell>
        </row>
        <row r="436">
          <cell r="A436" t="str">
            <v>广昆布</v>
          </cell>
          <cell r="B436" t="str">
            <v>寒</v>
          </cell>
          <cell r="K436" t="str">
            <v>咸</v>
          </cell>
          <cell r="W436" t="str">
            <v>肾</v>
          </cell>
          <cell r="Y436" t="str">
            <v>['清热','解毒','软坚','消痰','利水','降血压']</v>
          </cell>
          <cell r="Z436" t="str">
            <v>9~15g</v>
          </cell>
        </row>
        <row r="437">
          <cell r="A437" t="str">
            <v>广木香</v>
          </cell>
          <cell r="D437" t="str">
            <v>温</v>
          </cell>
          <cell r="H437" t="str">
            <v>苦</v>
          </cell>
          <cell r="J437" t="str">
            <v>辛</v>
          </cell>
          <cell r="O437" t="str">
            <v>大肠</v>
          </cell>
          <cell r="P437" t="str">
            <v>三焦</v>
          </cell>
          <cell r="R437" t="str">
            <v>胃</v>
          </cell>
          <cell r="S437" t="str">
            <v>胆</v>
          </cell>
          <cell r="U437" t="str">
            <v>脾</v>
          </cell>
          <cell r="Y437" t="str">
            <v>['行气','止痛','健脾','消食']</v>
          </cell>
          <cell r="Z437" t="str">
            <v>3～10g</v>
          </cell>
        </row>
        <row r="438">
          <cell r="A438" t="str">
            <v>广三七</v>
          </cell>
          <cell r="D438" t="str">
            <v>温</v>
          </cell>
          <cell r="H438" t="str">
            <v>微苦</v>
          </cell>
          <cell r="I438" t="str">
            <v>甘</v>
          </cell>
          <cell r="R438" t="str">
            <v>胃</v>
          </cell>
          <cell r="V438" t="str">
            <v>肝</v>
          </cell>
          <cell r="Y438" t="str">
            <v>['散瘀','止血','消肿','定痛']</v>
          </cell>
          <cell r="Z438" t="str">
            <v>5～10g</v>
          </cell>
        </row>
        <row r="439">
          <cell r="A439" t="str">
            <v>广山药</v>
          </cell>
          <cell r="F439" t="str">
            <v>平</v>
          </cell>
          <cell r="I439" t="str">
            <v>甘</v>
          </cell>
          <cell r="L439" t="str">
            <v>肺</v>
          </cell>
          <cell r="R439" t="str">
            <v>胃</v>
          </cell>
          <cell r="U439" t="str">
            <v>脾</v>
          </cell>
          <cell r="Y439" t="str">
            <v>['健脾','养胃','生津','益肺','补肾','涩精']</v>
          </cell>
          <cell r="Z439" t="str">
            <v>10～30g</v>
          </cell>
        </row>
        <row r="440">
          <cell r="A440" t="str">
            <v>广升麻</v>
          </cell>
          <cell r="B440" t="str">
            <v>微寒</v>
          </cell>
          <cell r="I440" t="str">
            <v>微甘</v>
          </cell>
          <cell r="J440" t="str">
            <v>辛</v>
          </cell>
          <cell r="L440" t="str">
            <v>肺</v>
          </cell>
          <cell r="R440" t="str">
            <v>胃</v>
          </cell>
          <cell r="Y440" t="str">
            <v>['清热','解毒','发表','透疹']</v>
          </cell>
          <cell r="Z440" t="str">
            <v>3~9g</v>
          </cell>
        </row>
        <row r="441">
          <cell r="A441" t="str">
            <v>广郁金</v>
          </cell>
          <cell r="B441" t="str">
            <v>寒</v>
          </cell>
          <cell r="H441" t="str">
            <v>苦</v>
          </cell>
          <cell r="J441" t="str">
            <v>辛</v>
          </cell>
          <cell r="L441" t="str">
            <v>肺</v>
          </cell>
          <cell r="N441" t="str">
            <v>心</v>
          </cell>
          <cell r="S441" t="str">
            <v>胆</v>
          </cell>
          <cell r="V441" t="str">
            <v>肝</v>
          </cell>
          <cell r="Y441" t="str">
            <v>['活血','止痛','行气','解郁','清心','凉血','利胆','退黄']</v>
          </cell>
          <cell r="Z441" t="str">
            <v>3～10g</v>
          </cell>
        </row>
        <row r="442">
          <cell r="A442" t="str">
            <v>广枣</v>
          </cell>
          <cell r="F442" t="str">
            <v>平</v>
          </cell>
          <cell r="G442" t="str">
            <v>酸</v>
          </cell>
          <cell r="I442" t="str">
            <v>甘</v>
          </cell>
          <cell r="Y442" t="str">
            <v>['行气','活血','养心','安神']</v>
          </cell>
          <cell r="Z442" t="str">
            <v>1.5~2.5g</v>
          </cell>
        </row>
        <row r="443">
          <cell r="A443" t="str">
            <v>归身</v>
          </cell>
          <cell r="D443" t="str">
            <v>温</v>
          </cell>
          <cell r="I443" t="str">
            <v>甘</v>
          </cell>
          <cell r="J443" t="str">
            <v>辛</v>
          </cell>
          <cell r="N443" t="str">
            <v>心</v>
          </cell>
          <cell r="U443" t="str">
            <v>脾</v>
          </cell>
          <cell r="V443" t="str">
            <v>肝</v>
          </cell>
          <cell r="Y443" t="str">
            <v>['补血','活血','调经','止痛','润肠','通便']</v>
          </cell>
          <cell r="Z443" t="str">
            <v>6～12g</v>
          </cell>
        </row>
        <row r="444">
          <cell r="A444" t="str">
            <v>龟板</v>
          </cell>
          <cell r="F444" t="str">
            <v>平</v>
          </cell>
          <cell r="I444" t="str">
            <v>甘</v>
          </cell>
          <cell r="K444" t="str">
            <v>咸</v>
          </cell>
          <cell r="N444" t="str">
            <v>心</v>
          </cell>
          <cell r="V444" t="str">
            <v>肝</v>
          </cell>
          <cell r="W444" t="str">
            <v>肾</v>
          </cell>
          <cell r="Y444" t="str">
            <v>滋阴潜阳，补肾健骨，养心安神</v>
          </cell>
        </row>
        <row r="445">
          <cell r="A445" t="str">
            <v>龟甲</v>
          </cell>
          <cell r="B445" t="str">
            <v>微寒</v>
          </cell>
          <cell r="I445" t="str">
            <v>甘</v>
          </cell>
          <cell r="K445" t="str">
            <v>咸</v>
          </cell>
          <cell r="N445" t="str">
            <v>心</v>
          </cell>
          <cell r="V445" t="str">
            <v>肝</v>
          </cell>
          <cell r="W445" t="str">
            <v>肾</v>
          </cell>
          <cell r="Y445" t="str">
            <v>['滋阴','潜阳','益肾','强骨','养血','补心']</v>
          </cell>
          <cell r="Z445" t="str">
            <v>9～24g</v>
          </cell>
        </row>
        <row r="446">
          <cell r="A446" t="str">
            <v>龟胶</v>
          </cell>
          <cell r="E446" t="str">
            <v>凉</v>
          </cell>
          <cell r="I446" t="str">
            <v>甘</v>
          </cell>
          <cell r="K446" t="str">
            <v>咸</v>
          </cell>
          <cell r="N446" t="str">
            <v>心</v>
          </cell>
          <cell r="V446" t="str">
            <v>肝</v>
          </cell>
          <cell r="W446" t="str">
            <v>肾</v>
          </cell>
          <cell r="Y446" t="str">
            <v>['滋阴'，'养血'，'止血']</v>
          </cell>
          <cell r="Z446" t="str">
            <v>3~9g</v>
          </cell>
        </row>
        <row r="447">
          <cell r="A447" t="str">
            <v>鬼箭羽</v>
          </cell>
          <cell r="B447" t="str">
            <v>寒</v>
          </cell>
          <cell r="H447" t="str">
            <v>苦</v>
          </cell>
          <cell r="U447" t="str">
            <v>脾</v>
          </cell>
          <cell r="V447" t="str">
            <v>肝</v>
          </cell>
          <cell r="Y447" t="str">
            <v>['行血','通经','散瘀','止痛']</v>
          </cell>
          <cell r="Z447" t="str">
            <v>6～10g</v>
          </cell>
        </row>
        <row r="448">
          <cell r="A448" t="str">
            <v>鬼臼</v>
          </cell>
          <cell r="E448" t="str">
            <v>凉</v>
          </cell>
          <cell r="H448" t="str">
            <v>苦</v>
          </cell>
          <cell r="J448" t="str">
            <v>辛</v>
          </cell>
          <cell r="L448" t="str">
            <v>肺</v>
          </cell>
          <cell r="V448" t="str">
            <v>肝</v>
          </cell>
          <cell r="X448" t="str">
            <v>有毒</v>
          </cell>
          <cell r="Y448" t="str">
            <v>化痰散结，祛瘀止痛，清热解毒</v>
          </cell>
          <cell r="Z448" t="str">
            <v>3～12g</v>
          </cell>
        </row>
        <row r="449">
          <cell r="A449" t="str">
            <v>鬼针草</v>
          </cell>
          <cell r="B449" t="str">
            <v>寒</v>
          </cell>
          <cell r="H449" t="str">
            <v>苦</v>
          </cell>
          <cell r="L449" t="str">
            <v>肺</v>
          </cell>
          <cell r="O449" t="str">
            <v>大肠</v>
          </cell>
          <cell r="V449" t="str">
            <v>肝</v>
          </cell>
          <cell r="Y449" t="str">
            <v>['清热','解毒','活血','祛风']</v>
          </cell>
          <cell r="Z449" t="str">
            <v>15~30g</v>
          </cell>
        </row>
        <row r="450">
          <cell r="A450" t="str">
            <v>桂花</v>
          </cell>
          <cell r="D450" t="str">
            <v>温</v>
          </cell>
          <cell r="J450" t="str">
            <v>辛</v>
          </cell>
          <cell r="L450" t="str">
            <v>肺</v>
          </cell>
          <cell r="U450" t="str">
            <v>脾</v>
          </cell>
          <cell r="W450" t="str">
            <v>肾</v>
          </cell>
          <cell r="Y450" t="str">
            <v>['温肺','化饮','散寒','止痛']</v>
          </cell>
          <cell r="Z450" t="str">
            <v>3～9g</v>
          </cell>
        </row>
        <row r="451">
          <cell r="A451" t="str">
            <v>桂皮</v>
          </cell>
          <cell r="D451" t="str">
            <v>温</v>
          </cell>
          <cell r="I451" t="str">
            <v>甘</v>
          </cell>
          <cell r="J451" t="str">
            <v>辛</v>
          </cell>
          <cell r="O451" t="str">
            <v>大肠</v>
          </cell>
          <cell r="R451" t="str">
            <v>胃</v>
          </cell>
          <cell r="V451" t="str">
            <v>肝</v>
          </cell>
          <cell r="W451" t="str">
            <v>肾</v>
          </cell>
          <cell r="Y451" t="str">
            <v>['温脾胃','暖肝肾','祛寒','止痛','散瘀','消肿']</v>
          </cell>
          <cell r="Z451" t="str">
            <v>6～12g</v>
          </cell>
        </row>
        <row r="452">
          <cell r="A452" t="str">
            <v>桂心</v>
          </cell>
          <cell r="C452" t="str">
            <v>热</v>
          </cell>
          <cell r="I452" t="str">
            <v>甘</v>
          </cell>
          <cell r="J452" t="str">
            <v>辛</v>
          </cell>
          <cell r="T452" t="str">
            <v>膀胱</v>
          </cell>
          <cell r="U452" t="str">
            <v>脾</v>
          </cell>
          <cell r="W452" t="str">
            <v>肾</v>
          </cell>
          <cell r="Y452" t="str">
            <v>补元阳，暖脾胃，除积冷，通血脉</v>
          </cell>
        </row>
        <row r="453">
          <cell r="A453" t="str">
            <v>桂枝</v>
          </cell>
          <cell r="D453" t="str">
            <v>温</v>
          </cell>
          <cell r="I453" t="str">
            <v>甘</v>
          </cell>
          <cell r="J453" t="str">
            <v>辛</v>
          </cell>
          <cell r="L453" t="str">
            <v>肺</v>
          </cell>
          <cell r="N453" t="str">
            <v>心</v>
          </cell>
          <cell r="T453" t="str">
            <v>膀胱</v>
          </cell>
          <cell r="Y453" t="str">
            <v>['发表','解肌','温经','通脉','助阳','化气','平冲','降气']</v>
          </cell>
          <cell r="Z453" t="str">
            <v>3～9g</v>
          </cell>
        </row>
        <row r="454">
          <cell r="A454" t="str">
            <v>桂枝尖</v>
          </cell>
          <cell r="D454" t="str">
            <v>温</v>
          </cell>
          <cell r="I454" t="str">
            <v>甘</v>
          </cell>
          <cell r="J454" t="str">
            <v>辛</v>
          </cell>
          <cell r="L454" t="str">
            <v>肺</v>
          </cell>
          <cell r="N454" t="str">
            <v>心</v>
          </cell>
          <cell r="T454" t="str">
            <v>膀胱</v>
          </cell>
          <cell r="Y454" t="str">
            <v>['发表','解肌','温经','通脉','助阳','化气','平冲','降气']</v>
          </cell>
          <cell r="Z454" t="str">
            <v>3～9g</v>
          </cell>
        </row>
        <row r="455">
          <cell r="A455" t="str">
            <v>桂子</v>
          </cell>
          <cell r="D455" t="str">
            <v>温</v>
          </cell>
          <cell r="I455" t="str">
            <v>甘</v>
          </cell>
          <cell r="J455" t="str">
            <v>辛</v>
          </cell>
          <cell r="R455" t="str">
            <v>胃</v>
          </cell>
          <cell r="Y455" t="str">
            <v>温中，和胃</v>
          </cell>
          <cell r="Z455" t="str">
            <v>3～6g</v>
          </cell>
        </row>
        <row r="456">
          <cell r="A456" t="str">
            <v>过岗龙</v>
          </cell>
          <cell r="F456" t="str">
            <v>平</v>
          </cell>
          <cell r="H456" t="str">
            <v>苦</v>
          </cell>
          <cell r="J456" t="str">
            <v>辛</v>
          </cell>
          <cell r="V456" t="str">
            <v>肝</v>
          </cell>
          <cell r="Y456" t="str">
            <v>祛风除湿，活血止痛</v>
          </cell>
          <cell r="Z456" t="str">
            <v>9～15g</v>
          </cell>
        </row>
        <row r="457">
          <cell r="A457" t="str">
            <v>蛤蚧</v>
          </cell>
          <cell r="F457" t="str">
            <v>平</v>
          </cell>
          <cell r="K457" t="str">
            <v>咸</v>
          </cell>
          <cell r="L457" t="str">
            <v>肺</v>
          </cell>
          <cell r="W457" t="str">
            <v>肾</v>
          </cell>
          <cell r="Y457" t="str">
            <v>['补肺','益肾','纳气','定喘','助阻','益精']</v>
          </cell>
          <cell r="Z457" t="str">
            <v>3~6g</v>
          </cell>
        </row>
        <row r="458">
          <cell r="A458" t="str">
            <v>蛤壳</v>
          </cell>
          <cell r="B458" t="str">
            <v>寒</v>
          </cell>
          <cell r="K458" t="str">
            <v>咸</v>
          </cell>
          <cell r="L458" t="str">
            <v>肺</v>
          </cell>
          <cell r="R458" t="str">
            <v>胃</v>
          </cell>
          <cell r="W458" t="str">
            <v>肾</v>
          </cell>
          <cell r="Y458" t="str">
            <v>清肺化痰，软坚散结，利尿，制酸</v>
          </cell>
          <cell r="Z458" t="str">
            <v>10～15g</v>
          </cell>
        </row>
        <row r="459">
          <cell r="A459" t="str">
            <v>蛤蟆油</v>
          </cell>
          <cell r="F459" t="str">
            <v>平</v>
          </cell>
          <cell r="I459" t="str">
            <v>甘</v>
          </cell>
          <cell r="K459" t="str">
            <v>咸</v>
          </cell>
          <cell r="L459" t="str">
            <v>肺</v>
          </cell>
          <cell r="W459" t="str">
            <v>肾</v>
          </cell>
          <cell r="Y459" t="str">
            <v>['补肾','益精','养阴','润肺']</v>
          </cell>
          <cell r="Z459" t="str">
            <v>---</v>
          </cell>
        </row>
        <row r="460">
          <cell r="A460" t="str">
            <v>孩儿茶</v>
          </cell>
          <cell r="E460" t="str">
            <v>凉</v>
          </cell>
          <cell r="H460" t="str">
            <v>苦</v>
          </cell>
          <cell r="L460" t="str">
            <v>肺</v>
          </cell>
          <cell r="N460" t="str">
            <v>心</v>
          </cell>
          <cell r="Y460" t="str">
            <v>['清热','化痰','止血','消食','生肌','定痛']</v>
          </cell>
          <cell r="Z460" t="str">
            <v>1～3g</v>
          </cell>
        </row>
        <row r="461">
          <cell r="A461" t="str">
            <v>海参</v>
          </cell>
          <cell r="F461" t="str">
            <v>平</v>
          </cell>
          <cell r="I461" t="str">
            <v>甘</v>
          </cell>
          <cell r="K461" t="str">
            <v>咸</v>
          </cell>
          <cell r="L461" t="str">
            <v>肺</v>
          </cell>
          <cell r="W461" t="str">
            <v>肾</v>
          </cell>
          <cell r="Y461" t="str">
            <v>['补肾','益精','养血','润燥','止血']</v>
          </cell>
          <cell r="Z461" t="str">
            <v>15～30g</v>
          </cell>
        </row>
        <row r="462">
          <cell r="A462" t="str">
            <v>海带根</v>
          </cell>
          <cell r="B462" t="str">
            <v>寒</v>
          </cell>
          <cell r="K462" t="str">
            <v>咸</v>
          </cell>
          <cell r="R462" t="str">
            <v>胃</v>
          </cell>
          <cell r="V462" t="str">
            <v>肝</v>
          </cell>
          <cell r="W462" t="str">
            <v>肾</v>
          </cell>
          <cell r="Y462" t="str">
            <v>['消痰','软坚','散结','利水','消肿']</v>
          </cell>
          <cell r="Z462" t="str">
            <v>6-12g</v>
          </cell>
        </row>
        <row r="463">
          <cell r="A463" t="str">
            <v>海粉</v>
          </cell>
          <cell r="B463" t="str">
            <v>寒</v>
          </cell>
          <cell r="I463" t="str">
            <v>甘</v>
          </cell>
          <cell r="K463" t="str">
            <v>咸</v>
          </cell>
          <cell r="L463" t="str">
            <v>肺</v>
          </cell>
          <cell r="W463" t="str">
            <v>肾</v>
          </cell>
          <cell r="Y463" t="str">
            <v>清热养阴；软坚消痰</v>
          </cell>
          <cell r="Z463" t="str">
            <v>30-60g</v>
          </cell>
        </row>
        <row r="464">
          <cell r="A464" t="str">
            <v>海风藤</v>
          </cell>
          <cell r="D464" t="str">
            <v>微温</v>
          </cell>
          <cell r="J464" t="str">
            <v>辛</v>
          </cell>
          <cell r="V464" t="str">
            <v>肝</v>
          </cell>
          <cell r="Y464" t="str">
            <v>['祛风','除湿','舒筋','活络']</v>
          </cell>
          <cell r="Z464" t="str">
            <v>10~20g</v>
          </cell>
        </row>
        <row r="465">
          <cell r="A465" t="str">
            <v>海浮石</v>
          </cell>
          <cell r="B465" t="str">
            <v>寒</v>
          </cell>
          <cell r="K465" t="str">
            <v>咸</v>
          </cell>
          <cell r="L465" t="str">
            <v>肺</v>
          </cell>
          <cell r="W465" t="str">
            <v>肾</v>
          </cell>
          <cell r="Y465" t="str">
            <v>['清肺','化痰','软坚','散结']</v>
          </cell>
          <cell r="Z465" t="str">
            <v>9～15g</v>
          </cell>
        </row>
        <row r="466">
          <cell r="A466" t="str">
            <v>海狗肾</v>
          </cell>
          <cell r="C466" t="str">
            <v>热</v>
          </cell>
          <cell r="K466" t="str">
            <v>咸</v>
          </cell>
          <cell r="W466" t="str">
            <v>肾</v>
          </cell>
          <cell r="Y466" t="str">
            <v>['暖肾','壮阳','益精','补髓']</v>
          </cell>
          <cell r="Z466" t="str">
            <v>1~3g</v>
          </cell>
        </row>
        <row r="467">
          <cell r="A467" t="str">
            <v>海蛤壳</v>
          </cell>
          <cell r="B467" t="str">
            <v>微寒</v>
          </cell>
          <cell r="K467" t="str">
            <v>咸</v>
          </cell>
          <cell r="L467" t="str">
            <v>肺</v>
          </cell>
          <cell r="R467" t="str">
            <v>胃</v>
          </cell>
          <cell r="V467" t="str">
            <v>肝</v>
          </cell>
          <cell r="Y467" t="str">
            <v>['清肺','化痰','软坚','利水','制酸','敛疮']</v>
          </cell>
          <cell r="Z467" t="str">
            <v>10~15g</v>
          </cell>
        </row>
        <row r="468">
          <cell r="A468" t="str">
            <v>海金沙</v>
          </cell>
          <cell r="B468" t="str">
            <v>寒</v>
          </cell>
          <cell r="I468" t="str">
            <v>甘</v>
          </cell>
          <cell r="Q468" t="str">
            <v>小肠</v>
          </cell>
          <cell r="T468" t="str">
            <v>膀胱</v>
          </cell>
          <cell r="Y468" t="str">
            <v>['清利','湿热','通淋','止痛']</v>
          </cell>
          <cell r="Z468" t="str">
            <v>6～15g</v>
          </cell>
        </row>
        <row r="469">
          <cell r="A469" t="str">
            <v>海龙</v>
          </cell>
          <cell r="D469" t="str">
            <v>温</v>
          </cell>
          <cell r="I469" t="str">
            <v>甘</v>
          </cell>
          <cell r="K469" t="str">
            <v>咸</v>
          </cell>
          <cell r="V469" t="str">
            <v>肝</v>
          </cell>
          <cell r="W469" t="str">
            <v>肾</v>
          </cell>
          <cell r="Y469" t="str">
            <v>['温肾','壮阳','散结','消肿']</v>
          </cell>
          <cell r="Z469" t="str">
            <v>3～9g</v>
          </cell>
        </row>
        <row r="470">
          <cell r="A470" t="str">
            <v>海马</v>
          </cell>
          <cell r="D470" t="str">
            <v>温</v>
          </cell>
          <cell r="I470" t="str">
            <v>甘</v>
          </cell>
          <cell r="K470" t="str">
            <v>咸</v>
          </cell>
          <cell r="V470" t="str">
            <v>肝</v>
          </cell>
          <cell r="W470" t="str">
            <v>肾</v>
          </cell>
          <cell r="Y470" t="str">
            <v>['温肾','壮阳','散结','消肿']</v>
          </cell>
          <cell r="Z470" t="str">
            <v>3～9g</v>
          </cell>
        </row>
        <row r="471">
          <cell r="A471" t="str">
            <v>海螵蛸</v>
          </cell>
          <cell r="D471" t="str">
            <v>温</v>
          </cell>
          <cell r="K471" t="str">
            <v>咸</v>
          </cell>
          <cell r="U471" t="str">
            <v>脾</v>
          </cell>
          <cell r="W471" t="str">
            <v>肾</v>
          </cell>
          <cell r="Y471" t="str">
            <v>['收敛','止血','涩精','止带','制酸','敛疮']</v>
          </cell>
          <cell r="Z471" t="str">
            <v>5～9g</v>
          </cell>
        </row>
        <row r="472">
          <cell r="A472" t="str">
            <v>海桐皮</v>
          </cell>
          <cell r="F472" t="str">
            <v>平</v>
          </cell>
          <cell r="H472" t="str">
            <v>苦</v>
          </cell>
          <cell r="J472" t="str">
            <v>辛</v>
          </cell>
          <cell r="U472" t="str">
            <v>脾</v>
          </cell>
          <cell r="V472" t="str">
            <v>肝</v>
          </cell>
          <cell r="Y472" t="str">
            <v>['祛风湿','通经络','止痛']</v>
          </cell>
          <cell r="Z472" t="str">
            <v>10～20g</v>
          </cell>
        </row>
        <row r="473">
          <cell r="A473" t="str">
            <v>海芋</v>
          </cell>
          <cell r="E473" t="str">
            <v>凉</v>
          </cell>
          <cell r="J473" t="str">
            <v>辛</v>
          </cell>
          <cell r="N473" t="str">
            <v>心</v>
          </cell>
          <cell r="O473" t="str">
            <v>大肠</v>
          </cell>
          <cell r="S473" t="str">
            <v>胆</v>
          </cell>
          <cell r="V473" t="str">
            <v>肝</v>
          </cell>
          <cell r="Y473" t="str">
            <v>['清热','解毒','散结','消肿']</v>
          </cell>
          <cell r="Z473" t="str">
            <v>3~10g</v>
          </cell>
        </row>
        <row r="474">
          <cell r="A474" t="str">
            <v>海藻</v>
          </cell>
          <cell r="B474" t="str">
            <v>寒</v>
          </cell>
          <cell r="H474" t="str">
            <v>苦</v>
          </cell>
          <cell r="K474" t="str">
            <v>咸</v>
          </cell>
          <cell r="R474" t="str">
            <v>胃</v>
          </cell>
          <cell r="V474" t="str">
            <v>肝</v>
          </cell>
          <cell r="W474" t="str">
            <v>肾</v>
          </cell>
          <cell r="Y474" t="str">
            <v>['软坚','散结','消痰','利水']</v>
          </cell>
          <cell r="Z474" t="str">
            <v>6～12g</v>
          </cell>
        </row>
        <row r="475">
          <cell r="A475" t="str">
            <v>寒水石</v>
          </cell>
          <cell r="B475" t="str">
            <v>寒</v>
          </cell>
          <cell r="J475" t="str">
            <v>辛</v>
          </cell>
          <cell r="K475" t="str">
            <v>咸</v>
          </cell>
          <cell r="N475" t="str">
            <v>心</v>
          </cell>
          <cell r="R475" t="str">
            <v>胃</v>
          </cell>
          <cell r="W475" t="str">
            <v>肾</v>
          </cell>
          <cell r="Y475" t="str">
            <v>['清热','泻火']</v>
          </cell>
          <cell r="Z475" t="str">
            <v>10~15g</v>
          </cell>
        </row>
        <row r="476">
          <cell r="A476" t="str">
            <v>蔊菜</v>
          </cell>
          <cell r="D476" t="str">
            <v>微温</v>
          </cell>
          <cell r="H476" t="str">
            <v>苦</v>
          </cell>
          <cell r="J476" t="str">
            <v>辛</v>
          </cell>
          <cell r="L476" t="str">
            <v>肺</v>
          </cell>
          <cell r="V476" t="str">
            <v>肝</v>
          </cell>
          <cell r="Y476" t="str">
            <v>['祛痰','止咳','解表','散寒','活血','解毒','利湿','退黄']</v>
          </cell>
          <cell r="Z476" t="str">
            <v>10～30g</v>
          </cell>
        </row>
        <row r="477">
          <cell r="A477" t="str">
            <v>汉防己</v>
          </cell>
          <cell r="D477" t="str">
            <v>微温</v>
          </cell>
          <cell r="I477" t="str">
            <v>甘</v>
          </cell>
          <cell r="J477" t="str">
            <v>辛</v>
          </cell>
          <cell r="T477" t="str">
            <v>膀胱</v>
          </cell>
          <cell r="U477" t="str">
            <v>脾</v>
          </cell>
          <cell r="V477" t="str">
            <v>肝</v>
          </cell>
          <cell r="Y477" t="str">
            <v>['解表','祛风','胜湿','止痛','止痉']</v>
          </cell>
          <cell r="Z477" t="str">
            <v>5～10g</v>
          </cell>
        </row>
        <row r="478">
          <cell r="A478" t="str">
            <v>汉桃叶</v>
          </cell>
          <cell r="D478" t="str">
            <v>温</v>
          </cell>
          <cell r="H478" t="str">
            <v>微苦</v>
          </cell>
          <cell r="R478" t="str">
            <v>胃</v>
          </cell>
          <cell r="U478" t="str">
            <v>脾</v>
          </cell>
          <cell r="V478" t="str">
            <v>肝</v>
          </cell>
          <cell r="Y478" t="str">
            <v>['祛风','止痛','舒筋','活络']</v>
          </cell>
          <cell r="Z478" t="str">
            <v>9~15g</v>
          </cell>
        </row>
        <row r="479">
          <cell r="A479" t="str">
            <v>诃子</v>
          </cell>
          <cell r="F479" t="str">
            <v>平</v>
          </cell>
          <cell r="G479" t="str">
            <v>酸</v>
          </cell>
          <cell r="H479" t="str">
            <v>苦</v>
          </cell>
          <cell r="L479" t="str">
            <v>肺</v>
          </cell>
          <cell r="O479" t="str">
            <v>大肠</v>
          </cell>
          <cell r="Y479" t="str">
            <v>['涩肠','敛肺','降水','利咽']</v>
          </cell>
          <cell r="Z479" t="str">
            <v>3～9g</v>
          </cell>
        </row>
        <row r="480">
          <cell r="A480" t="str">
            <v>诃子肉</v>
          </cell>
          <cell r="F480" t="str">
            <v>平</v>
          </cell>
          <cell r="G480" t="str">
            <v>酸</v>
          </cell>
          <cell r="H480" t="str">
            <v>苦</v>
          </cell>
          <cell r="L480" t="str">
            <v>肺</v>
          </cell>
          <cell r="O480" t="str">
            <v>大肠</v>
          </cell>
          <cell r="Y480" t="str">
            <v>['涩肠','敛肺','降水','利咽']</v>
          </cell>
          <cell r="Z480" t="str">
            <v>3～9g</v>
          </cell>
        </row>
        <row r="481">
          <cell r="A481" t="str">
            <v>合欢花</v>
          </cell>
          <cell r="F481" t="str">
            <v>平</v>
          </cell>
          <cell r="I481" t="str">
            <v>甘</v>
          </cell>
          <cell r="N481" t="str">
            <v>心</v>
          </cell>
          <cell r="V481" t="str">
            <v>肝</v>
          </cell>
          <cell r="Y481" t="str">
            <v>['解郁','安神']</v>
          </cell>
          <cell r="Z481" t="str">
            <v>5～10g</v>
          </cell>
        </row>
        <row r="482">
          <cell r="A482" t="str">
            <v>合欢皮</v>
          </cell>
          <cell r="F482" t="str">
            <v>平</v>
          </cell>
          <cell r="I482" t="str">
            <v>甘</v>
          </cell>
          <cell r="L482" t="str">
            <v>肺</v>
          </cell>
          <cell r="N482" t="str">
            <v>心</v>
          </cell>
          <cell r="V482" t="str">
            <v>肝</v>
          </cell>
          <cell r="Y482" t="str">
            <v>['解郁','安神','活血','消肿']</v>
          </cell>
          <cell r="Z482" t="str">
            <v>6～12g</v>
          </cell>
        </row>
        <row r="483">
          <cell r="A483" t="str">
            <v>何首乌</v>
          </cell>
          <cell r="D483" t="str">
            <v>温</v>
          </cell>
          <cell r="H483" t="str">
            <v>苦</v>
          </cell>
          <cell r="I483" t="str">
            <v>甘</v>
          </cell>
          <cell r="N483" t="str">
            <v>心</v>
          </cell>
          <cell r="V483" t="str">
            <v>肝</v>
          </cell>
          <cell r="W483" t="str">
            <v>肾</v>
          </cell>
          <cell r="Y483" t="str">
            <v>['解毒','消痈','润肠','通便']</v>
          </cell>
          <cell r="Z483" t="str">
            <v>6～12g</v>
          </cell>
        </row>
        <row r="484">
          <cell r="A484" t="str">
            <v>荷蒂</v>
          </cell>
          <cell r="F484" t="str">
            <v>平</v>
          </cell>
          <cell r="H484" t="str">
            <v>苦</v>
          </cell>
          <cell r="Y484" t="str">
            <v>和胃安胎，止血止带</v>
          </cell>
          <cell r="Z484" t="str">
            <v>4-10只</v>
          </cell>
        </row>
        <row r="485">
          <cell r="A485" t="str">
            <v>荷梗</v>
          </cell>
          <cell r="F485" t="str">
            <v>平</v>
          </cell>
          <cell r="H485" t="str">
            <v>苦</v>
          </cell>
          <cell r="T485" t="str">
            <v>膀胱</v>
          </cell>
          <cell r="U485" t="str">
            <v>脾</v>
          </cell>
          <cell r="Y485" t="str">
            <v>['解暑','清热','理气','化湿']</v>
          </cell>
          <cell r="Z485" t="str">
            <v>9-15g</v>
          </cell>
        </row>
        <row r="486">
          <cell r="A486" t="str">
            <v>荷叶</v>
          </cell>
          <cell r="F486" t="str">
            <v>平</v>
          </cell>
          <cell r="H486" t="str">
            <v>苦</v>
          </cell>
          <cell r="R486" t="str">
            <v>胃</v>
          </cell>
          <cell r="U486" t="str">
            <v>脾</v>
          </cell>
          <cell r="V486" t="str">
            <v>肝</v>
          </cell>
          <cell r="Y486" t="str">
            <v>['清暑','化湿','升发','清阳','凉血','止血']</v>
          </cell>
          <cell r="Z486" t="str">
            <v>3～10g</v>
          </cell>
        </row>
        <row r="487">
          <cell r="A487" t="str">
            <v>荷叶蒂</v>
          </cell>
          <cell r="F487" t="str">
            <v>平</v>
          </cell>
          <cell r="H487" t="str">
            <v>苦</v>
          </cell>
          <cell r="Y487" t="str">
            <v>['清暑','去湿','和血','安胎']</v>
          </cell>
          <cell r="Z487" t="str">
            <v>4.5-9g</v>
          </cell>
        </row>
        <row r="488">
          <cell r="A488" t="str">
            <v>荷叶炭</v>
          </cell>
          <cell r="F488" t="str">
            <v>平</v>
          </cell>
          <cell r="H488" t="str">
            <v>苦</v>
          </cell>
          <cell r="L488" t="str">
            <v>肺</v>
          </cell>
          <cell r="N488" t="str">
            <v>心</v>
          </cell>
          <cell r="S488" t="str">
            <v>胆</v>
          </cell>
          <cell r="U488" t="str">
            <v>脾</v>
          </cell>
          <cell r="V488" t="str">
            <v>肝</v>
          </cell>
          <cell r="Y488" t="str">
            <v>清热解暑，升发清阳，凉血止血</v>
          </cell>
        </row>
        <row r="489">
          <cell r="A489" t="str">
            <v>核桃仁</v>
          </cell>
          <cell r="D489" t="str">
            <v>温</v>
          </cell>
          <cell r="I489" t="str">
            <v>甘</v>
          </cell>
          <cell r="L489" t="str">
            <v>肺</v>
          </cell>
          <cell r="O489" t="str">
            <v>大肠</v>
          </cell>
          <cell r="W489" t="str">
            <v>肾</v>
          </cell>
          <cell r="Y489" t="str">
            <v>['温补','肺肾','定喘','化痰','润肠','涩精']</v>
          </cell>
          <cell r="Z489" t="str">
            <v>6～9g</v>
          </cell>
        </row>
        <row r="490">
          <cell r="A490" t="str">
            <v>鹤草芽</v>
          </cell>
          <cell r="E490" t="str">
            <v>凉</v>
          </cell>
          <cell r="H490" t="str">
            <v>苦</v>
          </cell>
          <cell r="Y490" t="str">
            <v>['驱虫','解毒','消肿']</v>
          </cell>
          <cell r="Z490" t="str">
            <v>10～30g</v>
          </cell>
        </row>
        <row r="491">
          <cell r="A491" t="str">
            <v>鹤虱</v>
          </cell>
          <cell r="F491" t="str">
            <v>平</v>
          </cell>
          <cell r="H491" t="str">
            <v>苦</v>
          </cell>
          <cell r="J491" t="str">
            <v>辛</v>
          </cell>
          <cell r="R491" t="str">
            <v>胃</v>
          </cell>
          <cell r="U491" t="str">
            <v>脾</v>
          </cell>
          <cell r="Y491" t="str">
            <v>['杀虫','消积']</v>
          </cell>
          <cell r="Z491" t="str">
            <v>5～10g</v>
          </cell>
        </row>
        <row r="492">
          <cell r="A492" t="str">
            <v>黑冰片</v>
          </cell>
          <cell r="D492" t="str">
            <v>温</v>
          </cell>
          <cell r="H492" t="str">
            <v>苦</v>
          </cell>
          <cell r="J492" t="str">
            <v>辛</v>
          </cell>
          <cell r="Y492" t="str">
            <v>清希拉，消食，杀粘，破痞</v>
          </cell>
        </row>
        <row r="493">
          <cell r="A493" t="str">
            <v>黑大豆</v>
          </cell>
          <cell r="E493" t="str">
            <v>凉</v>
          </cell>
          <cell r="I493" t="str">
            <v>甘</v>
          </cell>
          <cell r="V493" t="str">
            <v>肝</v>
          </cell>
          <cell r="W493" t="str">
            <v>肾</v>
          </cell>
          <cell r="Y493" t="str">
            <v>['补肝','补肾','祛风','解毒']</v>
          </cell>
          <cell r="Z493" t="str">
            <v>9～15g</v>
          </cell>
        </row>
        <row r="494">
          <cell r="A494" t="str">
            <v>黑豆</v>
          </cell>
          <cell r="F494" t="str">
            <v>平</v>
          </cell>
          <cell r="I494" t="str">
            <v>甘</v>
          </cell>
          <cell r="U494" t="str">
            <v>脾</v>
          </cell>
          <cell r="W494" t="str">
            <v>肾</v>
          </cell>
          <cell r="Y494" t="str">
            <v>['益精','明目','养血','祛风','利水','解毒']</v>
          </cell>
          <cell r="Z494" t="str">
            <v>9～30g</v>
          </cell>
        </row>
        <row r="495">
          <cell r="A495" t="str">
            <v>黑附子</v>
          </cell>
          <cell r="C495" t="str">
            <v>大热</v>
          </cell>
          <cell r="I495" t="str">
            <v>甘</v>
          </cell>
          <cell r="J495" t="str">
            <v>辛</v>
          </cell>
          <cell r="N495" t="str">
            <v>心</v>
          </cell>
          <cell r="U495" t="str">
            <v>脾</v>
          </cell>
          <cell r="W495" t="str">
            <v>肾</v>
          </cell>
          <cell r="X495" t="str">
            <v>大毒</v>
          </cell>
          <cell r="Y495" t="str">
            <v>['回阳','救逆','补火','助阳','散寒','止痛']</v>
          </cell>
          <cell r="Z495" t="str">
            <v>3～15g</v>
          </cell>
        </row>
        <row r="496">
          <cell r="A496" t="str">
            <v>黑姜散</v>
          </cell>
          <cell r="C496" t="str">
            <v>热</v>
          </cell>
          <cell r="J496" t="str">
            <v>辛</v>
          </cell>
          <cell r="L496" t="str">
            <v>肺</v>
          </cell>
          <cell r="N496" t="str">
            <v>心</v>
          </cell>
          <cell r="R496" t="str">
            <v>胃</v>
          </cell>
          <cell r="U496" t="str">
            <v>脾</v>
          </cell>
          <cell r="W496" t="str">
            <v>肾</v>
          </cell>
          <cell r="Y496" t="str">
            <v>['温中','散寒','回阳','通脉','温肺','化饮']</v>
          </cell>
          <cell r="Z496" t="str">
            <v>3～10g</v>
          </cell>
        </row>
        <row r="497">
          <cell r="A497" t="str">
            <v>黑老虎根</v>
          </cell>
          <cell r="D497" t="str">
            <v>温</v>
          </cell>
          <cell r="H497" t="str">
            <v>微苦</v>
          </cell>
          <cell r="J497" t="str">
            <v>辛</v>
          </cell>
          <cell r="U497" t="str">
            <v>脾</v>
          </cell>
          <cell r="V497" t="str">
            <v>肝</v>
          </cell>
          <cell r="Y497" t="str">
            <v>行气散瘀，通络止痛</v>
          </cell>
        </row>
        <row r="498">
          <cell r="A498" t="str">
            <v>黑米</v>
          </cell>
          <cell r="B498" t="str">
            <v>寒</v>
          </cell>
          <cell r="I498" t="str">
            <v>甘</v>
          </cell>
          <cell r="O498" t="str">
            <v>大肠</v>
          </cell>
          <cell r="R498" t="str">
            <v>胃</v>
          </cell>
          <cell r="Y498" t="str">
            <v>['止渴','除烦','调肠胃']</v>
          </cell>
          <cell r="Z498" t="str">
            <v>15~25g</v>
          </cell>
        </row>
        <row r="499">
          <cell r="A499" t="str">
            <v>黑牵牛子</v>
          </cell>
          <cell r="F499" t="str">
            <v>平</v>
          </cell>
          <cell r="H499" t="str">
            <v>苦</v>
          </cell>
          <cell r="V499" t="str">
            <v>肝</v>
          </cell>
          <cell r="W499" t="str">
            <v>肾</v>
          </cell>
          <cell r="Y499" t="str">
            <v>['祛风','除湿','通经','解毒']</v>
          </cell>
          <cell r="Z499" t="str">
            <v>3～6g</v>
          </cell>
        </row>
        <row r="500">
          <cell r="A500" t="str">
            <v>黑山栀</v>
          </cell>
          <cell r="B500" t="str">
            <v>寒</v>
          </cell>
          <cell r="H500" t="str">
            <v>苦</v>
          </cell>
          <cell r="L500" t="str">
            <v>肺</v>
          </cell>
          <cell r="N500" t="str">
            <v>心</v>
          </cell>
          <cell r="P500" t="str">
            <v>三焦</v>
          </cell>
          <cell r="Y500" t="str">
            <v>['泻火','除烦','清热','利湿','凉血','解毒','消肿','止痛']</v>
          </cell>
          <cell r="Z500" t="str">
            <v>6～10g</v>
          </cell>
        </row>
        <row r="501">
          <cell r="A501" t="str">
            <v>黑枣</v>
          </cell>
          <cell r="D501" t="str">
            <v>温</v>
          </cell>
          <cell r="I501" t="str">
            <v>甘</v>
          </cell>
          <cell r="L501" t="str">
            <v>肺</v>
          </cell>
          <cell r="R501" t="str">
            <v>胃</v>
          </cell>
          <cell r="Y501" t="str">
            <v>补中益气，养血，安神，明目</v>
          </cell>
        </row>
        <row r="502">
          <cell r="A502" t="str">
            <v>黑芝麻</v>
          </cell>
          <cell r="F502" t="str">
            <v>平</v>
          </cell>
          <cell r="I502" t="str">
            <v>甘</v>
          </cell>
          <cell r="O502" t="str">
            <v>大肠</v>
          </cell>
          <cell r="V502" t="str">
            <v>肝</v>
          </cell>
          <cell r="W502" t="str">
            <v>肾</v>
          </cell>
          <cell r="Y502" t="str">
            <v>['补肝肾','益精血','润肠燥']</v>
          </cell>
          <cell r="Z502" t="str">
            <v>9～15g</v>
          </cell>
        </row>
        <row r="503">
          <cell r="A503" t="str">
            <v>黑栀</v>
          </cell>
          <cell r="B503" t="str">
            <v>寒</v>
          </cell>
          <cell r="H503" t="str">
            <v>苦</v>
          </cell>
          <cell r="L503" t="str">
            <v>肺</v>
          </cell>
          <cell r="N503" t="str">
            <v>心</v>
          </cell>
          <cell r="P503" t="str">
            <v>三焦</v>
          </cell>
          <cell r="Y503" t="str">
            <v>['泻火','除烦','清热','利湿','凉血','解毒','消肿','止痛']</v>
          </cell>
          <cell r="Z503" t="str">
            <v>6～10g</v>
          </cell>
        </row>
        <row r="504">
          <cell r="A504" t="str">
            <v>黑种草子</v>
          </cell>
          <cell r="D504" t="str">
            <v>温</v>
          </cell>
          <cell r="I504" t="str">
            <v>甘</v>
          </cell>
          <cell r="J504" t="str">
            <v>辛</v>
          </cell>
          <cell r="Y504" t="str">
            <v>['补肾','健脑','通经','通乳','利尿']</v>
          </cell>
          <cell r="Z504" t="str">
            <v>2～6g</v>
          </cell>
        </row>
        <row r="505">
          <cell r="A505" t="str">
            <v>红参</v>
          </cell>
          <cell r="D505" t="str">
            <v>温</v>
          </cell>
          <cell r="H505" t="str">
            <v>微苦</v>
          </cell>
          <cell r="I505" t="str">
            <v>甘</v>
          </cell>
          <cell r="L505" t="str">
            <v>肺</v>
          </cell>
          <cell r="N505" t="str">
            <v>心</v>
          </cell>
          <cell r="U505" t="str">
            <v>脾</v>
          </cell>
          <cell r="W505" t="str">
            <v>肾</v>
          </cell>
          <cell r="Y505" t="str">
            <v>['大补','元气','复脉','固脱','益气','摄血']</v>
          </cell>
          <cell r="Z505" t="str">
            <v>3～9g</v>
          </cell>
        </row>
        <row r="506">
          <cell r="A506" t="str">
            <v>红大戟</v>
          </cell>
          <cell r="B506" t="str">
            <v>寒</v>
          </cell>
          <cell r="H506" t="str">
            <v>苦</v>
          </cell>
          <cell r="L506" t="str">
            <v>肺</v>
          </cell>
          <cell r="U506" t="str">
            <v>脾</v>
          </cell>
          <cell r="W506" t="str">
            <v>肾</v>
          </cell>
          <cell r="Y506" t="str">
            <v>['泻水','逐饮','解毒','消肿','散结']</v>
          </cell>
          <cell r="Z506" t="str">
            <v>1.5~3g</v>
          </cell>
        </row>
        <row r="507">
          <cell r="A507" t="str">
            <v>红豆蔻</v>
          </cell>
          <cell r="D507" t="str">
            <v>温</v>
          </cell>
          <cell r="J507" t="str">
            <v>辛</v>
          </cell>
          <cell r="L507" t="str">
            <v>肺</v>
          </cell>
          <cell r="U507" t="str">
            <v>脾</v>
          </cell>
          <cell r="Y507" t="str">
            <v>['燥湿','散寒','醒脾','消食']</v>
          </cell>
          <cell r="Z507" t="str">
            <v>3～6g</v>
          </cell>
        </row>
        <row r="508">
          <cell r="A508" t="str">
            <v>红粉</v>
          </cell>
          <cell r="C508" t="str">
            <v>热</v>
          </cell>
          <cell r="J508" t="str">
            <v>辛</v>
          </cell>
          <cell r="L508" t="str">
            <v>肺</v>
          </cell>
          <cell r="U508" t="str">
            <v>脾</v>
          </cell>
          <cell r="X508" t="str">
            <v>大毒</v>
          </cell>
          <cell r="Y508" t="str">
            <v>['拔毒','除脓','去腐','生肌']</v>
          </cell>
          <cell r="Z508" t="str">
            <v>---</v>
          </cell>
        </row>
        <row r="509">
          <cell r="A509" t="str">
            <v>红花</v>
          </cell>
          <cell r="D509" t="str">
            <v>温</v>
          </cell>
          <cell r="J509" t="str">
            <v>辛</v>
          </cell>
          <cell r="N509" t="str">
            <v>心</v>
          </cell>
          <cell r="V509" t="str">
            <v>肝</v>
          </cell>
          <cell r="Y509" t="str">
            <v>['活血','通经','散瘀','止痛']</v>
          </cell>
          <cell r="Z509" t="str">
            <v>3～9g</v>
          </cell>
        </row>
        <row r="510">
          <cell r="A510" t="str">
            <v>红景天</v>
          </cell>
          <cell r="F510" t="str">
            <v>平</v>
          </cell>
          <cell r="H510" t="str">
            <v>苦</v>
          </cell>
          <cell r="I510" t="str">
            <v>甘</v>
          </cell>
          <cell r="L510" t="str">
            <v>肺</v>
          </cell>
          <cell r="N510" t="str">
            <v>心</v>
          </cell>
          <cell r="Y510" t="str">
            <v>['益气','活血','通脉','平喘']</v>
          </cell>
          <cell r="Z510" t="str">
            <v>9～12g</v>
          </cell>
        </row>
        <row r="511">
          <cell r="A511" t="str">
            <v>红芪</v>
          </cell>
          <cell r="D511" t="str">
            <v>温</v>
          </cell>
          <cell r="I511" t="str">
            <v>甘</v>
          </cell>
          <cell r="L511" t="str">
            <v>肺</v>
          </cell>
          <cell r="U511" t="str">
            <v>脾</v>
          </cell>
          <cell r="Y511" t="str">
            <v>['补气','固表','利尿','托毒','排脓','敛疮','生肌']</v>
          </cell>
          <cell r="Z511" t="str">
            <v>9～30g</v>
          </cell>
        </row>
        <row r="512">
          <cell r="A512" t="str">
            <v>红曲</v>
          </cell>
          <cell r="D512" t="str">
            <v>温</v>
          </cell>
          <cell r="I512" t="str">
            <v>甘</v>
          </cell>
          <cell r="O512" t="str">
            <v>大肠</v>
          </cell>
          <cell r="U512" t="str">
            <v>脾</v>
          </cell>
          <cell r="V512" t="str">
            <v>肝</v>
          </cell>
          <cell r="Y512" t="str">
            <v>['活血','化瘀','健脾','消食']</v>
          </cell>
          <cell r="Z512" t="str">
            <v>6～15g</v>
          </cell>
        </row>
        <row r="513">
          <cell r="A513" t="str">
            <v>红人参</v>
          </cell>
          <cell r="D513" t="str">
            <v>温</v>
          </cell>
          <cell r="H513" t="str">
            <v>微苦</v>
          </cell>
          <cell r="I513" t="str">
            <v>甘</v>
          </cell>
          <cell r="L513" t="str">
            <v>肺</v>
          </cell>
          <cell r="N513" t="str">
            <v>心</v>
          </cell>
          <cell r="U513" t="str">
            <v>脾</v>
          </cell>
          <cell r="W513" t="str">
            <v>肾</v>
          </cell>
          <cell r="Y513" t="str">
            <v>['大补','元气','复脉','固脱','益气','摄血']</v>
          </cell>
          <cell r="Z513" t="str">
            <v>3～9g</v>
          </cell>
        </row>
        <row r="514">
          <cell r="A514" t="str">
            <v>红丝线</v>
          </cell>
          <cell r="B514" t="str">
            <v>寒</v>
          </cell>
          <cell r="H514" t="str">
            <v>苦</v>
          </cell>
          <cell r="J514" t="str">
            <v>辛</v>
          </cell>
          <cell r="L514" t="str">
            <v>肺</v>
          </cell>
          <cell r="Y514" t="str">
            <v>['清热','解毒','凉血','熄风','散瘀','消肿']</v>
          </cell>
          <cell r="Z514" t="str">
            <v>9～15g</v>
          </cell>
        </row>
        <row r="515">
          <cell r="A515" t="str">
            <v>红糖</v>
          </cell>
          <cell r="D515" t="str">
            <v>温</v>
          </cell>
          <cell r="I515" t="str">
            <v>甘</v>
          </cell>
          <cell r="L515" t="str">
            <v>肺</v>
          </cell>
          <cell r="R515" t="str">
            <v>胃</v>
          </cell>
          <cell r="U515" t="str">
            <v>脾</v>
          </cell>
          <cell r="V515" t="str">
            <v>肝</v>
          </cell>
          <cell r="Y515" t="str">
            <v>['补中','缓肝','活血','化瘀']</v>
          </cell>
          <cell r="Z515" t="str">
            <v>6～15g</v>
          </cell>
        </row>
        <row r="516">
          <cell r="A516" t="str">
            <v>红天葵</v>
          </cell>
          <cell r="E516" t="str">
            <v>凉</v>
          </cell>
          <cell r="I516" t="str">
            <v>甘</v>
          </cell>
          <cell r="Y516" t="str">
            <v>['清热','凉血','止咳','化痰','散瘀','消肿']</v>
          </cell>
          <cell r="Z516" t="str">
            <v>6～9g</v>
          </cell>
        </row>
        <row r="517">
          <cell r="A517" t="str">
            <v>红药子</v>
          </cell>
          <cell r="B517" t="str">
            <v>微寒</v>
          </cell>
          <cell r="H517" t="str">
            <v>微苦</v>
          </cell>
          <cell r="O517" t="str">
            <v>大肠</v>
          </cell>
          <cell r="R517" t="str">
            <v>胃</v>
          </cell>
          <cell r="T517" t="str">
            <v>膀胱</v>
          </cell>
          <cell r="U517" t="str">
            <v>脾</v>
          </cell>
          <cell r="Y517" t="str">
            <v>['止血','活血','养血','止痢','收敛','止痛']</v>
          </cell>
          <cell r="Z517" t="str">
            <v>3～9g</v>
          </cell>
        </row>
        <row r="518">
          <cell r="A518" t="str">
            <v>红鱼眼</v>
          </cell>
          <cell r="F518" t="str">
            <v>平</v>
          </cell>
          <cell r="X518" t="str">
            <v>有毒</v>
          </cell>
          <cell r="Y518" t="str">
            <v>['祛风','活血','散瘀','消肿']</v>
          </cell>
          <cell r="Z518" t="str">
            <v>9~15g</v>
          </cell>
        </row>
        <row r="519">
          <cell r="A519" t="str">
            <v>红枣</v>
          </cell>
          <cell r="D519" t="str">
            <v>温</v>
          </cell>
          <cell r="I519" t="str">
            <v>甘</v>
          </cell>
          <cell r="R519" t="str">
            <v>胃</v>
          </cell>
          <cell r="U519" t="str">
            <v>脾</v>
          </cell>
          <cell r="Y519" t="str">
            <v>补中益气，养血安神</v>
          </cell>
        </row>
        <row r="520">
          <cell r="A520" t="str">
            <v>猴耳环</v>
          </cell>
          <cell r="B520" t="str">
            <v>微寒</v>
          </cell>
          <cell r="H520" t="str">
            <v>微苦</v>
          </cell>
          <cell r="R520" t="str">
            <v>胃</v>
          </cell>
          <cell r="U520" t="str">
            <v>脾</v>
          </cell>
          <cell r="V520" t="str">
            <v>肝</v>
          </cell>
          <cell r="Y520" t="str">
            <v>['清热','解毒','去湿','敛疮']</v>
          </cell>
          <cell r="Z520" t="str">
            <v>6~9g</v>
          </cell>
        </row>
        <row r="521">
          <cell r="A521" t="str">
            <v>厚朴</v>
          </cell>
          <cell r="D521" t="str">
            <v>温</v>
          </cell>
          <cell r="H521" t="str">
            <v>苦</v>
          </cell>
          <cell r="J521" t="str">
            <v>辛</v>
          </cell>
          <cell r="L521" t="str">
            <v>肺</v>
          </cell>
          <cell r="O521" t="str">
            <v>大肠</v>
          </cell>
          <cell r="R521" t="str">
            <v>胃</v>
          </cell>
          <cell r="U521" t="str">
            <v>脾</v>
          </cell>
          <cell r="Y521" t="str">
            <v>['燥湿','消痰','下气','除满']</v>
          </cell>
          <cell r="Z521" t="str">
            <v>3～9g</v>
          </cell>
        </row>
        <row r="522">
          <cell r="A522" t="str">
            <v>厚朴花</v>
          </cell>
          <cell r="D522" t="str">
            <v>温</v>
          </cell>
          <cell r="H522" t="str">
            <v>苦</v>
          </cell>
          <cell r="R522" t="str">
            <v>胃</v>
          </cell>
          <cell r="U522" t="str">
            <v>脾</v>
          </cell>
          <cell r="Y522" t="str">
            <v>['芳香','化湿','理气','宽中']</v>
          </cell>
          <cell r="Z522" t="str">
            <v>3～6g</v>
          </cell>
        </row>
        <row r="523">
          <cell r="A523" t="str">
            <v>胡黄连</v>
          </cell>
          <cell r="B523" t="str">
            <v>寒</v>
          </cell>
          <cell r="H523" t="str">
            <v>苦</v>
          </cell>
          <cell r="O523" t="str">
            <v>大肠</v>
          </cell>
          <cell r="R523" t="str">
            <v>胃</v>
          </cell>
          <cell r="V523" t="str">
            <v>肝</v>
          </cell>
          <cell r="Y523" t="str">
            <v>['退虚热','除疳热','清湿热']</v>
          </cell>
          <cell r="Z523" t="str">
            <v>3～10g</v>
          </cell>
        </row>
        <row r="524">
          <cell r="A524" t="str">
            <v>胡椒</v>
          </cell>
          <cell r="C524" t="str">
            <v>热</v>
          </cell>
          <cell r="J524" t="str">
            <v>辛</v>
          </cell>
          <cell r="O524" t="str">
            <v>大肠</v>
          </cell>
          <cell r="R524" t="str">
            <v>胃</v>
          </cell>
          <cell r="X524" t="str">
            <v>有毒</v>
          </cell>
          <cell r="Y524" t="str">
            <v>['温中','散寒','下气','消痰']</v>
          </cell>
          <cell r="Z524" t="str">
            <v>0.1～0.5g</v>
          </cell>
        </row>
        <row r="525">
          <cell r="A525" t="str">
            <v>胡芦巴</v>
          </cell>
          <cell r="D525" t="str">
            <v>温</v>
          </cell>
          <cell r="H525" t="str">
            <v>苦</v>
          </cell>
          <cell r="W525" t="str">
            <v>肾</v>
          </cell>
          <cell r="Y525" t="str">
            <v>['温肾','祛寒','止痛']</v>
          </cell>
          <cell r="Z525" t="str">
            <v>4.5～9g</v>
          </cell>
        </row>
        <row r="526">
          <cell r="A526" t="str">
            <v>胡麻仁</v>
          </cell>
          <cell r="F526" t="str">
            <v>平</v>
          </cell>
          <cell r="I526" t="str">
            <v>甘</v>
          </cell>
          <cell r="L526" t="str">
            <v>肺</v>
          </cell>
          <cell r="U526" t="str">
            <v>脾</v>
          </cell>
          <cell r="V526" t="str">
            <v>肝</v>
          </cell>
          <cell r="W526" t="str">
            <v>肾</v>
          </cell>
          <cell r="Y526" t="str">
            <v>润燥滑肠，滋养肝肾</v>
          </cell>
          <cell r="Z526" t="str">
            <v>15～30g</v>
          </cell>
        </row>
        <row r="527">
          <cell r="A527" t="str">
            <v>胡荽</v>
          </cell>
          <cell r="D527" t="str">
            <v>温</v>
          </cell>
          <cell r="J527" t="str">
            <v>辛</v>
          </cell>
          <cell r="L527" t="str">
            <v>肺</v>
          </cell>
          <cell r="U527" t="str">
            <v>脾</v>
          </cell>
          <cell r="V527" t="str">
            <v>肝</v>
          </cell>
          <cell r="Y527" t="str">
            <v>['发表','透疹','消食','开胃','止痛','解毒']</v>
          </cell>
          <cell r="Z527" t="str">
            <v>9～15g</v>
          </cell>
        </row>
        <row r="528">
          <cell r="A528" t="str">
            <v>胡桃肉</v>
          </cell>
          <cell r="D528" t="str">
            <v>温</v>
          </cell>
          <cell r="I528" t="str">
            <v>甘</v>
          </cell>
          <cell r="L528" t="str">
            <v>肺</v>
          </cell>
          <cell r="O528" t="str">
            <v>大肠</v>
          </cell>
          <cell r="W528" t="str">
            <v>肾</v>
          </cell>
          <cell r="Y528" t="str">
            <v>['敛肺','定喘','补肾','强腰','润肠','通便']</v>
          </cell>
          <cell r="Z528" t="str">
            <v>6～9g</v>
          </cell>
        </row>
        <row r="529">
          <cell r="A529" t="str">
            <v>胡颓子叶</v>
          </cell>
          <cell r="F529" t="str">
            <v>平</v>
          </cell>
          <cell r="G529" t="str">
            <v>酸</v>
          </cell>
          <cell r="L529" t="str">
            <v>肺</v>
          </cell>
          <cell r="Y529" t="str">
            <v>['敛肺','平喘','止咳']</v>
          </cell>
          <cell r="Z529" t="str">
            <v>9～15g</v>
          </cell>
        </row>
        <row r="530">
          <cell r="A530" t="str">
            <v>葫芦</v>
          </cell>
          <cell r="F530" t="str">
            <v>平</v>
          </cell>
          <cell r="I530" t="str">
            <v>甘</v>
          </cell>
          <cell r="L530" t="str">
            <v>肺</v>
          </cell>
          <cell r="U530" t="str">
            <v>脾</v>
          </cell>
          <cell r="W530" t="str">
            <v>肾</v>
          </cell>
          <cell r="Y530" t="str">
            <v>['止渴','除烦','利水','消肿','通淋','散结']</v>
          </cell>
          <cell r="Z530" t="str">
            <v>9～30g</v>
          </cell>
        </row>
        <row r="531">
          <cell r="A531" t="str">
            <v>葫芦巴</v>
          </cell>
          <cell r="D531" t="str">
            <v>温</v>
          </cell>
          <cell r="H531" t="str">
            <v>苦</v>
          </cell>
          <cell r="W531" t="str">
            <v>肾</v>
          </cell>
          <cell r="Y531" t="str">
            <v>温肾，祛寒，止痛</v>
          </cell>
        </row>
        <row r="532">
          <cell r="A532" t="str">
            <v>葫芦茶</v>
          </cell>
          <cell r="E532" t="str">
            <v>凉</v>
          </cell>
          <cell r="H532" t="str">
            <v>苦</v>
          </cell>
          <cell r="L532" t="str">
            <v>肺</v>
          </cell>
          <cell r="T532" t="str">
            <v>膀胱</v>
          </cell>
          <cell r="V532" t="str">
            <v>肝</v>
          </cell>
          <cell r="Y532" t="str">
            <v>['清热','解毒','利水','除湿','消食','杀虫']</v>
          </cell>
          <cell r="Z532" t="str">
            <v>25~75g</v>
          </cell>
        </row>
        <row r="533">
          <cell r="A533" t="str">
            <v>湖北贝母</v>
          </cell>
          <cell r="E533" t="str">
            <v>凉</v>
          </cell>
          <cell r="H533" t="str">
            <v>微苦</v>
          </cell>
          <cell r="L533" t="str">
            <v>肺</v>
          </cell>
          <cell r="N533" t="str">
            <v>心</v>
          </cell>
          <cell r="Y533" t="str">
            <v>['清热','化痰','止咳','散结']</v>
          </cell>
          <cell r="Z533" t="str">
            <v>3~9g</v>
          </cell>
        </row>
        <row r="534">
          <cell r="A534" t="str">
            <v>槲寄生</v>
          </cell>
          <cell r="F534" t="str">
            <v>平</v>
          </cell>
          <cell r="H534" t="str">
            <v>苦</v>
          </cell>
          <cell r="V534" t="str">
            <v>肝</v>
          </cell>
          <cell r="W534" t="str">
            <v>肾</v>
          </cell>
          <cell r="Y534" t="str">
            <v>['祛风湿','补肝肾','强筋骨','降血压','安胎','下乳']</v>
          </cell>
          <cell r="Z534" t="str">
            <v>9～15g</v>
          </cell>
        </row>
        <row r="535">
          <cell r="A535" t="str">
            <v>虎耳草</v>
          </cell>
          <cell r="B535" t="str">
            <v>寒</v>
          </cell>
          <cell r="H535" t="str">
            <v>微苦</v>
          </cell>
          <cell r="L535" t="str">
            <v>肺</v>
          </cell>
          <cell r="R535" t="str">
            <v>胃</v>
          </cell>
          <cell r="Y535" t="str">
            <v>['祛风','清热','清血','解毒']</v>
          </cell>
          <cell r="Z535" t="str">
            <v>10～15g</v>
          </cell>
        </row>
        <row r="536">
          <cell r="A536" t="str">
            <v>虎骨</v>
          </cell>
          <cell r="D536" t="str">
            <v>温</v>
          </cell>
          <cell r="I536" t="str">
            <v>甘</v>
          </cell>
          <cell r="J536" t="str">
            <v>辛</v>
          </cell>
          <cell r="V536" t="str">
            <v>肝</v>
          </cell>
          <cell r="W536" t="str">
            <v>肾</v>
          </cell>
          <cell r="Y536" t="str">
            <v>['祛风','通络','强筋','健骨']</v>
          </cell>
          <cell r="Z536" t="str">
            <v>9～18g</v>
          </cell>
        </row>
        <row r="537">
          <cell r="A537" t="str">
            <v>虎杖</v>
          </cell>
          <cell r="B537" t="str">
            <v>微寒</v>
          </cell>
          <cell r="H537" t="str">
            <v>微苦</v>
          </cell>
          <cell r="L537" t="str">
            <v>肺</v>
          </cell>
          <cell r="S537" t="str">
            <v>胆</v>
          </cell>
          <cell r="V537" t="str">
            <v>肝</v>
          </cell>
          <cell r="Y537" t="str">
            <v>['祛风','利湿','散瘀','止痛','止咳','化痰']</v>
          </cell>
          <cell r="Z537" t="str">
            <v>9～30g</v>
          </cell>
        </row>
        <row r="538">
          <cell r="A538" t="str">
            <v>琥珀</v>
          </cell>
          <cell r="F538" t="str">
            <v>平</v>
          </cell>
          <cell r="I538" t="str">
            <v>甘</v>
          </cell>
          <cell r="N538" t="str">
            <v>心</v>
          </cell>
          <cell r="Q538" t="str">
            <v>小肠</v>
          </cell>
          <cell r="V538" t="str">
            <v>肝</v>
          </cell>
          <cell r="Y538" t="str">
            <v>['镇惊','安神','散瘀','止血','利水','通淋','去翳','明目']</v>
          </cell>
          <cell r="Z538" t="str">
            <v>1～3g</v>
          </cell>
        </row>
        <row r="539">
          <cell r="A539" t="str">
            <v>琥珀粉</v>
          </cell>
          <cell r="F539" t="str">
            <v>平</v>
          </cell>
          <cell r="I539" t="str">
            <v>甘</v>
          </cell>
          <cell r="N539" t="str">
            <v>心</v>
          </cell>
          <cell r="Q539" t="str">
            <v>小肠</v>
          </cell>
          <cell r="V539" t="str">
            <v>肝</v>
          </cell>
          <cell r="Y539" t="str">
            <v>['镇惊','安神','散瘀','止血','利水','通淋','去翳','明目']</v>
          </cell>
          <cell r="Z539" t="str">
            <v>1～3g</v>
          </cell>
        </row>
        <row r="540">
          <cell r="A540" t="str">
            <v>花粉</v>
          </cell>
          <cell r="B540" t="str">
            <v>微寒</v>
          </cell>
          <cell r="H540" t="str">
            <v>微苦</v>
          </cell>
          <cell r="I540" t="str">
            <v>甘</v>
          </cell>
          <cell r="L540" t="str">
            <v>肺</v>
          </cell>
          <cell r="R540" t="str">
            <v>胃</v>
          </cell>
          <cell r="Y540" t="str">
            <v>['清热','泻火','生津','止渴','消肿','排脓']</v>
          </cell>
          <cell r="Z540" t="str">
            <v>10～15g</v>
          </cell>
        </row>
        <row r="541">
          <cell r="A541" t="str">
            <v>花椒</v>
          </cell>
          <cell r="D541" t="str">
            <v>温</v>
          </cell>
          <cell r="J541" t="str">
            <v>辛</v>
          </cell>
          <cell r="R541" t="str">
            <v>胃</v>
          </cell>
          <cell r="U541" t="str">
            <v>脾</v>
          </cell>
          <cell r="W541" t="str">
            <v>肾</v>
          </cell>
          <cell r="Y541" t="str">
            <v>['温中','止痛','杀虫','止痒']</v>
          </cell>
          <cell r="Z541" t="str">
            <v>3～6g</v>
          </cell>
        </row>
        <row r="542">
          <cell r="A542" t="str">
            <v>花蕊石</v>
          </cell>
          <cell r="F542" t="str">
            <v>平</v>
          </cell>
          <cell r="G542" t="str">
            <v>酸</v>
          </cell>
          <cell r="V542" t="str">
            <v>肝</v>
          </cell>
          <cell r="Y542" t="str">
            <v>['化瘀','止血']</v>
          </cell>
          <cell r="Z542" t="str">
            <v>4.5～9g</v>
          </cell>
        </row>
        <row r="543">
          <cell r="A543" t="str">
            <v>华山参</v>
          </cell>
          <cell r="C543" t="str">
            <v>热</v>
          </cell>
          <cell r="H543" t="str">
            <v>微苦</v>
          </cell>
          <cell r="I543" t="str">
            <v>甘</v>
          </cell>
          <cell r="L543" t="str">
            <v>肺</v>
          </cell>
          <cell r="N543" t="str">
            <v>心</v>
          </cell>
          <cell r="Y543" t="str">
            <v>['平喘','止咳','安神','镇惊']</v>
          </cell>
          <cell r="Z543" t="str">
            <v>0.1～0.2g</v>
          </cell>
        </row>
        <row r="544">
          <cell r="A544" t="str">
            <v>滑石</v>
          </cell>
          <cell r="B544" t="str">
            <v>寒</v>
          </cell>
          <cell r="I544" t="str">
            <v>甘</v>
          </cell>
          <cell r="L544" t="str">
            <v>肺</v>
          </cell>
          <cell r="R544" t="str">
            <v>胃</v>
          </cell>
          <cell r="T544" t="str">
            <v>膀胱</v>
          </cell>
          <cell r="Y544" t="str">
            <v>['利尿','通淋','清热','解暑']</v>
          </cell>
          <cell r="Z544" t="str">
            <v>10～30g</v>
          </cell>
        </row>
        <row r="545">
          <cell r="A545" t="str">
            <v>化橘红</v>
          </cell>
          <cell r="D545" t="str">
            <v>温</v>
          </cell>
          <cell r="H545" t="str">
            <v>苦</v>
          </cell>
          <cell r="J545" t="str">
            <v>辛</v>
          </cell>
          <cell r="L545" t="str">
            <v>肺</v>
          </cell>
          <cell r="U545" t="str">
            <v>脾</v>
          </cell>
          <cell r="Y545" t="str">
            <v>['散寒','燥湿','利气','消痰']</v>
          </cell>
          <cell r="Z545" t="str">
            <v>3～6g</v>
          </cell>
        </row>
        <row r="546">
          <cell r="A546" t="str">
            <v>怀地黄</v>
          </cell>
          <cell r="B546" t="str">
            <v>寒</v>
          </cell>
          <cell r="I546" t="str">
            <v>甘</v>
          </cell>
          <cell r="N546" t="str">
            <v>心</v>
          </cell>
          <cell r="V546" t="str">
            <v>肝</v>
          </cell>
          <cell r="W546" t="str">
            <v>肾</v>
          </cell>
          <cell r="Y546" t="str">
            <v>['清热','凉血','养阴','生津']</v>
          </cell>
          <cell r="Z546" t="str">
            <v>10～15g</v>
          </cell>
        </row>
        <row r="547">
          <cell r="A547" t="str">
            <v>怀山药</v>
          </cell>
          <cell r="F547" t="str">
            <v>平</v>
          </cell>
          <cell r="I547" t="str">
            <v>甘</v>
          </cell>
          <cell r="L547" t="str">
            <v>肺</v>
          </cell>
          <cell r="U547" t="str">
            <v>脾</v>
          </cell>
          <cell r="W547" t="str">
            <v>肾</v>
          </cell>
          <cell r="Y547" t="str">
            <v>['补脾','养胃','生津','益肺','补肾','涩精']</v>
          </cell>
          <cell r="Z547" t="str">
            <v>10～30g</v>
          </cell>
        </row>
        <row r="548">
          <cell r="A548" t="str">
            <v>怀熟地黄</v>
          </cell>
          <cell r="D548" t="str">
            <v>微温</v>
          </cell>
          <cell r="I548" t="str">
            <v>甘</v>
          </cell>
          <cell r="V548" t="str">
            <v>肝</v>
          </cell>
          <cell r="W548" t="str">
            <v>肾</v>
          </cell>
          <cell r="Y548" t="str">
            <v>['补血','滋阴','益精','填髓']</v>
          </cell>
          <cell r="Z548" t="str">
            <v>10～30g</v>
          </cell>
        </row>
        <row r="549">
          <cell r="A549" t="str">
            <v>槐花</v>
          </cell>
          <cell r="B549" t="str">
            <v>微寒</v>
          </cell>
          <cell r="H549" t="str">
            <v>苦</v>
          </cell>
          <cell r="O549" t="str">
            <v>大肠</v>
          </cell>
          <cell r="V549" t="str">
            <v>肝</v>
          </cell>
          <cell r="Y549" t="str">
            <v>['凉血','止血','清肝','泻火']</v>
          </cell>
          <cell r="Z549" t="str">
            <v>5～9g</v>
          </cell>
        </row>
        <row r="550">
          <cell r="A550" t="str">
            <v>槐角</v>
          </cell>
          <cell r="B550" t="str">
            <v>寒</v>
          </cell>
          <cell r="H550" t="str">
            <v>苦</v>
          </cell>
          <cell r="O550" t="str">
            <v>大肠</v>
          </cell>
          <cell r="V550" t="str">
            <v>肝</v>
          </cell>
          <cell r="Y550" t="str">
            <v>['清热','泻火','凉血','止血']</v>
          </cell>
          <cell r="Z550" t="str">
            <v>6～9g</v>
          </cell>
        </row>
        <row r="551">
          <cell r="A551" t="str">
            <v>槐米</v>
          </cell>
          <cell r="B551" t="str">
            <v>微寒</v>
          </cell>
          <cell r="H551" t="str">
            <v>苦</v>
          </cell>
          <cell r="O551" t="str">
            <v>大肠</v>
          </cell>
          <cell r="V551" t="str">
            <v>肝</v>
          </cell>
          <cell r="Y551" t="str">
            <v>凉血止血，清肝泻火</v>
          </cell>
        </row>
        <row r="552">
          <cell r="A552" t="str">
            <v>槐枝</v>
          </cell>
          <cell r="F552" t="str">
            <v>平</v>
          </cell>
          <cell r="H552" t="str">
            <v>苦</v>
          </cell>
          <cell r="N552" t="str">
            <v>心</v>
          </cell>
          <cell r="V552" t="str">
            <v>肝</v>
          </cell>
          <cell r="Y552" t="str">
            <v>['散瘀','止血','清热','燥湿','祛风','杀虫']</v>
          </cell>
          <cell r="Z552" t="str">
            <v>15～30g</v>
          </cell>
        </row>
        <row r="553">
          <cell r="A553" t="str">
            <v>槐子</v>
          </cell>
          <cell r="B553" t="str">
            <v>微寒</v>
          </cell>
          <cell r="H553" t="str">
            <v>苦</v>
          </cell>
          <cell r="O553" t="str">
            <v>大肠</v>
          </cell>
          <cell r="V553" t="str">
            <v>肝</v>
          </cell>
          <cell r="Y553" t="str">
            <v>['凉血','止血','清肝','泻火']</v>
          </cell>
          <cell r="Z553" t="str">
            <v>5～10g</v>
          </cell>
        </row>
        <row r="554">
          <cell r="A554" t="str">
            <v>黄柏</v>
          </cell>
          <cell r="B554" t="str">
            <v>寒</v>
          </cell>
          <cell r="H554" t="str">
            <v>苦</v>
          </cell>
          <cell r="T554" t="str">
            <v>膀胱</v>
          </cell>
          <cell r="W554" t="str">
            <v>肾</v>
          </cell>
          <cell r="Y554" t="str">
            <v>['清热','燥湿','泻火','除蒸','解毒','疗疮']</v>
          </cell>
          <cell r="Z554" t="str">
            <v>3～12g</v>
          </cell>
        </row>
        <row r="555">
          <cell r="A555" t="str">
            <v>黄岑</v>
          </cell>
          <cell r="B555" t="str">
            <v>寒</v>
          </cell>
          <cell r="H555" t="str">
            <v>苦</v>
          </cell>
          <cell r="L555" t="str">
            <v>肺</v>
          </cell>
          <cell r="O555" t="str">
            <v>大肠</v>
          </cell>
          <cell r="Q555" t="str">
            <v>小肠</v>
          </cell>
          <cell r="S555" t="str">
            <v>胆</v>
          </cell>
          <cell r="U555" t="str">
            <v>脾</v>
          </cell>
          <cell r="Y555" t="str">
            <v>清热燥湿，泻火解毒，止血，安胎</v>
          </cell>
          <cell r="Z555" t="str">
            <v>3～10g</v>
          </cell>
        </row>
        <row r="556">
          <cell r="A556" t="str">
            <v>黄花倒水莲</v>
          </cell>
          <cell r="F556" t="str">
            <v>平</v>
          </cell>
          <cell r="H556" t="str">
            <v>微苦</v>
          </cell>
          <cell r="I556" t="str">
            <v>甘</v>
          </cell>
          <cell r="U556" t="str">
            <v>脾</v>
          </cell>
          <cell r="V556" t="str">
            <v>肝</v>
          </cell>
          <cell r="W556" t="str">
            <v>肾</v>
          </cell>
          <cell r="Y556" t="str">
            <v>['益气','养血','健脾','利湿','活血','调经']</v>
          </cell>
          <cell r="Z556" t="str">
            <v>15~30g</v>
          </cell>
        </row>
        <row r="557">
          <cell r="A557" t="str">
            <v>黄荆子</v>
          </cell>
          <cell r="D557" t="str">
            <v>温</v>
          </cell>
          <cell r="H557" t="str">
            <v>苦</v>
          </cell>
          <cell r="J557" t="str">
            <v>辛</v>
          </cell>
          <cell r="L557" t="str">
            <v>肺</v>
          </cell>
          <cell r="R557" t="str">
            <v>胃</v>
          </cell>
          <cell r="V557" t="str">
            <v>肝</v>
          </cell>
          <cell r="Y557" t="str">
            <v>['祛风','解表','化痰','止咳','行气','止痛']</v>
          </cell>
          <cell r="Z557" t="str">
            <v>3～10g</v>
          </cell>
        </row>
        <row r="558">
          <cell r="A558" t="str">
            <v>黄精</v>
          </cell>
          <cell r="F558" t="str">
            <v>平</v>
          </cell>
          <cell r="I558" t="str">
            <v>甘</v>
          </cell>
          <cell r="L558" t="str">
            <v>肺</v>
          </cell>
          <cell r="U558" t="str">
            <v>脾</v>
          </cell>
          <cell r="W558" t="str">
            <v>肾</v>
          </cell>
          <cell r="Y558" t="str">
            <v>['补气','养阴','健脾','润肺','益肾']</v>
          </cell>
          <cell r="Z558" t="str">
            <v>9～15g</v>
          </cell>
        </row>
        <row r="559">
          <cell r="A559" t="str">
            <v>黄酒</v>
          </cell>
          <cell r="B559" t="str">
            <v>寒</v>
          </cell>
          <cell r="H559" t="str">
            <v>苦</v>
          </cell>
          <cell r="M559" t="str">
            <v>心包</v>
          </cell>
          <cell r="O559" t="str">
            <v>大肠</v>
          </cell>
          <cell r="R559" t="str">
            <v>胃</v>
          </cell>
          <cell r="U559" t="str">
            <v>脾</v>
          </cell>
          <cell r="V559" t="str">
            <v>肝</v>
          </cell>
          <cell r="Y559" t="str">
            <v>['泻下','攻积','清热','泻火','凉血','解毒','逐瘀','通经','利湿','退黄']</v>
          </cell>
          <cell r="Z559" t="str">
            <v>3-15g</v>
          </cell>
        </row>
        <row r="560">
          <cell r="A560" t="str">
            <v>黄连</v>
          </cell>
          <cell r="B560" t="str">
            <v>寒</v>
          </cell>
          <cell r="H560" t="str">
            <v>苦</v>
          </cell>
          <cell r="N560" t="str">
            <v>心</v>
          </cell>
          <cell r="O560" t="str">
            <v>大肠</v>
          </cell>
          <cell r="R560" t="str">
            <v>胃</v>
          </cell>
          <cell r="S560" t="str">
            <v>胆</v>
          </cell>
          <cell r="U560" t="str">
            <v>脾</v>
          </cell>
          <cell r="V560" t="str">
            <v>肝</v>
          </cell>
          <cell r="Y560" t="str">
            <v>['清热','燥湿','泻火','解毒']</v>
          </cell>
          <cell r="Z560" t="str">
            <v>2～5g</v>
          </cell>
        </row>
        <row r="561">
          <cell r="A561" t="str">
            <v>黄莲</v>
          </cell>
          <cell r="B561" t="str">
            <v>寒</v>
          </cell>
          <cell r="H561" t="str">
            <v>苦</v>
          </cell>
          <cell r="N561" t="str">
            <v>心</v>
          </cell>
          <cell r="R561" t="str">
            <v>胃</v>
          </cell>
          <cell r="S561" t="str">
            <v>胆</v>
          </cell>
          <cell r="U561" t="str">
            <v>脾</v>
          </cell>
          <cell r="V561" t="str">
            <v>肝</v>
          </cell>
          <cell r="Y561" t="str">
            <v>['清热','燥湿','泻火','解毒']</v>
          </cell>
          <cell r="Z561" t="str">
            <v>2～5g</v>
          </cell>
        </row>
        <row r="562">
          <cell r="A562" t="str">
            <v>黄皮核</v>
          </cell>
          <cell r="D562" t="str">
            <v>微温</v>
          </cell>
          <cell r="H562" t="str">
            <v>苦</v>
          </cell>
          <cell r="J562" t="str">
            <v>辛</v>
          </cell>
          <cell r="L562" t="str">
            <v>肺</v>
          </cell>
          <cell r="R562" t="str">
            <v>胃</v>
          </cell>
          <cell r="V562" t="str">
            <v>肝</v>
          </cell>
          <cell r="Y562" t="str">
            <v>['理气','消食','散结','消胀','化痰','止咳']</v>
          </cell>
          <cell r="Z562" t="str">
            <v>6~9g</v>
          </cell>
        </row>
        <row r="563">
          <cell r="A563" t="str">
            <v>黄芪</v>
          </cell>
          <cell r="D563" t="str">
            <v>微温</v>
          </cell>
          <cell r="I563" t="str">
            <v>甘</v>
          </cell>
          <cell r="L563" t="str">
            <v>肺</v>
          </cell>
          <cell r="U563" t="str">
            <v>脾</v>
          </cell>
          <cell r="Y563" t="str">
            <v>['补气','固表','利尿','托毒','排脓','生肌']</v>
          </cell>
          <cell r="Z563" t="str">
            <v>9～30g</v>
          </cell>
        </row>
        <row r="564">
          <cell r="A564" t="str">
            <v>黄芩</v>
          </cell>
          <cell r="B564" t="str">
            <v>寒</v>
          </cell>
          <cell r="H564" t="str">
            <v>苦</v>
          </cell>
          <cell r="L564" t="str">
            <v>肺</v>
          </cell>
          <cell r="O564" t="str">
            <v>大肠</v>
          </cell>
          <cell r="Q564" t="str">
            <v>小肠</v>
          </cell>
          <cell r="S564" t="str">
            <v>胆</v>
          </cell>
          <cell r="U564" t="str">
            <v>脾</v>
          </cell>
          <cell r="Y564" t="str">
            <v>['清热','燥湿','泻火','解毒','止血','安胎']</v>
          </cell>
          <cell r="Z564" t="str">
            <v>3～9g</v>
          </cell>
        </row>
        <row r="565">
          <cell r="A565" t="str">
            <v>黄蜀葵</v>
          </cell>
          <cell r="E565" t="str">
            <v>凉</v>
          </cell>
          <cell r="I565" t="str">
            <v>甘</v>
          </cell>
          <cell r="R565" t="str">
            <v>胃</v>
          </cell>
          <cell r="T565" t="str">
            <v>膀胱</v>
          </cell>
          <cell r="W565" t="str">
            <v>肾</v>
          </cell>
          <cell r="Y565" t="str">
            <v>['利水','散瘀','消肿','解毒','通乳']</v>
          </cell>
          <cell r="Z565" t="str">
            <v>15～30g</v>
          </cell>
        </row>
        <row r="566">
          <cell r="A566" t="str">
            <v>黄藤</v>
          </cell>
          <cell r="B566" t="str">
            <v>寒</v>
          </cell>
          <cell r="H566" t="str">
            <v>苦</v>
          </cell>
          <cell r="N566" t="str">
            <v>心</v>
          </cell>
          <cell r="V566" t="str">
            <v>肝</v>
          </cell>
          <cell r="Y566" t="str">
            <v>['清热','解毒','泻火','通便']</v>
          </cell>
          <cell r="Z566" t="str">
            <v>30～60g</v>
          </cell>
        </row>
        <row r="567">
          <cell r="A567" t="str">
            <v>黄药子</v>
          </cell>
          <cell r="F567" t="str">
            <v>平</v>
          </cell>
          <cell r="H567" t="str">
            <v>苦</v>
          </cell>
          <cell r="N567" t="str">
            <v>心</v>
          </cell>
          <cell r="V567" t="str">
            <v>肝</v>
          </cell>
          <cell r="Y567" t="str">
            <v>['清热','凉血','解毒','消瘿']</v>
          </cell>
          <cell r="Z567" t="str">
            <v>3～6g</v>
          </cell>
        </row>
        <row r="568">
          <cell r="A568" t="str">
            <v>回回蒜</v>
          </cell>
          <cell r="D568" t="str">
            <v>微温</v>
          </cell>
          <cell r="J568" t="str">
            <v>辛</v>
          </cell>
          <cell r="V568" t="str">
            <v>肝</v>
          </cell>
          <cell r="Y568" t="str">
            <v>['消炎','退肿','平喘','截疟']</v>
          </cell>
          <cell r="Z568" t="str">
            <v>5~15g</v>
          </cell>
        </row>
        <row r="569">
          <cell r="A569" t="str">
            <v>火麻仁</v>
          </cell>
          <cell r="F569" t="str">
            <v>平</v>
          </cell>
          <cell r="I569" t="str">
            <v>甘</v>
          </cell>
          <cell r="O569" t="str">
            <v>大肠</v>
          </cell>
          <cell r="R569" t="str">
            <v>胃</v>
          </cell>
          <cell r="U569" t="str">
            <v>脾</v>
          </cell>
          <cell r="Y569" t="str">
            <v>['润燥','通便','补虚']</v>
          </cell>
          <cell r="Z569" t="str">
            <v>9～15g</v>
          </cell>
        </row>
        <row r="570">
          <cell r="A570" t="str">
            <v>火炭母</v>
          </cell>
          <cell r="B570" t="str">
            <v>微寒</v>
          </cell>
          <cell r="G570" t="str">
            <v>微酸</v>
          </cell>
          <cell r="U570" t="str">
            <v>脾</v>
          </cell>
          <cell r="V570" t="str">
            <v>肝</v>
          </cell>
          <cell r="Y570" t="str">
            <v>['清热','利湿','凉血','解毒','明目','退翳']</v>
          </cell>
          <cell r="Z570" t="str">
            <v>25~50g</v>
          </cell>
        </row>
        <row r="571">
          <cell r="A571" t="str">
            <v>获苓</v>
          </cell>
          <cell r="F571" t="str">
            <v>平</v>
          </cell>
          <cell r="I571" t="str">
            <v>甘</v>
          </cell>
          <cell r="L571" t="str">
            <v>肺</v>
          </cell>
          <cell r="N571" t="str">
            <v>心</v>
          </cell>
          <cell r="U571" t="str">
            <v>脾</v>
          </cell>
          <cell r="W571" t="str">
            <v>肾</v>
          </cell>
          <cell r="Y571" t="str">
            <v>['利水','渗湿','健脾','宁心']</v>
          </cell>
          <cell r="Z571" t="str">
            <v>9～15g</v>
          </cell>
        </row>
        <row r="572">
          <cell r="A572" t="str">
            <v>藿香</v>
          </cell>
          <cell r="D572" t="str">
            <v>微温</v>
          </cell>
          <cell r="J572" t="str">
            <v>辛</v>
          </cell>
          <cell r="L572" t="str">
            <v>肺</v>
          </cell>
          <cell r="R572" t="str">
            <v>胃</v>
          </cell>
          <cell r="U572" t="str">
            <v>脾</v>
          </cell>
          <cell r="Y572" t="str">
            <v>['快气','和中','辟秽','祛湿']</v>
          </cell>
          <cell r="Z572" t="str">
            <v>5～9g</v>
          </cell>
        </row>
        <row r="573">
          <cell r="A573" t="str">
            <v>藿香叶</v>
          </cell>
          <cell r="D573" t="str">
            <v>温</v>
          </cell>
          <cell r="J573" t="str">
            <v>辛</v>
          </cell>
          <cell r="L573" t="str">
            <v>肺</v>
          </cell>
          <cell r="R573" t="str">
            <v>胃</v>
          </cell>
          <cell r="U573" t="str">
            <v>脾</v>
          </cell>
          <cell r="Y573" t="str">
            <v>['芳香','化湿','和中','止呕','发表','解暑']</v>
          </cell>
          <cell r="Z573" t="str">
            <v>3-10g</v>
          </cell>
        </row>
        <row r="574">
          <cell r="A574" t="str">
            <v>鸡蛋花</v>
          </cell>
          <cell r="F574" t="str">
            <v>平</v>
          </cell>
          <cell r="H574" t="str">
            <v>微苦</v>
          </cell>
          <cell r="I574" t="str">
            <v>甘</v>
          </cell>
          <cell r="L574" t="str">
            <v>肺</v>
          </cell>
          <cell r="O574" t="str">
            <v>大肠</v>
          </cell>
          <cell r="Y574" t="str">
            <v>['清利','湿热','清肠','止泻','止咳','化痰']</v>
          </cell>
          <cell r="Z574" t="str">
            <v>9～15g</v>
          </cell>
        </row>
        <row r="575">
          <cell r="A575" t="str">
            <v>鸡蛋黄</v>
          </cell>
          <cell r="F575" t="str">
            <v>平</v>
          </cell>
          <cell r="I575" t="str">
            <v>甘</v>
          </cell>
          <cell r="L575" t="str">
            <v>肺</v>
          </cell>
          <cell r="N575" t="str">
            <v>心</v>
          </cell>
          <cell r="W575" t="str">
            <v>肾</v>
          </cell>
          <cell r="Y575" t="str">
            <v>['滋阴','润燥'，'养血','息风']</v>
          </cell>
        </row>
        <row r="576">
          <cell r="A576" t="str">
            <v>鸡骨草</v>
          </cell>
          <cell r="E576" t="str">
            <v>凉</v>
          </cell>
          <cell r="H576" t="str">
            <v>微苦</v>
          </cell>
          <cell r="I576" t="str">
            <v>甘</v>
          </cell>
          <cell r="R576" t="str">
            <v>胃</v>
          </cell>
          <cell r="V576" t="str">
            <v>肝</v>
          </cell>
          <cell r="Y576" t="str">
            <v>['利湿','退黄','清热','解毒','疏肝','止痛']</v>
          </cell>
          <cell r="Z576" t="str">
            <v>15～30g</v>
          </cell>
        </row>
        <row r="577">
          <cell r="A577" t="str">
            <v>鸡骨香</v>
          </cell>
          <cell r="D577" t="str">
            <v>温</v>
          </cell>
          <cell r="H577" t="str">
            <v>苦</v>
          </cell>
          <cell r="J577" t="str">
            <v>辛</v>
          </cell>
          <cell r="Y577" t="str">
            <v>['理气','止痛','祛风','除湿','舒筋','活络']</v>
          </cell>
          <cell r="Z577" t="str">
            <v>9～15g</v>
          </cell>
        </row>
        <row r="578">
          <cell r="A578" t="str">
            <v>鸡冠花</v>
          </cell>
          <cell r="E578" t="str">
            <v>凉</v>
          </cell>
          <cell r="I578" t="str">
            <v>甘</v>
          </cell>
          <cell r="O578" t="str">
            <v>大肠</v>
          </cell>
          <cell r="V578" t="str">
            <v>肝</v>
          </cell>
          <cell r="Y578" t="str">
            <v>['收敛','止血','止带','止痢']</v>
          </cell>
          <cell r="Z578" t="str">
            <v>6～12g</v>
          </cell>
        </row>
        <row r="579">
          <cell r="A579" t="str">
            <v>鸡内金</v>
          </cell>
          <cell r="F579" t="str">
            <v>平</v>
          </cell>
          <cell r="I579" t="str">
            <v>甘</v>
          </cell>
          <cell r="Q579" t="str">
            <v>小肠</v>
          </cell>
          <cell r="R579" t="str">
            <v>胃</v>
          </cell>
          <cell r="T579" t="str">
            <v>膀胱</v>
          </cell>
          <cell r="U579" t="str">
            <v>脾</v>
          </cell>
          <cell r="Y579" t="str">
            <v>['健胃','消食','涩精','止遗']</v>
          </cell>
          <cell r="Z579" t="str">
            <v>3～9g</v>
          </cell>
        </row>
        <row r="580">
          <cell r="A580" t="str">
            <v>鸡矢藤</v>
          </cell>
          <cell r="F580" t="str">
            <v>平</v>
          </cell>
          <cell r="H580" t="str">
            <v>苦</v>
          </cell>
          <cell r="I580" t="str">
            <v>甘</v>
          </cell>
          <cell r="L580" t="str">
            <v>肺</v>
          </cell>
          <cell r="R580" t="str">
            <v>胃</v>
          </cell>
          <cell r="U580" t="str">
            <v>脾</v>
          </cell>
          <cell r="V580" t="str">
            <v>肝</v>
          </cell>
          <cell r="Y580" t="str">
            <v>['祛风','活血','止痛','解毒','消食','导滞','除湿','消肿']</v>
          </cell>
          <cell r="Z580" t="str">
            <v>10～15g</v>
          </cell>
        </row>
        <row r="581">
          <cell r="A581" t="str">
            <v>鸡血藤</v>
          </cell>
          <cell r="D581" t="str">
            <v>温</v>
          </cell>
          <cell r="H581" t="str">
            <v>苦</v>
          </cell>
          <cell r="I581" t="str">
            <v>甘</v>
          </cell>
          <cell r="V581" t="str">
            <v>肝</v>
          </cell>
          <cell r="W581" t="str">
            <v>肾</v>
          </cell>
          <cell r="Y581" t="str">
            <v>['补血','活血','通络']</v>
          </cell>
          <cell r="Z581" t="str">
            <v>9～15g</v>
          </cell>
        </row>
        <row r="582">
          <cell r="A582" t="str">
            <v>鸡眼草</v>
          </cell>
          <cell r="E582" t="str">
            <v>凉</v>
          </cell>
          <cell r="H582" t="str">
            <v>苦</v>
          </cell>
          <cell r="O582" t="str">
            <v>大肠</v>
          </cell>
          <cell r="R582" t="str">
            <v>胃</v>
          </cell>
          <cell r="Y582" t="str">
            <v>['清热','解毒','健脾','利湿']</v>
          </cell>
          <cell r="Z582" t="str">
            <v>15～30g</v>
          </cell>
        </row>
        <row r="583">
          <cell r="A583" t="str">
            <v>鸡爪大黄</v>
          </cell>
          <cell r="B583" t="str">
            <v>寒</v>
          </cell>
          <cell r="H583" t="str">
            <v>苦</v>
          </cell>
          <cell r="M583" t="str">
            <v>心包</v>
          </cell>
          <cell r="N583" t="str">
            <v>心</v>
          </cell>
          <cell r="O583" t="str">
            <v>大肠</v>
          </cell>
          <cell r="R583" t="str">
            <v>胃</v>
          </cell>
          <cell r="U583" t="str">
            <v>脾</v>
          </cell>
          <cell r="V583" t="str">
            <v>肝</v>
          </cell>
          <cell r="Y583" t="str">
            <v>['泻热','通肠','凉血','解毒','逐瘀','通经']</v>
          </cell>
          <cell r="Z583" t="str">
            <v>3~30g</v>
          </cell>
        </row>
        <row r="584">
          <cell r="A584" t="str">
            <v>鸡子黄</v>
          </cell>
          <cell r="F584" t="str">
            <v>平</v>
          </cell>
          <cell r="I584" t="str">
            <v>甘</v>
          </cell>
          <cell r="N584" t="str">
            <v>心</v>
          </cell>
          <cell r="W584" t="str">
            <v>肾</v>
          </cell>
          <cell r="Y584" t="str">
            <v>['滋阴','润燥','养血','息风']</v>
          </cell>
          <cell r="Z584" t="str">
            <v>10～20g</v>
          </cell>
        </row>
        <row r="585">
          <cell r="A585" t="str">
            <v>积雪草</v>
          </cell>
          <cell r="B585" t="str">
            <v>寒</v>
          </cell>
          <cell r="H585" t="str">
            <v>苦</v>
          </cell>
          <cell r="J585" t="str">
            <v>辛</v>
          </cell>
          <cell r="U585" t="str">
            <v>脾</v>
          </cell>
          <cell r="V585" t="str">
            <v>肝</v>
          </cell>
          <cell r="W585" t="str">
            <v>肾</v>
          </cell>
          <cell r="Y585" t="str">
            <v>['清湿热','解毒','消肿','活血','利尿']</v>
          </cell>
          <cell r="Z585" t="str">
            <v>15～30g</v>
          </cell>
        </row>
        <row r="586">
          <cell r="A586" t="str">
            <v>吉祥草</v>
          </cell>
          <cell r="E586" t="str">
            <v>凉</v>
          </cell>
          <cell r="I586" t="str">
            <v>甘</v>
          </cell>
          <cell r="L586" t="str">
            <v>肺</v>
          </cell>
          <cell r="U586" t="str">
            <v>脾</v>
          </cell>
          <cell r="V586" t="str">
            <v>肝</v>
          </cell>
          <cell r="Y586" t="str">
            <v>['清肺','止咳','理血','补肾','解毒','接骨']</v>
          </cell>
          <cell r="Z586" t="str">
            <v>15~30g</v>
          </cell>
        </row>
        <row r="587">
          <cell r="A587" t="str">
            <v>急性子</v>
          </cell>
          <cell r="D587" t="str">
            <v>温</v>
          </cell>
          <cell r="H587" t="str">
            <v>微苦</v>
          </cell>
          <cell r="J587" t="str">
            <v>辛</v>
          </cell>
          <cell r="L587" t="str">
            <v>肺</v>
          </cell>
          <cell r="V587" t="str">
            <v>肝</v>
          </cell>
          <cell r="Y587" t="str">
            <v>['破血','软坚','消积']</v>
          </cell>
          <cell r="Z587" t="str">
            <v>3～4.5g</v>
          </cell>
        </row>
        <row r="588">
          <cell r="A588" t="str">
            <v>蒺藜</v>
          </cell>
          <cell r="D588" t="str">
            <v>微温</v>
          </cell>
          <cell r="H588" t="str">
            <v>苦</v>
          </cell>
          <cell r="J588" t="str">
            <v>辛</v>
          </cell>
          <cell r="V588" t="str">
            <v>肝</v>
          </cell>
          <cell r="X588" t="str">
            <v>有毒</v>
          </cell>
          <cell r="Y588" t="str">
            <v>['平肝','解郁','活血','祛风','明目','止痒']</v>
          </cell>
          <cell r="Z588" t="str">
            <v>6～9g</v>
          </cell>
        </row>
        <row r="589">
          <cell r="A589" t="str">
            <v>荠菜</v>
          </cell>
          <cell r="E589" t="str">
            <v>凉</v>
          </cell>
          <cell r="I589" t="str">
            <v>甘</v>
          </cell>
          <cell r="T589" t="str">
            <v>膀胱</v>
          </cell>
          <cell r="U589" t="str">
            <v>脾</v>
          </cell>
          <cell r="V589" t="str">
            <v>肝</v>
          </cell>
          <cell r="Y589" t="str">
            <v>['凉肝','止血','平肝','明目','清热','利湿']</v>
          </cell>
          <cell r="Z589" t="str">
            <v>15～30g</v>
          </cell>
        </row>
        <row r="590">
          <cell r="A590" t="str">
            <v>荠苨</v>
          </cell>
          <cell r="B590" t="str">
            <v>寒</v>
          </cell>
          <cell r="I590" t="str">
            <v>甘</v>
          </cell>
          <cell r="L590" t="str">
            <v>肺</v>
          </cell>
          <cell r="U590" t="str">
            <v>脾</v>
          </cell>
          <cell r="Y590" t="str">
            <v>['润燥','化痰','清热','解毒']</v>
          </cell>
          <cell r="Z590" t="str">
            <v>5～10g</v>
          </cell>
        </row>
        <row r="591">
          <cell r="A591" t="str">
            <v>寄生</v>
          </cell>
          <cell r="F591" t="str">
            <v>平</v>
          </cell>
          <cell r="H591" t="str">
            <v>苦</v>
          </cell>
          <cell r="I591" t="str">
            <v>甘</v>
          </cell>
          <cell r="V591" t="str">
            <v>肝</v>
          </cell>
          <cell r="W591" t="str">
            <v>肾</v>
          </cell>
          <cell r="Y591" t="str">
            <v>['补肝肾','强筋骨','祛风湿','安胎元']</v>
          </cell>
          <cell r="Z591" t="str">
            <v>9～15g</v>
          </cell>
        </row>
        <row r="592">
          <cell r="A592" t="str">
            <v>寄生黄</v>
          </cell>
          <cell r="B592" t="str">
            <v>寒</v>
          </cell>
          <cell r="H592" t="str">
            <v>苦</v>
          </cell>
          <cell r="L592" t="str">
            <v>肺</v>
          </cell>
          <cell r="R592" t="str">
            <v>胃</v>
          </cell>
          <cell r="V592" t="str">
            <v>肝</v>
          </cell>
          <cell r="Y592" t="str">
            <v>['行气','健胃','清热','利湿','凉血','止血','补肾','涩精']</v>
          </cell>
          <cell r="Z592" t="str">
            <v>9～15g</v>
          </cell>
        </row>
        <row r="593">
          <cell r="A593" t="str">
            <v>檵木</v>
          </cell>
          <cell r="F593" t="str">
            <v>平</v>
          </cell>
          <cell r="H593" t="str">
            <v>苦</v>
          </cell>
          <cell r="O593" t="str">
            <v>大肠</v>
          </cell>
          <cell r="R593" t="str">
            <v>胃</v>
          </cell>
          <cell r="V593" t="str">
            <v>肝</v>
          </cell>
          <cell r="Y593" t="str">
            <v>['收敛','止血','清热','解毒','止泻']</v>
          </cell>
          <cell r="Z593" t="str">
            <v>6~10g</v>
          </cell>
        </row>
        <row r="594">
          <cell r="A594" t="str">
            <v>檵木叶</v>
          </cell>
          <cell r="E594" t="str">
            <v>凉</v>
          </cell>
          <cell r="H594" t="str">
            <v>苦</v>
          </cell>
          <cell r="O594" t="str">
            <v>大肠</v>
          </cell>
          <cell r="R594" t="str">
            <v>胃</v>
          </cell>
          <cell r="V594" t="str">
            <v>肝</v>
          </cell>
          <cell r="Y594" t="str">
            <v>['清热','解毒','收敛','止血']</v>
          </cell>
          <cell r="Z594" t="str">
            <v>15～30g</v>
          </cell>
        </row>
        <row r="595">
          <cell r="A595" t="str">
            <v>甲片</v>
          </cell>
          <cell r="B595" t="str">
            <v>微寒</v>
          </cell>
          <cell r="K595" t="str">
            <v>咸</v>
          </cell>
          <cell r="R595" t="str">
            <v>胃</v>
          </cell>
          <cell r="V595" t="str">
            <v>肝</v>
          </cell>
          <cell r="Y595" t="str">
            <v>['通经','下乳','消肿','排脓','搜风','通络']</v>
          </cell>
          <cell r="Z595" t="str">
            <v>5～9g</v>
          </cell>
        </row>
        <row r="596">
          <cell r="A596" t="str">
            <v>甲珠</v>
          </cell>
          <cell r="B596" t="str">
            <v>微寒</v>
          </cell>
          <cell r="K596" t="str">
            <v>咸</v>
          </cell>
          <cell r="R596" t="str">
            <v>胃</v>
          </cell>
          <cell r="V596" t="str">
            <v>肝</v>
          </cell>
          <cell r="Y596" t="str">
            <v>['活血','消癥','通经','下乳','搜风','通络','消肿','排脓']</v>
          </cell>
          <cell r="Z596" t="str">
            <v>5～10g</v>
          </cell>
        </row>
        <row r="597">
          <cell r="A597" t="str">
            <v>假蒟</v>
          </cell>
          <cell r="D597" t="str">
            <v>温</v>
          </cell>
          <cell r="H597" t="str">
            <v>苦</v>
          </cell>
          <cell r="L597" t="str">
            <v>肺</v>
          </cell>
          <cell r="N597" t="str">
            <v>心</v>
          </cell>
          <cell r="O597" t="str">
            <v>大肠</v>
          </cell>
          <cell r="U597" t="str">
            <v>脾</v>
          </cell>
          <cell r="Y597" t="str">
            <v>祛风散寒；行气止痛；活络；消肿</v>
          </cell>
          <cell r="Z597" t="str">
            <v>9-15g</v>
          </cell>
        </row>
        <row r="598">
          <cell r="A598" t="str">
            <v>假芫茜</v>
          </cell>
          <cell r="D598" t="str">
            <v>温</v>
          </cell>
          <cell r="H598" t="str">
            <v>微苦</v>
          </cell>
          <cell r="J598" t="str">
            <v>辛</v>
          </cell>
          <cell r="L598" t="str">
            <v>肺</v>
          </cell>
          <cell r="O598" t="str">
            <v>大肠</v>
          </cell>
          <cell r="R598" t="str">
            <v>胃</v>
          </cell>
          <cell r="U598" t="str">
            <v>脾</v>
          </cell>
          <cell r="Y598" t="str">
            <v>['疏风','解表','芳香','健胃']</v>
          </cell>
          <cell r="Z598" t="str">
            <v>9~15g</v>
          </cell>
        </row>
        <row r="599">
          <cell r="A599" t="str">
            <v>碱花</v>
          </cell>
          <cell r="F599" t="str">
            <v>平</v>
          </cell>
          <cell r="I599" t="str">
            <v>甘</v>
          </cell>
          <cell r="K599" t="str">
            <v>咸</v>
          </cell>
          <cell r="R599" t="str">
            <v>胃</v>
          </cell>
          <cell r="X599" t="str">
            <v>小毒</v>
          </cell>
          <cell r="Y599" t="str">
            <v>消积，祛瘀，除虫，润肠</v>
          </cell>
          <cell r="Z599" t="str">
            <v>0.6～1.8g</v>
          </cell>
        </row>
        <row r="600">
          <cell r="A600" t="str">
            <v>剑花</v>
          </cell>
          <cell r="B600" t="str">
            <v>微寒</v>
          </cell>
          <cell r="I600" t="str">
            <v>甘</v>
          </cell>
          <cell r="L600" t="str">
            <v>肺</v>
          </cell>
          <cell r="Y600" t="str">
            <v>['清热','润肺','化痰','止咳']</v>
          </cell>
          <cell r="Z600" t="str">
            <v>9~15g</v>
          </cell>
        </row>
        <row r="601">
          <cell r="A601" t="str">
            <v>姜半夏</v>
          </cell>
          <cell r="D601" t="str">
            <v>温</v>
          </cell>
          <cell r="J601" t="str">
            <v>辛</v>
          </cell>
          <cell r="L601" t="str">
            <v>肺</v>
          </cell>
          <cell r="R601" t="str">
            <v>胃</v>
          </cell>
          <cell r="U601" t="str">
            <v>脾</v>
          </cell>
          <cell r="X601" t="str">
            <v>有毒</v>
          </cell>
          <cell r="Y601" t="str">
            <v>燥湿化痰，降逆止呕</v>
          </cell>
          <cell r="Z601" t="str">
            <v>3～9g</v>
          </cell>
        </row>
        <row r="602">
          <cell r="A602" t="str">
            <v>姜厚朴</v>
          </cell>
          <cell r="D602" t="str">
            <v>温</v>
          </cell>
          <cell r="H602" t="str">
            <v>苦</v>
          </cell>
          <cell r="J602" t="str">
            <v>辛</v>
          </cell>
          <cell r="L602" t="str">
            <v>肺</v>
          </cell>
          <cell r="O602" t="str">
            <v>大肠</v>
          </cell>
          <cell r="R602" t="str">
            <v>胃</v>
          </cell>
          <cell r="U602" t="str">
            <v>脾</v>
          </cell>
          <cell r="Y602" t="str">
            <v>宽中理气，化湿开郁，消积平喘</v>
          </cell>
          <cell r="Z602" t="str">
            <v>3～9g</v>
          </cell>
        </row>
        <row r="603">
          <cell r="A603" t="str">
            <v>姜黄</v>
          </cell>
          <cell r="D603" t="str">
            <v>温</v>
          </cell>
          <cell r="H603" t="str">
            <v>苦</v>
          </cell>
          <cell r="J603" t="str">
            <v>辛</v>
          </cell>
          <cell r="U603" t="str">
            <v>脾</v>
          </cell>
          <cell r="V603" t="str">
            <v>肝</v>
          </cell>
          <cell r="Y603" t="str">
            <v>['破血','行气','通经','止痛']</v>
          </cell>
          <cell r="Z603" t="str">
            <v>3～9g</v>
          </cell>
        </row>
        <row r="604">
          <cell r="A604" t="str">
            <v>姜炭</v>
          </cell>
          <cell r="D604" t="str">
            <v>温</v>
          </cell>
          <cell r="H604" t="str">
            <v>苦</v>
          </cell>
          <cell r="J604" t="str">
            <v>辛</v>
          </cell>
          <cell r="U604" t="str">
            <v>脾</v>
          </cell>
          <cell r="V604" t="str">
            <v>肝</v>
          </cell>
          <cell r="W604" t="str">
            <v>肾</v>
          </cell>
          <cell r="Y604" t="str">
            <v>['温经','止血','温脾','止泻']</v>
          </cell>
          <cell r="Z604" t="str">
            <v>1～6g</v>
          </cell>
        </row>
        <row r="605">
          <cell r="A605" t="str">
            <v>姜竹茹</v>
          </cell>
          <cell r="B605" t="str">
            <v>微寒</v>
          </cell>
          <cell r="I605" t="str">
            <v>甘</v>
          </cell>
          <cell r="R605" t="str">
            <v>胃</v>
          </cell>
          <cell r="S605" t="str">
            <v>胆</v>
          </cell>
          <cell r="U605" t="str">
            <v>脾</v>
          </cell>
          <cell r="Y605" t="str">
            <v>['清热','化痰','除烦','止呕']</v>
          </cell>
          <cell r="Z605" t="str">
            <v>4.5～9g</v>
          </cell>
        </row>
        <row r="606">
          <cell r="A606" t="str">
            <v>僵蚕</v>
          </cell>
          <cell r="F606" t="str">
            <v>平</v>
          </cell>
          <cell r="J606" t="str">
            <v>辛</v>
          </cell>
          <cell r="K606" t="str">
            <v>咸</v>
          </cell>
          <cell r="L606" t="str">
            <v>肺</v>
          </cell>
          <cell r="R606" t="str">
            <v>胃</v>
          </cell>
          <cell r="V606" t="str">
            <v>肝</v>
          </cell>
          <cell r="Y606" t="str">
            <v>['祛风','定惊','化痰','散结']</v>
          </cell>
          <cell r="Z606" t="str">
            <v>5～9g</v>
          </cell>
        </row>
        <row r="607">
          <cell r="A607" t="str">
            <v>降香</v>
          </cell>
          <cell r="D607" t="str">
            <v>温</v>
          </cell>
          <cell r="J607" t="str">
            <v>辛</v>
          </cell>
          <cell r="N607" t="str">
            <v>心</v>
          </cell>
          <cell r="U607" t="str">
            <v>脾</v>
          </cell>
          <cell r="V607" t="str">
            <v>肝</v>
          </cell>
          <cell r="Y607" t="str">
            <v>['行气','活血','止痛','止血']</v>
          </cell>
          <cell r="Z607" t="str">
            <v>9~15g</v>
          </cell>
        </row>
        <row r="608">
          <cell r="A608" t="str">
            <v>酱</v>
          </cell>
          <cell r="B608" t="str">
            <v>寒</v>
          </cell>
          <cell r="K608" t="str">
            <v>咸</v>
          </cell>
          <cell r="R608" t="str">
            <v>胃</v>
          </cell>
          <cell r="U608" t="str">
            <v>脾</v>
          </cell>
          <cell r="W608" t="str">
            <v>肾</v>
          </cell>
          <cell r="Y608" t="str">
            <v>清热解毒</v>
          </cell>
          <cell r="Z608" t="str">
            <v>适量</v>
          </cell>
        </row>
        <row r="609">
          <cell r="A609" t="str">
            <v>椒目</v>
          </cell>
          <cell r="D609" t="str">
            <v>温</v>
          </cell>
          <cell r="H609" t="str">
            <v>苦</v>
          </cell>
          <cell r="J609" t="str">
            <v>辛</v>
          </cell>
          <cell r="L609" t="str">
            <v>肺</v>
          </cell>
          <cell r="T609" t="str">
            <v>膀胱</v>
          </cell>
          <cell r="U609" t="str">
            <v>脾</v>
          </cell>
          <cell r="Y609" t="str">
            <v>['利水','消肿','祛痰','平喘']</v>
          </cell>
          <cell r="Z609" t="str">
            <v>2～5g</v>
          </cell>
        </row>
        <row r="610">
          <cell r="A610" t="str">
            <v>焦槟榔</v>
          </cell>
          <cell r="D610" t="str">
            <v>温</v>
          </cell>
          <cell r="H610" t="str">
            <v>苦</v>
          </cell>
          <cell r="J610" t="str">
            <v>辛</v>
          </cell>
          <cell r="O610" t="str">
            <v>大肠</v>
          </cell>
          <cell r="R610" t="str">
            <v>胃</v>
          </cell>
          <cell r="Y610" t="str">
            <v>['驱虫','消积','下气','行水']</v>
          </cell>
          <cell r="Z610" t="str">
            <v>3～9g</v>
          </cell>
        </row>
        <row r="611">
          <cell r="A611" t="str">
            <v>焦山楂</v>
          </cell>
          <cell r="D611" t="str">
            <v>微温</v>
          </cell>
          <cell r="G611" t="str">
            <v>酸</v>
          </cell>
          <cell r="I611" t="str">
            <v>甘</v>
          </cell>
          <cell r="R611" t="str">
            <v>胃</v>
          </cell>
          <cell r="U611" t="str">
            <v>脾</v>
          </cell>
          <cell r="V611" t="str">
            <v>肝</v>
          </cell>
          <cell r="Y611" t="str">
            <v>['消食','健胃','行气','散瘀','降脂','化浊']</v>
          </cell>
          <cell r="Z611" t="str">
            <v>9～12g</v>
          </cell>
        </row>
        <row r="612">
          <cell r="A612" t="str">
            <v>焦栀子</v>
          </cell>
          <cell r="B612" t="str">
            <v>寒</v>
          </cell>
          <cell r="H612" t="str">
            <v>苦</v>
          </cell>
          <cell r="L612" t="str">
            <v>肺</v>
          </cell>
          <cell r="N612" t="str">
            <v>心</v>
          </cell>
          <cell r="P612" t="str">
            <v>三焦</v>
          </cell>
          <cell r="Y612" t="str">
            <v>['泻火','除烦','清热','利尿','凉血','解毒','消肿','止痛']</v>
          </cell>
          <cell r="Z612" t="str">
            <v>6～10g</v>
          </cell>
        </row>
        <row r="613">
          <cell r="A613" t="str">
            <v>角茴香</v>
          </cell>
          <cell r="B613" t="str">
            <v>寒</v>
          </cell>
          <cell r="H613" t="str">
            <v>苦</v>
          </cell>
          <cell r="V613" t="str">
            <v>肝</v>
          </cell>
          <cell r="X613" t="str">
            <v>小毒</v>
          </cell>
          <cell r="Y613" t="str">
            <v>清热解毒，消炎，镇痛</v>
          </cell>
          <cell r="Z613" t="str">
            <v>6～9g</v>
          </cell>
        </row>
        <row r="614">
          <cell r="A614" t="str">
            <v>绞股蓝</v>
          </cell>
          <cell r="B614" t="str">
            <v>寒</v>
          </cell>
          <cell r="H614" t="str">
            <v>苦</v>
          </cell>
          <cell r="L614" t="str">
            <v>肺</v>
          </cell>
          <cell r="U614" t="str">
            <v>脾</v>
          </cell>
          <cell r="W614" t="str">
            <v>肾</v>
          </cell>
          <cell r="Y614" t="str">
            <v>['清热','解毒','止咳','祛痰']</v>
          </cell>
          <cell r="Z614" t="str">
            <v>2.5～3.5g</v>
          </cell>
        </row>
        <row r="615">
          <cell r="A615" t="str">
            <v>芥子</v>
          </cell>
          <cell r="D615" t="str">
            <v>温</v>
          </cell>
          <cell r="J615" t="str">
            <v>辛</v>
          </cell>
          <cell r="L615" t="str">
            <v>肺</v>
          </cell>
          <cell r="Y615" t="str">
            <v>['温肺','豁痰','利气','散结','通络','止痛']</v>
          </cell>
          <cell r="Z615" t="str">
            <v>3～9g</v>
          </cell>
        </row>
        <row r="616">
          <cell r="A616" t="str">
            <v>金箔</v>
          </cell>
          <cell r="F616" t="str">
            <v>平</v>
          </cell>
          <cell r="H616" t="str">
            <v>苦</v>
          </cell>
          <cell r="J616" t="str">
            <v>辛</v>
          </cell>
          <cell r="N616" t="str">
            <v>心</v>
          </cell>
          <cell r="V616" t="str">
            <v>肝</v>
          </cell>
          <cell r="Y616" t="str">
            <v>['镇心','安神','解毒']</v>
          </cell>
          <cell r="Z616" t="str">
            <v>---</v>
          </cell>
        </row>
        <row r="617">
          <cell r="A617" t="str">
            <v>金沸草</v>
          </cell>
          <cell r="D617" t="str">
            <v>温</v>
          </cell>
          <cell r="H617" t="str">
            <v>苦</v>
          </cell>
          <cell r="J617" t="str">
            <v>辛</v>
          </cell>
          <cell r="K617" t="str">
            <v>咸</v>
          </cell>
          <cell r="L617" t="str">
            <v>肺</v>
          </cell>
          <cell r="O617" t="str">
            <v>大肠</v>
          </cell>
          <cell r="Y617" t="str">
            <v>['降气','化痰','行水']</v>
          </cell>
          <cell r="Z617" t="str">
            <v>4.5~9g</v>
          </cell>
        </row>
        <row r="618">
          <cell r="A618" t="str">
            <v>金刚刺</v>
          </cell>
          <cell r="F618" t="str">
            <v>平</v>
          </cell>
          <cell r="H618" t="str">
            <v>苦</v>
          </cell>
          <cell r="J618" t="str">
            <v>辛</v>
          </cell>
          <cell r="L618" t="str">
            <v>肺</v>
          </cell>
          <cell r="O618" t="str">
            <v>大肠</v>
          </cell>
          <cell r="W618" t="str">
            <v>肾</v>
          </cell>
          <cell r="Y618" t="str">
            <v>['祛风','除湿','活血','解毒','镇惊','息风']</v>
          </cell>
          <cell r="Z618" t="str">
            <v>3～9g</v>
          </cell>
        </row>
        <row r="619">
          <cell r="A619" t="str">
            <v>金果榄</v>
          </cell>
          <cell r="B619" t="str">
            <v>寒</v>
          </cell>
          <cell r="H619" t="str">
            <v>苦</v>
          </cell>
          <cell r="L619" t="str">
            <v>肺</v>
          </cell>
          <cell r="O619" t="str">
            <v>大肠</v>
          </cell>
          <cell r="Y619" t="str">
            <v>['清热','解毒','利咽','目痛']</v>
          </cell>
          <cell r="Z619" t="str">
            <v>3～9g</v>
          </cell>
        </row>
        <row r="620">
          <cell r="A620" t="str">
            <v>金莲花</v>
          </cell>
          <cell r="B620" t="str">
            <v>微寒</v>
          </cell>
          <cell r="H620" t="str">
            <v>苦</v>
          </cell>
          <cell r="L620" t="str">
            <v>肺</v>
          </cell>
          <cell r="R620" t="str">
            <v>胃</v>
          </cell>
          <cell r="Y620" t="str">
            <v>['清热','解毒','消肿','明目']</v>
          </cell>
          <cell r="Z620" t="str">
            <v>3～6g</v>
          </cell>
        </row>
        <row r="621">
          <cell r="A621" t="str">
            <v>金铃子</v>
          </cell>
          <cell r="B621" t="str">
            <v>寒</v>
          </cell>
          <cell r="H621" t="str">
            <v>苦</v>
          </cell>
          <cell r="Q621" t="str">
            <v>小肠</v>
          </cell>
          <cell r="T621" t="str">
            <v>膀胱</v>
          </cell>
          <cell r="V621" t="str">
            <v>肝</v>
          </cell>
          <cell r="Y621" t="str">
            <v>['清肝','泻火','行气','止痛']</v>
          </cell>
          <cell r="Z621" t="str">
            <v>6～9g</v>
          </cell>
        </row>
        <row r="622">
          <cell r="A622" t="str">
            <v>金礞石</v>
          </cell>
          <cell r="F622" t="str">
            <v>平</v>
          </cell>
          <cell r="I622" t="str">
            <v>甘</v>
          </cell>
          <cell r="K622" t="str">
            <v>咸</v>
          </cell>
          <cell r="L622" t="str">
            <v>肺</v>
          </cell>
          <cell r="N622" t="str">
            <v>心</v>
          </cell>
          <cell r="V622" t="str">
            <v>肝</v>
          </cell>
          <cell r="Y622" t="str">
            <v>['坠痰','下气','平肝','镇惊']</v>
          </cell>
          <cell r="Z622" t="str">
            <v>3~6g</v>
          </cell>
        </row>
        <row r="623">
          <cell r="A623" t="str">
            <v>金钱白花蛇</v>
          </cell>
          <cell r="D623" t="str">
            <v>温</v>
          </cell>
          <cell r="I623" t="str">
            <v>甘</v>
          </cell>
          <cell r="K623" t="str">
            <v>咸</v>
          </cell>
          <cell r="V623" t="str">
            <v>肝</v>
          </cell>
          <cell r="Y623" t="str">
            <v>['祛风','通络','止痉']</v>
          </cell>
          <cell r="Z623" t="str">
            <v>3～4.5g</v>
          </cell>
        </row>
        <row r="624">
          <cell r="A624" t="str">
            <v>金钱草</v>
          </cell>
          <cell r="B624" t="str">
            <v>微寒</v>
          </cell>
          <cell r="I624" t="str">
            <v>甘</v>
          </cell>
          <cell r="K624" t="str">
            <v>咸</v>
          </cell>
          <cell r="S624" t="str">
            <v>胆</v>
          </cell>
          <cell r="T624" t="str">
            <v>膀胱</v>
          </cell>
          <cell r="V624" t="str">
            <v>肝</v>
          </cell>
          <cell r="W624" t="str">
            <v>肾</v>
          </cell>
          <cell r="Y624" t="str">
            <v>['清利','湿热','通淋','消肿','利湿','退黄']</v>
          </cell>
          <cell r="Z624" t="str">
            <v>15～60g</v>
          </cell>
        </row>
        <row r="625">
          <cell r="A625" t="str">
            <v>金钱莲</v>
          </cell>
          <cell r="E625" t="str">
            <v>凉</v>
          </cell>
          <cell r="I625" t="str">
            <v>甘</v>
          </cell>
          <cell r="L625" t="str">
            <v>肺</v>
          </cell>
          <cell r="T625" t="str">
            <v>膀胱</v>
          </cell>
          <cell r="V625" t="str">
            <v>肝</v>
          </cell>
          <cell r="W625" t="str">
            <v>肾</v>
          </cell>
          <cell r="Y625" t="str">
            <v>清热凉血、袪风利湿、强心利尿、固肾、平肝</v>
          </cell>
          <cell r="Z625" t="str">
            <v>3-6g</v>
          </cell>
        </row>
        <row r="626">
          <cell r="A626" t="str">
            <v>金荞麦</v>
          </cell>
          <cell r="E626" t="str">
            <v>凉</v>
          </cell>
          <cell r="J626" t="str">
            <v>微辛</v>
          </cell>
          <cell r="L626" t="str">
            <v>肺</v>
          </cell>
          <cell r="Y626" t="str">
            <v>['清热','解毒','排脓','祛瘀']</v>
          </cell>
          <cell r="Z626" t="str">
            <v>15～45g</v>
          </cell>
        </row>
        <row r="627">
          <cell r="A627" t="str">
            <v>金雀根</v>
          </cell>
          <cell r="F627" t="str">
            <v>平</v>
          </cell>
          <cell r="H627" t="str">
            <v>苦</v>
          </cell>
          <cell r="J627" t="str">
            <v>辛</v>
          </cell>
          <cell r="L627" t="str">
            <v>肺</v>
          </cell>
          <cell r="U627" t="str">
            <v>脾</v>
          </cell>
          <cell r="Y627" t="str">
            <v>清肺益脾，活血通脉</v>
          </cell>
          <cell r="Z627" t="str">
            <v>25-50g</v>
          </cell>
        </row>
        <row r="628">
          <cell r="A628" t="str">
            <v>金丝草</v>
          </cell>
          <cell r="E628" t="str">
            <v>凉</v>
          </cell>
          <cell r="I628" t="str">
            <v>甘</v>
          </cell>
          <cell r="Y628" t="str">
            <v>['清热','解暑','利尿']</v>
          </cell>
          <cell r="Z628" t="str">
            <v>30～60g</v>
          </cell>
        </row>
        <row r="629">
          <cell r="A629" t="str">
            <v>金铁锁</v>
          </cell>
          <cell r="D629" t="str">
            <v>温</v>
          </cell>
          <cell r="H629" t="str">
            <v>苦</v>
          </cell>
          <cell r="J629" t="str">
            <v>辛</v>
          </cell>
          <cell r="V629" t="str">
            <v>肝</v>
          </cell>
          <cell r="Y629" t="str">
            <v>['祛风','除湿','散瘀','止痛','解毒','消肿']</v>
          </cell>
          <cell r="Z629" t="str">
            <v>0.1～0.3g</v>
          </cell>
        </row>
        <row r="630">
          <cell r="A630" t="str">
            <v>金银花</v>
          </cell>
          <cell r="B630" t="str">
            <v>寒</v>
          </cell>
          <cell r="I630" t="str">
            <v>甘</v>
          </cell>
          <cell r="L630" t="str">
            <v>肺</v>
          </cell>
          <cell r="N630" t="str">
            <v>心</v>
          </cell>
          <cell r="R630" t="str">
            <v>胃</v>
          </cell>
          <cell r="Y630" t="str">
            <v>['清热','解毒','凉散','风热']</v>
          </cell>
          <cell r="Z630" t="str">
            <v>6～15g</v>
          </cell>
        </row>
        <row r="631">
          <cell r="A631" t="str">
            <v>金樱根</v>
          </cell>
          <cell r="F631" t="str">
            <v>平</v>
          </cell>
          <cell r="G631" t="str">
            <v>酸</v>
          </cell>
          <cell r="O631" t="str">
            <v>大肠</v>
          </cell>
          <cell r="T631" t="str">
            <v>膀胱</v>
          </cell>
          <cell r="W631" t="str">
            <v>肾</v>
          </cell>
          <cell r="Y631" t="str">
            <v>['固精','止带','固崩','止带','涩肠','止泻']</v>
          </cell>
          <cell r="Z631" t="str">
            <v>6-12g</v>
          </cell>
        </row>
        <row r="632">
          <cell r="A632" t="str">
            <v>金樱子</v>
          </cell>
          <cell r="F632" t="str">
            <v>平</v>
          </cell>
          <cell r="G632" t="str">
            <v>酸</v>
          </cell>
          <cell r="I632" t="str">
            <v>甘</v>
          </cell>
          <cell r="O632" t="str">
            <v>大肠</v>
          </cell>
          <cell r="T632" t="str">
            <v>膀胱</v>
          </cell>
          <cell r="W632" t="str">
            <v>肾</v>
          </cell>
          <cell r="Y632" t="str">
            <v>['固精','缩尿','涩肠','止泻']</v>
          </cell>
          <cell r="Z632" t="str">
            <v>6～12g</v>
          </cell>
        </row>
        <row r="633">
          <cell r="A633" t="str">
            <v>金盏银盘</v>
          </cell>
          <cell r="F633" t="str">
            <v>平</v>
          </cell>
          <cell r="I633" t="str">
            <v>甘</v>
          </cell>
          <cell r="Y633" t="str">
            <v>疏表清热，解毒，散瘀</v>
          </cell>
          <cell r="Z633" t="str">
            <v>15～50g</v>
          </cell>
        </row>
        <row r="634">
          <cell r="A634" t="str">
            <v>金汁</v>
          </cell>
          <cell r="B634" t="str">
            <v>寒</v>
          </cell>
          <cell r="H634" t="str">
            <v>苦</v>
          </cell>
          <cell r="Y634" t="str">
            <v>化五脏热毒</v>
          </cell>
          <cell r="Z634" t="str">
            <v>适量</v>
          </cell>
        </row>
        <row r="635">
          <cell r="A635" t="str">
            <v>筋骨草</v>
          </cell>
          <cell r="B635" t="str">
            <v>寒</v>
          </cell>
          <cell r="H635" t="str">
            <v>苦</v>
          </cell>
          <cell r="L635" t="str">
            <v>肺</v>
          </cell>
          <cell r="Y635" t="str">
            <v>['清热','解毒','凉血','消肿']</v>
          </cell>
          <cell r="Z635" t="str">
            <v>15～30g</v>
          </cell>
        </row>
        <row r="636">
          <cell r="A636" t="str">
            <v>锦灯笼</v>
          </cell>
          <cell r="B636" t="str">
            <v>寒</v>
          </cell>
          <cell r="H636" t="str">
            <v>苦</v>
          </cell>
          <cell r="L636" t="str">
            <v>肺</v>
          </cell>
          <cell r="Y636" t="str">
            <v>['清热','解毒','利咽','化痰','利尿']</v>
          </cell>
          <cell r="Z636" t="str">
            <v>15～20g</v>
          </cell>
        </row>
        <row r="637">
          <cell r="A637" t="str">
            <v>京大戟</v>
          </cell>
          <cell r="B637" t="str">
            <v>寒</v>
          </cell>
          <cell r="H637" t="str">
            <v>苦</v>
          </cell>
          <cell r="L637" t="str">
            <v>肺</v>
          </cell>
          <cell r="U637" t="str">
            <v>脾</v>
          </cell>
          <cell r="W637" t="str">
            <v>肾</v>
          </cell>
          <cell r="X637" t="str">
            <v>有毒</v>
          </cell>
          <cell r="Y637" t="str">
            <v>['泻水','逐饮','消肿','散结']</v>
          </cell>
          <cell r="Z637" t="str">
            <v>1.5~3g</v>
          </cell>
        </row>
        <row r="638">
          <cell r="A638" t="str">
            <v>荆芥</v>
          </cell>
          <cell r="D638" t="str">
            <v>微温</v>
          </cell>
          <cell r="J638" t="str">
            <v>辛</v>
          </cell>
          <cell r="L638" t="str">
            <v>肺</v>
          </cell>
          <cell r="V638" t="str">
            <v>肝</v>
          </cell>
          <cell r="Y638" t="str">
            <v>['发表','散风','透疹']</v>
          </cell>
          <cell r="Z638" t="str">
            <v>4.5～9g</v>
          </cell>
        </row>
        <row r="639">
          <cell r="A639" t="str">
            <v>荆芥穗</v>
          </cell>
          <cell r="D639" t="str">
            <v>微温</v>
          </cell>
          <cell r="J639" t="str">
            <v>辛</v>
          </cell>
          <cell r="L639" t="str">
            <v>肺</v>
          </cell>
          <cell r="V639" t="str">
            <v>肝</v>
          </cell>
          <cell r="Y639" t="str">
            <v>['解表','散风','消疮','透疹']</v>
          </cell>
          <cell r="Z639" t="str">
            <v>5～10g</v>
          </cell>
        </row>
        <row r="640">
          <cell r="A640" t="str">
            <v>荆芥炭</v>
          </cell>
          <cell r="D640" t="str">
            <v>温、微温</v>
          </cell>
          <cell r="H640" t="str">
            <v>苦</v>
          </cell>
          <cell r="L640" t="str">
            <v>肺</v>
          </cell>
          <cell r="V640" t="str">
            <v>肝</v>
          </cell>
          <cell r="Y640" t="str">
            <v>['收敛','止血']</v>
          </cell>
          <cell r="Z640" t="str">
            <v>5～10g</v>
          </cell>
        </row>
        <row r="641">
          <cell r="A641" t="str">
            <v>荆沥</v>
          </cell>
          <cell r="E641" t="str">
            <v>凉</v>
          </cell>
          <cell r="I641" t="str">
            <v>甘</v>
          </cell>
          <cell r="N641" t="str">
            <v>心</v>
          </cell>
          <cell r="V641" t="str">
            <v>肝</v>
          </cell>
          <cell r="Y641" t="str">
            <v>除风热，化痰涎，通经络，行气血</v>
          </cell>
          <cell r="Z641" t="str">
            <v>30-60ml</v>
          </cell>
        </row>
        <row r="642">
          <cell r="A642" t="str">
            <v>粳米</v>
          </cell>
          <cell r="F642" t="str">
            <v>平</v>
          </cell>
          <cell r="I642" t="str">
            <v>甘</v>
          </cell>
          <cell r="R642" t="str">
            <v>胃</v>
          </cell>
          <cell r="U642" t="str">
            <v>脾</v>
          </cell>
          <cell r="Y642" t="str">
            <v>['健脾','和胃','补中','益气','除烦渴','止泻痢']</v>
          </cell>
          <cell r="Z642" t="str">
            <v>9〜30g</v>
          </cell>
        </row>
        <row r="643">
          <cell r="A643" t="str">
            <v>景天三七</v>
          </cell>
          <cell r="F643" t="str">
            <v>平</v>
          </cell>
          <cell r="G643" t="str">
            <v>微酸</v>
          </cell>
          <cell r="I643" t="str">
            <v>甘</v>
          </cell>
          <cell r="N643" t="str">
            <v>心</v>
          </cell>
          <cell r="V643" t="str">
            <v>肝</v>
          </cell>
          <cell r="Y643" t="str">
            <v>['散瘀','止血','安神','镇痛']</v>
          </cell>
          <cell r="Z643" t="str">
            <v>9～15g</v>
          </cell>
        </row>
        <row r="644">
          <cell r="A644" t="str">
            <v>九层塔</v>
          </cell>
          <cell r="D644" t="str">
            <v>温</v>
          </cell>
          <cell r="J644" t="str">
            <v>辛</v>
          </cell>
          <cell r="L644" t="str">
            <v>肺</v>
          </cell>
          <cell r="O644" t="str">
            <v>大肠</v>
          </cell>
          <cell r="R644" t="str">
            <v>胃</v>
          </cell>
          <cell r="U644" t="str">
            <v>脾</v>
          </cell>
          <cell r="Y644" t="str">
            <v>['疏风','解表','祛风','消肿','散瘀','止痛','活血','通经']</v>
          </cell>
          <cell r="Z644" t="str">
            <v>5~10g</v>
          </cell>
        </row>
        <row r="645">
          <cell r="A645" t="str">
            <v>九节菖蒲</v>
          </cell>
          <cell r="D645" t="str">
            <v>温</v>
          </cell>
          <cell r="J645" t="str">
            <v>辛</v>
          </cell>
          <cell r="N645" t="str">
            <v>心</v>
          </cell>
          <cell r="U645" t="str">
            <v>脾</v>
          </cell>
          <cell r="V645" t="str">
            <v>肝</v>
          </cell>
          <cell r="X645" t="str">
            <v>小毒</v>
          </cell>
          <cell r="Y645" t="str">
            <v>化痰开窍、祛风除湿、消食醒脾、解毒。</v>
          </cell>
          <cell r="Z645" t="str">
            <v>1.5-6g</v>
          </cell>
        </row>
        <row r="646">
          <cell r="A646" t="str">
            <v>九里香</v>
          </cell>
          <cell r="D646" t="str">
            <v>温</v>
          </cell>
          <cell r="H646" t="str">
            <v>微苦</v>
          </cell>
          <cell r="J646" t="str">
            <v>辛</v>
          </cell>
          <cell r="R646" t="str">
            <v>胃</v>
          </cell>
          <cell r="V646" t="str">
            <v>肝</v>
          </cell>
          <cell r="Y646" t="str">
            <v>['行气','止痛','活血','散瘀']</v>
          </cell>
          <cell r="Z646" t="str">
            <v>6～12g</v>
          </cell>
        </row>
        <row r="647">
          <cell r="A647" t="str">
            <v>九龙藤</v>
          </cell>
          <cell r="D647" t="str">
            <v>温</v>
          </cell>
          <cell r="H647" t="str">
            <v>微苦</v>
          </cell>
          <cell r="I647" t="str">
            <v>甘</v>
          </cell>
          <cell r="O647" t="str">
            <v>大肠</v>
          </cell>
          <cell r="V647" t="str">
            <v>肝</v>
          </cell>
          <cell r="Y647" t="str">
            <v>['祛风','除湿','行气','活血']</v>
          </cell>
          <cell r="Z647" t="str">
            <v>9～15g</v>
          </cell>
        </row>
        <row r="648">
          <cell r="A648" t="str">
            <v>九香虫</v>
          </cell>
          <cell r="D648" t="str">
            <v>温</v>
          </cell>
          <cell r="J648" t="str">
            <v>辛</v>
          </cell>
          <cell r="K648" t="str">
            <v>咸</v>
          </cell>
          <cell r="U648" t="str">
            <v>脾</v>
          </cell>
          <cell r="V648" t="str">
            <v>肝</v>
          </cell>
          <cell r="W648" t="str">
            <v>肾</v>
          </cell>
          <cell r="Y648" t="str">
            <v>['行气','止痛','温肾','壮阳']</v>
          </cell>
          <cell r="Z648" t="str">
            <v>3～9g</v>
          </cell>
        </row>
        <row r="649">
          <cell r="A649" t="str">
            <v>韭菜子</v>
          </cell>
          <cell r="D649" t="str">
            <v>温</v>
          </cell>
          <cell r="I649" t="str">
            <v>甘</v>
          </cell>
          <cell r="J649" t="str">
            <v>辛</v>
          </cell>
          <cell r="V649" t="str">
            <v>肝</v>
          </cell>
          <cell r="W649" t="str">
            <v>肾</v>
          </cell>
          <cell r="Y649" t="str">
            <v>['温补','肝肾','壮阳','固精']</v>
          </cell>
          <cell r="Z649" t="str">
            <v>3～9g</v>
          </cell>
        </row>
        <row r="650">
          <cell r="A650" t="str">
            <v>韭子</v>
          </cell>
          <cell r="D650" t="str">
            <v>温</v>
          </cell>
          <cell r="I650" t="str">
            <v>甘</v>
          </cell>
          <cell r="J650" t="str">
            <v>辛</v>
          </cell>
          <cell r="V650" t="str">
            <v>肝</v>
          </cell>
          <cell r="W650" t="str">
            <v>肾</v>
          </cell>
          <cell r="Y650" t="str">
            <v>['温补','肝肾','壮阳','固精']</v>
          </cell>
          <cell r="Z650" t="str">
            <v>3～9g</v>
          </cell>
        </row>
        <row r="651">
          <cell r="A651" t="str">
            <v>酒白芍</v>
          </cell>
          <cell r="B651" t="str">
            <v>微寒</v>
          </cell>
          <cell r="G651" t="str">
            <v>酸</v>
          </cell>
          <cell r="H651" t="str">
            <v>苦</v>
          </cell>
          <cell r="U651" t="str">
            <v>脾</v>
          </cell>
          <cell r="V651" t="str">
            <v>肝</v>
          </cell>
          <cell r="Y651" t="str">
            <v>养血柔肝，缓中止痛，敛阴收汗</v>
          </cell>
          <cell r="Z651" t="str">
            <v>5～12g</v>
          </cell>
        </row>
        <row r="652">
          <cell r="A652" t="str">
            <v>酒大黄</v>
          </cell>
          <cell r="B652" t="str">
            <v>寒</v>
          </cell>
          <cell r="H652" t="str">
            <v>苦</v>
          </cell>
          <cell r="N652" t="str">
            <v>心</v>
          </cell>
          <cell r="O652" t="str">
            <v>大肠</v>
          </cell>
          <cell r="R652" t="str">
            <v>胃</v>
          </cell>
          <cell r="U652" t="str">
            <v>脾</v>
          </cell>
          <cell r="V652" t="str">
            <v>肝</v>
          </cell>
          <cell r="Y652" t="str">
            <v>清上焦，血分热毒</v>
          </cell>
          <cell r="Z652" t="str">
            <v>4～10g</v>
          </cell>
        </row>
        <row r="653">
          <cell r="A653" t="str">
            <v>酒当归</v>
          </cell>
          <cell r="D653" t="str">
            <v>温</v>
          </cell>
          <cell r="I653" t="str">
            <v>甘</v>
          </cell>
          <cell r="J653" t="str">
            <v>辛</v>
          </cell>
          <cell r="N653" t="str">
            <v>心</v>
          </cell>
          <cell r="V653" t="str">
            <v>肝</v>
          </cell>
          <cell r="Y653" t="str">
            <v>补血活血，调经止痛，润肠通便</v>
          </cell>
        </row>
        <row r="654">
          <cell r="A654" t="str">
            <v>酒知母</v>
          </cell>
          <cell r="B654" t="str">
            <v>寒</v>
          </cell>
          <cell r="H654" t="str">
            <v>苦</v>
          </cell>
          <cell r="I654" t="str">
            <v>甘</v>
          </cell>
          <cell r="L654" t="str">
            <v>肺</v>
          </cell>
          <cell r="R654" t="str">
            <v>胃</v>
          </cell>
          <cell r="W654" t="str">
            <v>肾</v>
          </cell>
          <cell r="Y654" t="str">
            <v>['清热','泻火','生津','润燥']</v>
          </cell>
          <cell r="Z654" t="str">
            <v>6～12g</v>
          </cell>
        </row>
        <row r="655">
          <cell r="A655" t="str">
            <v>救必应</v>
          </cell>
          <cell r="B655" t="str">
            <v>寒</v>
          </cell>
          <cell r="H655" t="str">
            <v>苦</v>
          </cell>
          <cell r="L655" t="str">
            <v>肺</v>
          </cell>
          <cell r="O655" t="str">
            <v>大肠</v>
          </cell>
          <cell r="R655" t="str">
            <v>胃</v>
          </cell>
          <cell r="V655" t="str">
            <v>肝</v>
          </cell>
          <cell r="Y655" t="str">
            <v>['泻火','解毒','清热','利湿','行气','止痛','凉血','止血']</v>
          </cell>
          <cell r="Z655" t="str">
            <v>9～15g</v>
          </cell>
        </row>
        <row r="656">
          <cell r="A656" t="str">
            <v>桔梗</v>
          </cell>
          <cell r="F656" t="str">
            <v>平</v>
          </cell>
          <cell r="H656" t="str">
            <v>苦</v>
          </cell>
          <cell r="J656" t="str">
            <v>辛</v>
          </cell>
          <cell r="L656" t="str">
            <v>肺</v>
          </cell>
          <cell r="Y656" t="str">
            <v>['宣肺','祛痰','利咽','排脓']</v>
          </cell>
          <cell r="Z656" t="str">
            <v>3～9g</v>
          </cell>
        </row>
        <row r="657">
          <cell r="A657" t="str">
            <v>菊花</v>
          </cell>
          <cell r="B657" t="str">
            <v>微寒</v>
          </cell>
          <cell r="H657" t="str">
            <v>苦</v>
          </cell>
          <cell r="I657" t="str">
            <v>甘</v>
          </cell>
          <cell r="L657" t="str">
            <v>肺</v>
          </cell>
          <cell r="V657" t="str">
            <v>肝</v>
          </cell>
          <cell r="Y657" t="str">
            <v>['散风','清热','平肝','明目']</v>
          </cell>
          <cell r="Z657" t="str">
            <v>5～9g</v>
          </cell>
        </row>
        <row r="658">
          <cell r="A658" t="str">
            <v>菊苣</v>
          </cell>
          <cell r="E658" t="str">
            <v>凉</v>
          </cell>
          <cell r="H658" t="str">
            <v>微苦</v>
          </cell>
          <cell r="K658" t="str">
            <v>咸</v>
          </cell>
          <cell r="Y658" t="str">
            <v>['清肝','利胆','健胃','消食','利尿','消肿']</v>
          </cell>
          <cell r="Z658" t="str">
            <v>9—18g</v>
          </cell>
        </row>
        <row r="659">
          <cell r="A659" t="str">
            <v>橘核</v>
          </cell>
          <cell r="F659" t="str">
            <v>平</v>
          </cell>
          <cell r="H659" t="str">
            <v>苦</v>
          </cell>
          <cell r="V659" t="str">
            <v>肝</v>
          </cell>
          <cell r="W659" t="str">
            <v>肾</v>
          </cell>
          <cell r="Y659" t="str">
            <v>['理气','散结','止痛']</v>
          </cell>
          <cell r="Z659" t="str">
            <v>3～9g</v>
          </cell>
        </row>
        <row r="660">
          <cell r="A660" t="str">
            <v>橘红</v>
          </cell>
          <cell r="D660" t="str">
            <v>温</v>
          </cell>
          <cell r="H660" t="str">
            <v>苦</v>
          </cell>
          <cell r="J660" t="str">
            <v>辛</v>
          </cell>
          <cell r="L660" t="str">
            <v>肺</v>
          </cell>
          <cell r="U660" t="str">
            <v>脾</v>
          </cell>
          <cell r="Y660" t="str">
            <v>理气宽中，燥湿化痰</v>
          </cell>
          <cell r="Z660" t="str">
            <v>3～10g</v>
          </cell>
        </row>
        <row r="661">
          <cell r="A661" t="str">
            <v>橘络</v>
          </cell>
          <cell r="F661" t="str">
            <v>平</v>
          </cell>
          <cell r="H661" t="str">
            <v>苦</v>
          </cell>
          <cell r="I661" t="str">
            <v>甘</v>
          </cell>
          <cell r="L661" t="str">
            <v>肺</v>
          </cell>
          <cell r="U661" t="str">
            <v>脾</v>
          </cell>
          <cell r="Y661" t="str">
            <v>['通络','化痰','止咳']</v>
          </cell>
          <cell r="Z661" t="str">
            <v>3～10g</v>
          </cell>
        </row>
        <row r="662">
          <cell r="A662" t="str">
            <v>橘皮</v>
          </cell>
          <cell r="D662" t="str">
            <v>温</v>
          </cell>
          <cell r="H662" t="str">
            <v>苦</v>
          </cell>
          <cell r="J662" t="str">
            <v>辛</v>
          </cell>
          <cell r="L662" t="str">
            <v>肺</v>
          </cell>
          <cell r="U662" t="str">
            <v>脾</v>
          </cell>
          <cell r="Y662" t="str">
            <v>['理气','健脾','燥湿','化痰']</v>
          </cell>
          <cell r="Z662" t="str">
            <v>3～10g</v>
          </cell>
        </row>
        <row r="663">
          <cell r="A663" t="str">
            <v>橘叶</v>
          </cell>
          <cell r="F663" t="str">
            <v>平</v>
          </cell>
          <cell r="H663" t="str">
            <v>苦</v>
          </cell>
          <cell r="J663" t="str">
            <v>辛</v>
          </cell>
          <cell r="Y663" t="str">
            <v>['疏肝','行气'，'化痰'，'消肿毒']</v>
          </cell>
          <cell r="Z663" t="str">
            <v>6.25~9.4g</v>
          </cell>
        </row>
        <row r="664">
          <cell r="A664" t="str">
            <v>巨胜子</v>
          </cell>
          <cell r="D664" t="str">
            <v>微温</v>
          </cell>
          <cell r="H664" t="str">
            <v>苦</v>
          </cell>
          <cell r="J664" t="str">
            <v>辛</v>
          </cell>
          <cell r="V664" t="str">
            <v>肝</v>
          </cell>
          <cell r="W664" t="str">
            <v>肾</v>
          </cell>
          <cell r="Y664" t="str">
            <v>益肝肾，活血，乌须发</v>
          </cell>
        </row>
        <row r="665">
          <cell r="A665" t="str">
            <v>卷柏</v>
          </cell>
          <cell r="F665" t="str">
            <v>平</v>
          </cell>
          <cell r="J665" t="str">
            <v>辛</v>
          </cell>
          <cell r="N665" t="str">
            <v>心</v>
          </cell>
          <cell r="V665" t="str">
            <v>肝</v>
          </cell>
          <cell r="Y665" t="str">
            <v>['活血','祛瘀','止血']</v>
          </cell>
          <cell r="Z665" t="str">
            <v>5~10g</v>
          </cell>
        </row>
        <row r="666">
          <cell r="A666" t="str">
            <v>决明子</v>
          </cell>
          <cell r="B666" t="str">
            <v>微寒</v>
          </cell>
          <cell r="H666" t="str">
            <v>苦</v>
          </cell>
          <cell r="I666" t="str">
            <v>甘</v>
          </cell>
          <cell r="O666" t="str">
            <v>大肠</v>
          </cell>
          <cell r="V666" t="str">
            <v>肝</v>
          </cell>
          <cell r="W666" t="str">
            <v>肾</v>
          </cell>
          <cell r="Y666" t="str">
            <v>['清热','明目','润肠','通便']</v>
          </cell>
          <cell r="Z666" t="str">
            <v>10～15g</v>
          </cell>
        </row>
        <row r="667">
          <cell r="A667" t="str">
            <v>榼藤子</v>
          </cell>
          <cell r="F667" t="str">
            <v>平</v>
          </cell>
          <cell r="I667" t="str">
            <v>微甘</v>
          </cell>
          <cell r="O667" t="str">
            <v>大肠</v>
          </cell>
          <cell r="R667" t="str">
            <v>胃</v>
          </cell>
          <cell r="V667" t="str">
            <v>肝</v>
          </cell>
          <cell r="X667" t="str">
            <v>有毒</v>
          </cell>
          <cell r="Y667" t="str">
            <v>['行气','止痛','利湿','消肿']</v>
          </cell>
          <cell r="Z667" t="str">
            <v>3~9g</v>
          </cell>
        </row>
        <row r="668">
          <cell r="A668" t="str">
            <v>枯矾</v>
          </cell>
          <cell r="B668" t="str">
            <v>寒</v>
          </cell>
          <cell r="G668" t="str">
            <v>酸</v>
          </cell>
          <cell r="L668" t="str">
            <v>肺</v>
          </cell>
          <cell r="O668" t="str">
            <v>大肠</v>
          </cell>
          <cell r="R668" t="str">
            <v>胃</v>
          </cell>
          <cell r="U668" t="str">
            <v>脾</v>
          </cell>
          <cell r="Y668" t="str">
            <v>消痰，燥湿，止泻，止血，解毒，杀虫</v>
          </cell>
          <cell r="Z668" t="str">
            <v>1～5g</v>
          </cell>
        </row>
        <row r="669">
          <cell r="A669" t="str">
            <v>苦参</v>
          </cell>
          <cell r="B669" t="str">
            <v>寒</v>
          </cell>
          <cell r="H669" t="str">
            <v>苦</v>
          </cell>
          <cell r="N669" t="str">
            <v>心</v>
          </cell>
          <cell r="O669" t="str">
            <v>大肠</v>
          </cell>
          <cell r="R669" t="str">
            <v>胃</v>
          </cell>
          <cell r="T669" t="str">
            <v>膀胱</v>
          </cell>
          <cell r="V669" t="str">
            <v>肝</v>
          </cell>
          <cell r="Y669" t="str">
            <v>['清热','燥湿','杀虫','利尿']</v>
          </cell>
          <cell r="Z669" t="str">
            <v>4.5～9g</v>
          </cell>
        </row>
        <row r="670">
          <cell r="A670" t="str">
            <v>苦地胆</v>
          </cell>
          <cell r="B670" t="str">
            <v>寒</v>
          </cell>
          <cell r="H670" t="str">
            <v>苦</v>
          </cell>
          <cell r="J670" t="str">
            <v>微辛</v>
          </cell>
          <cell r="L670" t="str">
            <v>肺</v>
          </cell>
          <cell r="V670" t="str">
            <v>肝</v>
          </cell>
          <cell r="W670" t="str">
            <v>肾</v>
          </cell>
          <cell r="Y670" t="str">
            <v>['清热','解毒','利水','消肿']</v>
          </cell>
          <cell r="Z670" t="str">
            <v>9～15g</v>
          </cell>
        </row>
        <row r="671">
          <cell r="A671" t="str">
            <v>苦地丁</v>
          </cell>
          <cell r="B671" t="str">
            <v>寒</v>
          </cell>
          <cell r="H671" t="str">
            <v>苦</v>
          </cell>
          <cell r="N671" t="str">
            <v>心</v>
          </cell>
          <cell r="O671" t="str">
            <v>大肠</v>
          </cell>
          <cell r="V671" t="str">
            <v>肝</v>
          </cell>
          <cell r="Y671" t="str">
            <v>['清热','解毒','散结','消肿']</v>
          </cell>
          <cell r="Z671" t="str">
            <v>9~15g</v>
          </cell>
        </row>
        <row r="672">
          <cell r="A672" t="str">
            <v>苦丁茶</v>
          </cell>
          <cell r="B672" t="str">
            <v>寒</v>
          </cell>
          <cell r="H672" t="str">
            <v>苦</v>
          </cell>
          <cell r="I672" t="str">
            <v>甘</v>
          </cell>
          <cell r="L672" t="str">
            <v>肺</v>
          </cell>
          <cell r="R672" t="str">
            <v>胃</v>
          </cell>
          <cell r="V672" t="str">
            <v>肝</v>
          </cell>
          <cell r="Y672" t="str">
            <v>['疏风','清热','除烦','止咳','消食','化痰']</v>
          </cell>
          <cell r="Z672" t="str">
            <v>6～9g</v>
          </cell>
        </row>
        <row r="673">
          <cell r="A673" t="str">
            <v>苦豆子</v>
          </cell>
          <cell r="B673" t="str">
            <v>寒</v>
          </cell>
          <cell r="H673" t="str">
            <v>苦</v>
          </cell>
          <cell r="O673" t="str">
            <v>大肠</v>
          </cell>
          <cell r="R673" t="str">
            <v>胃</v>
          </cell>
          <cell r="X673" t="str">
            <v>有毒</v>
          </cell>
          <cell r="Y673" t="str">
            <v>['清热','燥湿','止痛','杀虫']</v>
          </cell>
          <cell r="Z673" t="str">
            <v>1.5~3g</v>
          </cell>
        </row>
        <row r="674">
          <cell r="A674" t="str">
            <v>苦梗</v>
          </cell>
          <cell r="F674" t="str">
            <v>平</v>
          </cell>
          <cell r="H674" t="str">
            <v>苦</v>
          </cell>
          <cell r="J674" t="str">
            <v>辛</v>
          </cell>
          <cell r="L674" t="str">
            <v>肺</v>
          </cell>
          <cell r="Y674" t="str">
            <v>['宣肺','祛痰','利咽','排脓']</v>
          </cell>
          <cell r="Z674" t="str">
            <v>3～9g</v>
          </cell>
        </row>
        <row r="675">
          <cell r="A675" t="str">
            <v>苦瓜</v>
          </cell>
          <cell r="B675" t="str">
            <v>寒</v>
          </cell>
          <cell r="H675" t="str">
            <v>苦</v>
          </cell>
          <cell r="L675" t="str">
            <v>肺</v>
          </cell>
          <cell r="N675" t="str">
            <v>心</v>
          </cell>
          <cell r="U675" t="str">
            <v>脾</v>
          </cell>
          <cell r="Y675" t="str">
            <v>['祛暑','涤热','明目','解毒']</v>
          </cell>
          <cell r="Z675" t="str">
            <v>6～15g</v>
          </cell>
        </row>
        <row r="676">
          <cell r="A676" t="str">
            <v>苦楝皮</v>
          </cell>
          <cell r="B676" t="str">
            <v>寒</v>
          </cell>
          <cell r="I676" t="str">
            <v>甘</v>
          </cell>
          <cell r="R676" t="str">
            <v>胃</v>
          </cell>
          <cell r="U676" t="str">
            <v>脾</v>
          </cell>
          <cell r="V676" t="str">
            <v>肝</v>
          </cell>
          <cell r="Y676" t="str">
            <v>['驱虫','疗癣']</v>
          </cell>
          <cell r="Z676" t="str">
            <v>4.5～9g</v>
          </cell>
        </row>
        <row r="677">
          <cell r="A677" t="str">
            <v>苦蒌根</v>
          </cell>
          <cell r="B677" t="str">
            <v>寒</v>
          </cell>
          <cell r="H677" t="str">
            <v>微苦</v>
          </cell>
          <cell r="I677" t="str">
            <v>甘</v>
          </cell>
          <cell r="L677" t="str">
            <v>肺</v>
          </cell>
          <cell r="O677" t="str">
            <v>大肠</v>
          </cell>
          <cell r="R677" t="str">
            <v>胃</v>
          </cell>
          <cell r="Y677" t="str">
            <v>['清热','涤痰','宽胸','散结','润燥','滑肠']</v>
          </cell>
          <cell r="Z677" t="str">
            <v>9～15g</v>
          </cell>
        </row>
        <row r="678">
          <cell r="A678" t="str">
            <v>苦木</v>
          </cell>
          <cell r="B678" t="str">
            <v>寒</v>
          </cell>
          <cell r="H678" t="str">
            <v>苦</v>
          </cell>
          <cell r="L678" t="str">
            <v>肺</v>
          </cell>
          <cell r="O678" t="str">
            <v>大肠</v>
          </cell>
          <cell r="Y678" t="str">
            <v>['清热','解毒','祛湿']</v>
          </cell>
          <cell r="Z678" t="str">
            <v>6～15g</v>
          </cell>
        </row>
        <row r="679">
          <cell r="A679" t="str">
            <v>苦石莲</v>
          </cell>
          <cell r="B679" t="str">
            <v>寒</v>
          </cell>
          <cell r="H679" t="str">
            <v>苦</v>
          </cell>
          <cell r="N679" t="str">
            <v>心</v>
          </cell>
          <cell r="U679" t="str">
            <v>脾</v>
          </cell>
          <cell r="W679" t="str">
            <v>肾</v>
          </cell>
          <cell r="Y679" t="str">
            <v>['散瘀','止痛','清热','去湿']</v>
          </cell>
          <cell r="Z679" t="str">
            <v>6～9g</v>
          </cell>
        </row>
        <row r="680">
          <cell r="A680" t="str">
            <v>苦杏仁</v>
          </cell>
          <cell r="D680" t="str">
            <v>微温</v>
          </cell>
          <cell r="H680" t="str">
            <v>苦</v>
          </cell>
          <cell r="L680" t="str">
            <v>肺</v>
          </cell>
          <cell r="O680" t="str">
            <v>大肠</v>
          </cell>
          <cell r="Y680" t="str">
            <v>['降气','止咳','平喘','润肠','通便']</v>
          </cell>
          <cell r="Z680" t="str">
            <v>4.5～9g</v>
          </cell>
        </row>
        <row r="681">
          <cell r="A681" t="str">
            <v>苦玄参</v>
          </cell>
          <cell r="B681" t="str">
            <v>寒</v>
          </cell>
          <cell r="H681" t="str">
            <v>苦</v>
          </cell>
          <cell r="L681" t="str">
            <v>肺</v>
          </cell>
          <cell r="R681" t="str">
            <v>胃</v>
          </cell>
          <cell r="V681" t="str">
            <v>肝</v>
          </cell>
          <cell r="Y681" t="str">
            <v>['清热','解毒','消肿','止痛']</v>
          </cell>
          <cell r="Z681" t="str">
            <v>9～15g</v>
          </cell>
        </row>
        <row r="682">
          <cell r="A682" t="str">
            <v>宽筋藤</v>
          </cell>
          <cell r="E682" t="str">
            <v>凉</v>
          </cell>
          <cell r="H682" t="str">
            <v>微苦</v>
          </cell>
          <cell r="V682" t="str">
            <v>肝</v>
          </cell>
          <cell r="Y682" t="str">
            <v>['舒筋','活络','祛风','止痛']</v>
          </cell>
          <cell r="Z682" t="str">
            <v>9~15g</v>
          </cell>
        </row>
        <row r="683">
          <cell r="A683" t="str">
            <v>款冬花</v>
          </cell>
          <cell r="D683" t="str">
            <v>温</v>
          </cell>
          <cell r="H683" t="str">
            <v>微苦</v>
          </cell>
          <cell r="J683" t="str">
            <v>辛</v>
          </cell>
          <cell r="L683" t="str">
            <v>肺</v>
          </cell>
          <cell r="Y683" t="str">
            <v>['润肺','下气','止咳','化痰']</v>
          </cell>
          <cell r="Z683" t="str">
            <v>5～9g</v>
          </cell>
        </row>
        <row r="684">
          <cell r="A684" t="str">
            <v>昆布</v>
          </cell>
          <cell r="B684" t="str">
            <v>寒</v>
          </cell>
          <cell r="K684" t="str">
            <v>咸</v>
          </cell>
          <cell r="R684" t="str">
            <v>胃</v>
          </cell>
          <cell r="V684" t="str">
            <v>肝</v>
          </cell>
          <cell r="W684" t="str">
            <v>肾</v>
          </cell>
          <cell r="Y684" t="str">
            <v>['软坚','散结','消痰','利水']</v>
          </cell>
          <cell r="Z684" t="str">
            <v>6～12g</v>
          </cell>
        </row>
        <row r="685">
          <cell r="A685" t="str">
            <v>昆明山海棠</v>
          </cell>
          <cell r="D685" t="str">
            <v>温</v>
          </cell>
          <cell r="H685" t="str">
            <v>苦</v>
          </cell>
          <cell r="J685" t="str">
            <v>辛</v>
          </cell>
          <cell r="U685" t="str">
            <v>脾</v>
          </cell>
          <cell r="V685" t="str">
            <v>肝</v>
          </cell>
          <cell r="W685" t="str">
            <v>肾</v>
          </cell>
          <cell r="X685" t="str">
            <v>大毒</v>
          </cell>
          <cell r="Y685" t="str">
            <v>['祛风湿','祛瘀','通络','续筋','接骨']</v>
          </cell>
          <cell r="Z685" t="str">
            <v>6~15g</v>
          </cell>
        </row>
        <row r="686">
          <cell r="A686" t="str">
            <v>辣椒</v>
          </cell>
          <cell r="C686" t="str">
            <v>热</v>
          </cell>
          <cell r="J686" t="str">
            <v>辛</v>
          </cell>
          <cell r="N686" t="str">
            <v>心</v>
          </cell>
          <cell r="U686" t="str">
            <v>脾</v>
          </cell>
          <cell r="Y686" t="str">
            <v>['温中','散寒','开胃','消食']</v>
          </cell>
          <cell r="Z686" t="str">
            <v>0.9～2.4g</v>
          </cell>
        </row>
        <row r="687">
          <cell r="A687" t="str">
            <v>辣蓼</v>
          </cell>
          <cell r="D687" t="str">
            <v>温</v>
          </cell>
          <cell r="J687" t="str">
            <v>辛</v>
          </cell>
          <cell r="O687" t="str">
            <v>大肠</v>
          </cell>
          <cell r="R687" t="str">
            <v>胃</v>
          </cell>
          <cell r="U687" t="str">
            <v>脾</v>
          </cell>
          <cell r="Y687" t="str">
            <v>['除湿','化滞']</v>
          </cell>
          <cell r="Z687" t="str">
            <v>15~30g</v>
          </cell>
        </row>
        <row r="688">
          <cell r="A688" t="str">
            <v>莱菔</v>
          </cell>
          <cell r="F688" t="str">
            <v>平</v>
          </cell>
          <cell r="I688" t="str">
            <v>甘</v>
          </cell>
          <cell r="J688" t="str">
            <v>辛</v>
          </cell>
          <cell r="L688" t="str">
            <v>肺</v>
          </cell>
          <cell r="R688" t="str">
            <v>胃</v>
          </cell>
          <cell r="U688" t="str">
            <v>脾</v>
          </cell>
          <cell r="Y688" t="str">
            <v>['下气','祛痰','消食','化积']</v>
          </cell>
          <cell r="Z688" t="str">
            <v>4.5～9g</v>
          </cell>
        </row>
        <row r="689">
          <cell r="A689" t="str">
            <v>莱菔子</v>
          </cell>
          <cell r="F689" t="str">
            <v>平</v>
          </cell>
          <cell r="I689" t="str">
            <v>甘</v>
          </cell>
          <cell r="J689" t="str">
            <v>辛</v>
          </cell>
          <cell r="L689" t="str">
            <v>肺</v>
          </cell>
          <cell r="R689" t="str">
            <v>胃</v>
          </cell>
          <cell r="U689" t="str">
            <v>脾</v>
          </cell>
          <cell r="Y689" t="str">
            <v>['下气','祛痰','消食','化积']</v>
          </cell>
          <cell r="Z689" t="str">
            <v>4.5～9g</v>
          </cell>
        </row>
        <row r="690">
          <cell r="A690" t="str">
            <v>兰香</v>
          </cell>
          <cell r="E690" t="str">
            <v>凉</v>
          </cell>
          <cell r="J690" t="str">
            <v>辛</v>
          </cell>
          <cell r="L690" t="str">
            <v>肺</v>
          </cell>
          <cell r="V690" t="str">
            <v>肝</v>
          </cell>
          <cell r="Y690" t="str">
            <v>['宣散','风热','清头目','透疹']</v>
          </cell>
          <cell r="Z690" t="str">
            <v>3～6g</v>
          </cell>
        </row>
        <row r="691">
          <cell r="A691" t="str">
            <v>兰香草</v>
          </cell>
          <cell r="D691" t="str">
            <v>温</v>
          </cell>
          <cell r="J691" t="str">
            <v>辛</v>
          </cell>
          <cell r="L691" t="str">
            <v>肺</v>
          </cell>
          <cell r="U691" t="str">
            <v>脾</v>
          </cell>
          <cell r="W691" t="str">
            <v>肾</v>
          </cell>
          <cell r="Y691" t="str">
            <v>疏风解表，祛寒除湿，散瘀止痛</v>
          </cell>
          <cell r="Z691" t="str">
            <v>15～25g</v>
          </cell>
        </row>
        <row r="692">
          <cell r="A692" t="str">
            <v>蓝布正</v>
          </cell>
          <cell r="E692" t="str">
            <v>凉</v>
          </cell>
          <cell r="H692" t="str">
            <v>微苦</v>
          </cell>
          <cell r="I692" t="str">
            <v>甘</v>
          </cell>
          <cell r="L692" t="str">
            <v>肺</v>
          </cell>
          <cell r="U692" t="str">
            <v>脾</v>
          </cell>
          <cell r="V692" t="str">
            <v>肝</v>
          </cell>
          <cell r="Y692" t="str">
            <v>['益气','健脾','补血','养阴','润肺','化痰']</v>
          </cell>
          <cell r="Z692" t="str">
            <v>9～30g</v>
          </cell>
        </row>
        <row r="693">
          <cell r="A693" t="str">
            <v>狼毒</v>
          </cell>
          <cell r="F693" t="str">
            <v>平</v>
          </cell>
          <cell r="J693" t="str">
            <v>辛</v>
          </cell>
          <cell r="U693" t="str">
            <v>脾</v>
          </cell>
          <cell r="V693" t="str">
            <v>肝</v>
          </cell>
          <cell r="Y693" t="str">
            <v>['散结','杀虫']</v>
          </cell>
          <cell r="Z693" t="str">
            <v>1～2.4g</v>
          </cell>
        </row>
        <row r="694">
          <cell r="A694" t="str">
            <v>狼牙</v>
          </cell>
          <cell r="F694" t="str">
            <v>平</v>
          </cell>
          <cell r="H694" t="str">
            <v>苦</v>
          </cell>
          <cell r="N694" t="str">
            <v>心</v>
          </cell>
          <cell r="V694" t="str">
            <v>肝</v>
          </cell>
          <cell r="Y694" t="str">
            <v>['收敛','止血','截疟','止痢','解毒','补虚']</v>
          </cell>
          <cell r="Z694" t="str">
            <v>6～12g</v>
          </cell>
        </row>
        <row r="695">
          <cell r="A695" t="str">
            <v>榔榆皮</v>
          </cell>
          <cell r="B695" t="str">
            <v>寒</v>
          </cell>
          <cell r="H695" t="str">
            <v>苦</v>
          </cell>
          <cell r="V695" t="str">
            <v>肝</v>
          </cell>
          <cell r="W695" t="str">
            <v>肾</v>
          </cell>
          <cell r="Y695" t="str">
            <v>['清热','解毒','利水','消肿']</v>
          </cell>
          <cell r="Z695" t="str">
            <v>30～60g</v>
          </cell>
        </row>
        <row r="696">
          <cell r="A696" t="str">
            <v>老葱</v>
          </cell>
          <cell r="D696" t="str">
            <v>温</v>
          </cell>
          <cell r="J696" t="str">
            <v>辛</v>
          </cell>
          <cell r="L696" t="str">
            <v>肺</v>
          </cell>
          <cell r="R696" t="str">
            <v>胃</v>
          </cell>
          <cell r="Y696" t="str">
            <v>['发表','通阳','解毒','杀虫']</v>
          </cell>
          <cell r="Z696" t="str">
            <v>9～15g</v>
          </cell>
        </row>
        <row r="697">
          <cell r="A697" t="str">
            <v>老鹳草</v>
          </cell>
          <cell r="F697" t="str">
            <v>平</v>
          </cell>
          <cell r="H697" t="str">
            <v>苦</v>
          </cell>
          <cell r="J697" t="str">
            <v>辛</v>
          </cell>
          <cell r="U697" t="str">
            <v>脾</v>
          </cell>
          <cell r="V697" t="str">
            <v>肝</v>
          </cell>
          <cell r="W697" t="str">
            <v>肾</v>
          </cell>
          <cell r="Y697" t="str">
            <v>['祛风湿','通经络','止泻痢']</v>
          </cell>
          <cell r="Z697" t="str">
            <v>9～15g</v>
          </cell>
        </row>
        <row r="698">
          <cell r="A698" t="str">
            <v>了哥王</v>
          </cell>
          <cell r="B698" t="str">
            <v>寒</v>
          </cell>
          <cell r="H698" t="str">
            <v>苦</v>
          </cell>
          <cell r="J698" t="str">
            <v>辛</v>
          </cell>
          <cell r="L698" t="str">
            <v>肺</v>
          </cell>
          <cell r="R698" t="str">
            <v>胃</v>
          </cell>
          <cell r="X698" t="str">
            <v>有毒</v>
          </cell>
          <cell r="Y698" t="str">
            <v>['清热','解毒','散结','逐瘀','利水','杀虫']</v>
          </cell>
          <cell r="Z698" t="str">
            <v>10～15g</v>
          </cell>
        </row>
        <row r="699">
          <cell r="A699" t="str">
            <v>雷公根</v>
          </cell>
          <cell r="F699" t="str">
            <v>平</v>
          </cell>
          <cell r="H699" t="str">
            <v>苦</v>
          </cell>
          <cell r="J699" t="str">
            <v>辛</v>
          </cell>
          <cell r="L699" t="str">
            <v>肺</v>
          </cell>
          <cell r="N699" t="str">
            <v>心</v>
          </cell>
          <cell r="O699" t="str">
            <v>大肠</v>
          </cell>
          <cell r="U699" t="str">
            <v>脾</v>
          </cell>
          <cell r="W699" t="str">
            <v>肾</v>
          </cell>
          <cell r="Y699" t="str">
            <v>['明目','生津','祛风','止痢','利湿','消肿','清热','解毒','活血','止血']</v>
          </cell>
          <cell r="Z699" t="str">
            <v>35～70g</v>
          </cell>
        </row>
        <row r="700">
          <cell r="A700" t="str">
            <v>雷公藤</v>
          </cell>
          <cell r="E700" t="str">
            <v>凉</v>
          </cell>
          <cell r="H700" t="str">
            <v>苦</v>
          </cell>
          <cell r="J700" t="str">
            <v>辛</v>
          </cell>
          <cell r="N700" t="str">
            <v>心</v>
          </cell>
          <cell r="V700" t="str">
            <v>肝</v>
          </cell>
          <cell r="X700" t="str">
            <v>大毒</v>
          </cell>
          <cell r="Y700" t="str">
            <v>['祛风','除湿','活血','通络','消肿','止痛','杀虫','消炎','解毒']</v>
          </cell>
          <cell r="Z700" t="str">
            <v>15～25g</v>
          </cell>
        </row>
        <row r="701">
          <cell r="A701" t="str">
            <v>雷丸</v>
          </cell>
          <cell r="B701" t="str">
            <v>寒</v>
          </cell>
          <cell r="H701" t="str">
            <v>微苦</v>
          </cell>
          <cell r="O701" t="str">
            <v>大肠</v>
          </cell>
          <cell r="R701" t="str">
            <v>胃</v>
          </cell>
          <cell r="Y701" t="str">
            <v>['杀虫','消积']</v>
          </cell>
          <cell r="Z701" t="str">
            <v>15～21g</v>
          </cell>
        </row>
        <row r="702">
          <cell r="A702" t="str">
            <v>梨</v>
          </cell>
          <cell r="E702" t="str">
            <v>凉</v>
          </cell>
          <cell r="G702" t="str">
            <v>微酸</v>
          </cell>
          <cell r="I702" t="str">
            <v>甘</v>
          </cell>
          <cell r="L702" t="str">
            <v>肺</v>
          </cell>
          <cell r="R702" t="str">
            <v>胃</v>
          </cell>
          <cell r="Y702" t="str">
            <v>生津，润燥，清热，化痰</v>
          </cell>
        </row>
        <row r="703">
          <cell r="A703" t="str">
            <v>梨皮</v>
          </cell>
          <cell r="E703" t="str">
            <v>凉</v>
          </cell>
          <cell r="I703" t="str">
            <v>甘</v>
          </cell>
          <cell r="L703" t="str">
            <v>肺</v>
          </cell>
          <cell r="N703" t="str">
            <v>心</v>
          </cell>
          <cell r="O703" t="str">
            <v>大肠</v>
          </cell>
          <cell r="W703" t="str">
            <v>肾</v>
          </cell>
          <cell r="Y703" t="str">
            <v>['清心','润肺','降火','生津']</v>
          </cell>
          <cell r="Z703" t="str">
            <v>6～15g</v>
          </cell>
        </row>
        <row r="704">
          <cell r="A704" t="str">
            <v>藜</v>
          </cell>
          <cell r="F704" t="str">
            <v>平</v>
          </cell>
          <cell r="I704" t="str">
            <v>甘</v>
          </cell>
          <cell r="Y704" t="str">
            <v>['清热','利湿','杀虫']</v>
          </cell>
          <cell r="Z704" t="str">
            <v>5～15g</v>
          </cell>
        </row>
        <row r="705">
          <cell r="A705" t="str">
            <v>藜芦</v>
          </cell>
          <cell r="B705" t="str">
            <v>寒</v>
          </cell>
          <cell r="H705" t="str">
            <v>苦</v>
          </cell>
          <cell r="J705" t="str">
            <v>辛</v>
          </cell>
          <cell r="L705" t="str">
            <v>肺</v>
          </cell>
          <cell r="R705" t="str">
            <v>胃</v>
          </cell>
          <cell r="V705" t="str">
            <v>肝</v>
          </cell>
          <cell r="Y705" t="str">
            <v>['涌吐','风痰','杀虫','疗疮']</v>
          </cell>
          <cell r="Z705" t="str">
            <v>0.3～0.9g</v>
          </cell>
        </row>
        <row r="706">
          <cell r="A706" t="str">
            <v>鲤鱼</v>
          </cell>
          <cell r="B706" t="str">
            <v>寒</v>
          </cell>
          <cell r="F706" t="str">
            <v>平</v>
          </cell>
          <cell r="I706" t="str">
            <v>甘</v>
          </cell>
          <cell r="R706" t="str">
            <v>胃</v>
          </cell>
          <cell r="S706" t="str">
            <v>胆</v>
          </cell>
          <cell r="U706" t="str">
            <v>脾</v>
          </cell>
          <cell r="W706" t="str">
            <v>肾</v>
          </cell>
          <cell r="Y706" t="str">
            <v>健脾和胃，利水下气，通乳，安胎</v>
          </cell>
          <cell r="Z706" t="str">
            <v>100～240g</v>
          </cell>
        </row>
        <row r="707">
          <cell r="A707" t="str">
            <v>力嘎都</v>
          </cell>
          <cell r="B707" t="str">
            <v>寒</v>
          </cell>
          <cell r="H707" t="str">
            <v>苦</v>
          </cell>
          <cell r="L707" t="str">
            <v>肺</v>
          </cell>
          <cell r="Y707" t="str">
            <v>清肺，降气，化痰止咳</v>
          </cell>
        </row>
        <row r="708">
          <cell r="A708" t="str">
            <v>荔枝核</v>
          </cell>
          <cell r="D708" t="str">
            <v>温</v>
          </cell>
          <cell r="H708" t="str">
            <v>微苦</v>
          </cell>
          <cell r="I708" t="str">
            <v>甘</v>
          </cell>
          <cell r="V708" t="str">
            <v>肝</v>
          </cell>
          <cell r="W708" t="str">
            <v>肾</v>
          </cell>
          <cell r="Y708" t="str">
            <v>['行气','散结','祛寒','止痛']</v>
          </cell>
          <cell r="Z708" t="str">
            <v>4.5～9g</v>
          </cell>
        </row>
        <row r="709">
          <cell r="A709" t="str">
            <v>连钱草</v>
          </cell>
          <cell r="B709" t="str">
            <v>微寒</v>
          </cell>
          <cell r="H709" t="str">
            <v>微苦</v>
          </cell>
          <cell r="J709" t="str">
            <v>辛</v>
          </cell>
          <cell r="T709" t="str">
            <v>膀胱</v>
          </cell>
          <cell r="V709" t="str">
            <v>肝</v>
          </cell>
          <cell r="W709" t="str">
            <v>肾</v>
          </cell>
          <cell r="Y709" t="str">
            <v>['利湿','通淋','清热','解毒','散瘀','消肿']</v>
          </cell>
          <cell r="Z709" t="str">
            <v>15～30g</v>
          </cell>
        </row>
        <row r="710">
          <cell r="A710" t="str">
            <v>连翘</v>
          </cell>
          <cell r="B710" t="str">
            <v>微寒</v>
          </cell>
          <cell r="H710" t="str">
            <v>苦</v>
          </cell>
          <cell r="L710" t="str">
            <v>肺</v>
          </cell>
          <cell r="N710" t="str">
            <v>心</v>
          </cell>
          <cell r="Q710" t="str">
            <v>小肠</v>
          </cell>
          <cell r="Y710" t="str">
            <v>['清热','解毒','消肿','散结']</v>
          </cell>
          <cell r="Z710" t="str">
            <v>6～15g</v>
          </cell>
        </row>
        <row r="711">
          <cell r="A711" t="str">
            <v>连翘心</v>
          </cell>
          <cell r="B711" t="str">
            <v>寒</v>
          </cell>
          <cell r="H711" t="str">
            <v>苦</v>
          </cell>
          <cell r="N711" t="str">
            <v>心</v>
          </cell>
          <cell r="Y711" t="str">
            <v>['清心','开窍']</v>
          </cell>
          <cell r="Z711" t="str">
            <v>3～6克</v>
          </cell>
        </row>
        <row r="712">
          <cell r="A712" t="str">
            <v>莲房</v>
          </cell>
          <cell r="D712" t="str">
            <v>温</v>
          </cell>
          <cell r="H712" t="str">
            <v>苦</v>
          </cell>
          <cell r="V712" t="str">
            <v>肝</v>
          </cell>
          <cell r="Y712" t="str">
            <v>['化瘀','止血']</v>
          </cell>
          <cell r="Z712" t="str">
            <v>5～10g</v>
          </cell>
        </row>
        <row r="713">
          <cell r="A713" t="str">
            <v>莲花蕊</v>
          </cell>
          <cell r="F713" t="str">
            <v>平</v>
          </cell>
          <cell r="H713" t="str">
            <v>苦</v>
          </cell>
          <cell r="I713" t="str">
            <v>甘</v>
          </cell>
          <cell r="N713" t="str">
            <v>心</v>
          </cell>
          <cell r="W713" t="str">
            <v>肾</v>
          </cell>
          <cell r="Y713" t="str">
            <v>清心，益肾，涩精，止血</v>
          </cell>
          <cell r="Z713" t="str">
            <v>3～9g</v>
          </cell>
        </row>
        <row r="714">
          <cell r="A714" t="str">
            <v>莲米</v>
          </cell>
          <cell r="F714" t="str">
            <v>平</v>
          </cell>
          <cell r="I714" t="str">
            <v>甘</v>
          </cell>
          <cell r="N714" t="str">
            <v>心</v>
          </cell>
          <cell r="U714" t="str">
            <v>脾</v>
          </cell>
          <cell r="W714" t="str">
            <v>肾</v>
          </cell>
          <cell r="Y714" t="str">
            <v>['补脾','止泻','益肾','固精','养心','安神']</v>
          </cell>
          <cell r="Z714" t="str">
            <v>6～15g</v>
          </cell>
        </row>
        <row r="715">
          <cell r="A715" t="str">
            <v>莲肉</v>
          </cell>
          <cell r="F715" t="str">
            <v>平</v>
          </cell>
          <cell r="I715" t="str">
            <v>甘</v>
          </cell>
          <cell r="N715" t="str">
            <v>心</v>
          </cell>
          <cell r="U715" t="str">
            <v>脾</v>
          </cell>
          <cell r="W715" t="str">
            <v>肾</v>
          </cell>
          <cell r="Y715" t="str">
            <v>['补脾','止泻','益肾','固精','养心','安神']</v>
          </cell>
          <cell r="Z715" t="str">
            <v>6～15g</v>
          </cell>
        </row>
        <row r="716">
          <cell r="A716" t="str">
            <v>莲须</v>
          </cell>
          <cell r="F716" t="str">
            <v>平</v>
          </cell>
          <cell r="I716" t="str">
            <v>甘</v>
          </cell>
          <cell r="N716" t="str">
            <v>心</v>
          </cell>
          <cell r="W716" t="str">
            <v>肾</v>
          </cell>
          <cell r="Y716" t="str">
            <v>['固肾','涩精']</v>
          </cell>
          <cell r="Z716" t="str">
            <v>1.5～5g</v>
          </cell>
        </row>
        <row r="717">
          <cell r="A717" t="str">
            <v>莲子</v>
          </cell>
          <cell r="F717" t="str">
            <v>平</v>
          </cell>
          <cell r="I717" t="str">
            <v>甘</v>
          </cell>
          <cell r="N717" t="str">
            <v>心</v>
          </cell>
          <cell r="U717" t="str">
            <v>脾</v>
          </cell>
          <cell r="W717" t="str">
            <v>肾</v>
          </cell>
          <cell r="Y717" t="str">
            <v>['补脾','止泻','益肾','固精','养心','安神']</v>
          </cell>
          <cell r="Z717" t="str">
            <v>6～15g</v>
          </cell>
        </row>
        <row r="718">
          <cell r="A718" t="str">
            <v>莲子心</v>
          </cell>
          <cell r="B718" t="str">
            <v>寒</v>
          </cell>
          <cell r="H718" t="str">
            <v>苦</v>
          </cell>
          <cell r="N718" t="str">
            <v>心</v>
          </cell>
          <cell r="W718" t="str">
            <v>肾</v>
          </cell>
          <cell r="Y718" t="str">
            <v>['清心','安神','交通','心肾','涩精','止血']</v>
          </cell>
          <cell r="Z718" t="str">
            <v>2～5g</v>
          </cell>
        </row>
        <row r="719">
          <cell r="A719" t="str">
            <v>良姜</v>
          </cell>
          <cell r="C719" t="str">
            <v>热</v>
          </cell>
          <cell r="J719" t="str">
            <v>辛</v>
          </cell>
          <cell r="R719" t="str">
            <v>胃</v>
          </cell>
          <cell r="U719" t="str">
            <v>脾</v>
          </cell>
          <cell r="Y719" t="str">
            <v>['温胃','止呕','散寒','止痛']</v>
          </cell>
          <cell r="Z719" t="str">
            <v>3～6g</v>
          </cell>
        </row>
        <row r="720">
          <cell r="A720" t="str">
            <v>凉粉草</v>
          </cell>
          <cell r="B720" t="str">
            <v>寒</v>
          </cell>
          <cell r="I720" t="str">
            <v>甘</v>
          </cell>
          <cell r="Y720" t="str">
            <v>['消暑','解渴','清热','解毒']</v>
          </cell>
          <cell r="Z720" t="str">
            <v>30~60g</v>
          </cell>
        </row>
        <row r="721">
          <cell r="A721" t="str">
            <v>两面针</v>
          </cell>
          <cell r="F721" t="str">
            <v>平</v>
          </cell>
          <cell r="H721" t="str">
            <v>苦</v>
          </cell>
          <cell r="J721" t="str">
            <v>辛</v>
          </cell>
          <cell r="R721" t="str">
            <v>胃</v>
          </cell>
          <cell r="V721" t="str">
            <v>肝</v>
          </cell>
          <cell r="X721" t="str">
            <v>有毒</v>
          </cell>
          <cell r="Y721" t="str">
            <v>['行气','止痛','活血','化瘀','祛风','通络']</v>
          </cell>
          <cell r="Z721" t="str">
            <v>5～10g</v>
          </cell>
        </row>
        <row r="722">
          <cell r="A722" t="str">
            <v>两头尖</v>
          </cell>
          <cell r="C722" t="str">
            <v>热</v>
          </cell>
          <cell r="J722" t="str">
            <v>辛</v>
          </cell>
          <cell r="U722" t="str">
            <v>脾</v>
          </cell>
          <cell r="Y722" t="str">
            <v>['祛风湿','消痈肿']</v>
          </cell>
          <cell r="Z722" t="str">
            <v>1.5～3g</v>
          </cell>
        </row>
        <row r="723">
          <cell r="A723" t="str">
            <v>蓼大青叶</v>
          </cell>
          <cell r="B723" t="str">
            <v>寒</v>
          </cell>
          <cell r="H723" t="str">
            <v>苦</v>
          </cell>
          <cell r="N723" t="str">
            <v>心</v>
          </cell>
          <cell r="R723" t="str">
            <v>胃</v>
          </cell>
          <cell r="Y723" t="str">
            <v>['清热','解毒','凉血','消斑']</v>
          </cell>
          <cell r="Z723" t="str">
            <v>9～15g</v>
          </cell>
        </row>
        <row r="724">
          <cell r="A724" t="str">
            <v>灵砂</v>
          </cell>
          <cell r="D724" t="str">
            <v>温</v>
          </cell>
          <cell r="I724" t="str">
            <v>甘</v>
          </cell>
          <cell r="N724" t="str">
            <v>心</v>
          </cell>
          <cell r="R724" t="str">
            <v>胃</v>
          </cell>
          <cell r="X724" t="str">
            <v>有毒</v>
          </cell>
          <cell r="Y724" t="str">
            <v>['祛痰','降逆','安神','定惊']</v>
          </cell>
          <cell r="Z724" t="str">
            <v>0.3~1g</v>
          </cell>
        </row>
        <row r="725">
          <cell r="A725" t="str">
            <v>灵香草</v>
          </cell>
          <cell r="F725" t="str">
            <v>平</v>
          </cell>
          <cell r="I725" t="str">
            <v>甘</v>
          </cell>
          <cell r="J725" t="str">
            <v>辛</v>
          </cell>
          <cell r="L725" t="str">
            <v>肺</v>
          </cell>
          <cell r="Y725" t="str">
            <v>['清热','行气','止痛','驱蛔']</v>
          </cell>
          <cell r="Z725" t="str">
            <v>3～9g</v>
          </cell>
        </row>
        <row r="726">
          <cell r="A726" t="str">
            <v>灵芝</v>
          </cell>
          <cell r="F726" t="str">
            <v>平</v>
          </cell>
          <cell r="I726" t="str">
            <v>甘</v>
          </cell>
          <cell r="L726" t="str">
            <v>肺</v>
          </cell>
          <cell r="N726" t="str">
            <v>心</v>
          </cell>
          <cell r="V726" t="str">
            <v>肝</v>
          </cell>
          <cell r="W726" t="str">
            <v>肾</v>
          </cell>
          <cell r="Y726" t="str">
            <v>['补气','安神','止咳','平喘']</v>
          </cell>
          <cell r="Z726" t="str">
            <v>6～12g</v>
          </cell>
        </row>
        <row r="727">
          <cell r="A727" t="str">
            <v>凌霄花</v>
          </cell>
          <cell r="B727" t="str">
            <v>寒</v>
          </cell>
          <cell r="G727" t="str">
            <v>酸</v>
          </cell>
          <cell r="I727" t="str">
            <v>甘</v>
          </cell>
          <cell r="M727" t="str">
            <v>心包</v>
          </cell>
          <cell r="V727" t="str">
            <v>肝</v>
          </cell>
          <cell r="Y727" t="str">
            <v>['行气','祛瘀','凉血','祛风']</v>
          </cell>
          <cell r="Z727" t="str">
            <v>4.5～9g</v>
          </cell>
        </row>
        <row r="728">
          <cell r="A728" t="str">
            <v>羚角</v>
          </cell>
          <cell r="B728" t="str">
            <v>寒</v>
          </cell>
          <cell r="K728" t="str">
            <v>咸</v>
          </cell>
          <cell r="N728" t="str">
            <v>心</v>
          </cell>
          <cell r="V728" t="str">
            <v>肝</v>
          </cell>
          <cell r="Y728" t="str">
            <v>['平肝','息风','清肝','明目','散血','解毒']</v>
          </cell>
          <cell r="Z728" t="str">
            <v>1～3g</v>
          </cell>
        </row>
        <row r="729">
          <cell r="A729" t="str">
            <v>羚羊角</v>
          </cell>
          <cell r="B729" t="str">
            <v>寒</v>
          </cell>
          <cell r="K729" t="str">
            <v>咸</v>
          </cell>
          <cell r="N729" t="str">
            <v>心</v>
          </cell>
          <cell r="V729" t="str">
            <v>肝</v>
          </cell>
          <cell r="Y729" t="str">
            <v>['平肝','息风','清肝','明目','散血','解毒']</v>
          </cell>
          <cell r="Z729" t="str">
            <v>1～3g</v>
          </cell>
        </row>
        <row r="730">
          <cell r="A730" t="str">
            <v>羚羊角粉</v>
          </cell>
          <cell r="B730" t="str">
            <v>寒</v>
          </cell>
          <cell r="K730" t="str">
            <v>咸</v>
          </cell>
          <cell r="N730" t="str">
            <v>心</v>
          </cell>
          <cell r="V730" t="str">
            <v>肝</v>
          </cell>
          <cell r="Y730" t="str">
            <v>平肝熄风，清肝明目，清热解毒</v>
          </cell>
          <cell r="Z730" t="str">
            <v>0.3～0.6g</v>
          </cell>
        </row>
        <row r="731">
          <cell r="A731" t="str">
            <v>刘寄奴</v>
          </cell>
          <cell r="D731" t="str">
            <v>温</v>
          </cell>
          <cell r="H731" t="str">
            <v>微苦</v>
          </cell>
          <cell r="J731" t="str">
            <v>辛</v>
          </cell>
          <cell r="N731" t="str">
            <v>心</v>
          </cell>
          <cell r="U731" t="str">
            <v>脾</v>
          </cell>
          <cell r="V731" t="str">
            <v>肝</v>
          </cell>
          <cell r="Y731" t="str">
            <v>['活血','通经','消积','止痛']</v>
          </cell>
          <cell r="Z731" t="str">
            <v>3～10g</v>
          </cell>
        </row>
        <row r="732">
          <cell r="A732" t="str">
            <v>硫黄</v>
          </cell>
          <cell r="D732" t="str">
            <v>温</v>
          </cell>
          <cell r="G732" t="str">
            <v>酸</v>
          </cell>
          <cell r="O732" t="str">
            <v>大肠</v>
          </cell>
          <cell r="W732" t="str">
            <v>肾</v>
          </cell>
          <cell r="Y732" t="str">
            <v>['解毒','杀虫','疗疮','助阳','通便']</v>
          </cell>
          <cell r="Z732" t="str">
            <v>1.5～3g</v>
          </cell>
        </row>
        <row r="733">
          <cell r="A733" t="str">
            <v>柳槐枝</v>
          </cell>
          <cell r="F733" t="str">
            <v>平</v>
          </cell>
          <cell r="H733" t="str">
            <v>苦</v>
          </cell>
          <cell r="N733" t="str">
            <v>心</v>
          </cell>
          <cell r="V733" t="str">
            <v>肝</v>
          </cell>
          <cell r="Y733" t="str">
            <v>['散瘀','止血','清热','燥湿','祛风','杀虫']</v>
          </cell>
          <cell r="Z733" t="str">
            <v>15～30g</v>
          </cell>
        </row>
        <row r="734">
          <cell r="A734" t="str">
            <v>柳枝</v>
          </cell>
          <cell r="B734" t="str">
            <v>寒</v>
          </cell>
          <cell r="H734" t="str">
            <v>苦</v>
          </cell>
          <cell r="R734" t="str">
            <v>胃</v>
          </cell>
          <cell r="V734" t="str">
            <v>肝</v>
          </cell>
          <cell r="Y734" t="str">
            <v>['祛风','利湿','解毒','消肿']</v>
          </cell>
          <cell r="Z734" t="str">
            <v>15～30g</v>
          </cell>
        </row>
        <row r="735">
          <cell r="A735" t="str">
            <v>六棱菊</v>
          </cell>
          <cell r="D735" t="str">
            <v>微温</v>
          </cell>
          <cell r="H735" t="str">
            <v>苦</v>
          </cell>
          <cell r="J735" t="str">
            <v>辛</v>
          </cell>
          <cell r="L735" t="str">
            <v>肺</v>
          </cell>
          <cell r="T735" t="str">
            <v>膀胱</v>
          </cell>
          <cell r="U735" t="str">
            <v>脾</v>
          </cell>
          <cell r="Y735" t="str">
            <v>['祛风','除湿','活血','解毒']</v>
          </cell>
          <cell r="Z735" t="str">
            <v>10～15g</v>
          </cell>
        </row>
        <row r="736">
          <cell r="A736" t="str">
            <v>六神曲</v>
          </cell>
          <cell r="D736" t="str">
            <v>温</v>
          </cell>
          <cell r="I736" t="str">
            <v>甘</v>
          </cell>
          <cell r="J736" t="str">
            <v>辛</v>
          </cell>
          <cell r="R736" t="str">
            <v>胃</v>
          </cell>
          <cell r="U736" t="str">
            <v>脾</v>
          </cell>
          <cell r="Y736" t="str">
            <v>['消食','化积','健脾','和胃']</v>
          </cell>
          <cell r="Z736" t="str">
            <v>10～15g</v>
          </cell>
        </row>
        <row r="737">
          <cell r="A737" t="str">
            <v>六月寒</v>
          </cell>
          <cell r="F737" t="str">
            <v>平</v>
          </cell>
          <cell r="H737" t="str">
            <v>微苦</v>
          </cell>
          <cell r="J737" t="str">
            <v>辛</v>
          </cell>
          <cell r="L737" t="str">
            <v>肺</v>
          </cell>
          <cell r="Y737" t="str">
            <v>['疏风','解表','宣肺','止咳']</v>
          </cell>
          <cell r="Z737" t="str">
            <v>10～15g</v>
          </cell>
        </row>
        <row r="738">
          <cell r="A738" t="str">
            <v>六月雪</v>
          </cell>
          <cell r="E738" t="str">
            <v>凉</v>
          </cell>
          <cell r="H738" t="str">
            <v>苦</v>
          </cell>
          <cell r="J738" t="str">
            <v>辛</v>
          </cell>
          <cell r="U738" t="str">
            <v>脾</v>
          </cell>
          <cell r="V738" t="str">
            <v>肝</v>
          </cell>
          <cell r="Y738" t="str">
            <v>['清热','解毒','祛风','利湿']</v>
          </cell>
          <cell r="Z738" t="str">
            <v>9～15g</v>
          </cell>
        </row>
        <row r="739">
          <cell r="A739" t="str">
            <v>龙齿</v>
          </cell>
          <cell r="E739" t="str">
            <v>凉</v>
          </cell>
          <cell r="I739" t="str">
            <v>甘</v>
          </cell>
          <cell r="N739" t="str">
            <v>心</v>
          </cell>
          <cell r="V739" t="str">
            <v>肝</v>
          </cell>
          <cell r="Y739" t="str">
            <v>['镇静','安神','清热','除烦']</v>
          </cell>
          <cell r="Z739" t="str">
            <v>10~15g</v>
          </cell>
        </row>
        <row r="740">
          <cell r="A740" t="str">
            <v>龙胆</v>
          </cell>
          <cell r="B740" t="str">
            <v>寒</v>
          </cell>
          <cell r="H740" t="str">
            <v>苦</v>
          </cell>
          <cell r="S740" t="str">
            <v>胆</v>
          </cell>
          <cell r="V740" t="str">
            <v>肝</v>
          </cell>
          <cell r="Y740" t="str">
            <v>['清肝火','除湿热','健胃']</v>
          </cell>
          <cell r="Z740" t="str">
            <v>2.5～4.5g</v>
          </cell>
        </row>
        <row r="741">
          <cell r="A741" t="str">
            <v>龙胆草</v>
          </cell>
          <cell r="B741" t="str">
            <v>寒</v>
          </cell>
          <cell r="H741" t="str">
            <v>苦</v>
          </cell>
          <cell r="S741" t="str">
            <v>胆</v>
          </cell>
          <cell r="V741" t="str">
            <v>肝</v>
          </cell>
          <cell r="Y741" t="str">
            <v>['清热','燥湿','泻火']</v>
          </cell>
          <cell r="Z741" t="str">
            <v>3～6g</v>
          </cell>
        </row>
        <row r="742">
          <cell r="A742" t="str">
            <v>龙骨</v>
          </cell>
          <cell r="F742" t="str">
            <v>平</v>
          </cell>
          <cell r="I742" t="str">
            <v>甘</v>
          </cell>
          <cell r="N742" t="str">
            <v>心</v>
          </cell>
          <cell r="O742" t="str">
            <v>大肠</v>
          </cell>
          <cell r="V742" t="str">
            <v>肝</v>
          </cell>
          <cell r="W742" t="str">
            <v>肾</v>
          </cell>
          <cell r="Y742" t="str">
            <v>['镇心','安神','平肝','潜阳','固涩','收敛']</v>
          </cell>
          <cell r="Z742" t="str">
            <v>10～15g</v>
          </cell>
        </row>
        <row r="743">
          <cell r="A743" t="str">
            <v>龙葵</v>
          </cell>
          <cell r="B743" t="str">
            <v>寒</v>
          </cell>
          <cell r="H743" t="str">
            <v>苦</v>
          </cell>
          <cell r="T743" t="str">
            <v>膀胱</v>
          </cell>
          <cell r="X743" t="str">
            <v>有毒</v>
          </cell>
          <cell r="Y743" t="str">
            <v>['清热','解毒','利水','消肿','凉血','止血']</v>
          </cell>
          <cell r="Z743" t="str">
            <v>9～30g</v>
          </cell>
        </row>
        <row r="744">
          <cell r="A744" t="str">
            <v>龙脷叶</v>
          </cell>
          <cell r="F744" t="str">
            <v>平</v>
          </cell>
          <cell r="I744" t="str">
            <v>甘</v>
          </cell>
          <cell r="L744" t="str">
            <v>肺</v>
          </cell>
          <cell r="R744" t="str">
            <v>胃</v>
          </cell>
          <cell r="Y744" t="str">
            <v>['润肺','止咳','通便']</v>
          </cell>
          <cell r="Z744" t="str">
            <v>10～15g</v>
          </cell>
        </row>
        <row r="745">
          <cell r="A745" t="str">
            <v>龙脑</v>
          </cell>
          <cell r="B745" t="str">
            <v>寒</v>
          </cell>
          <cell r="H745" t="str">
            <v>苦</v>
          </cell>
          <cell r="J745" t="str">
            <v>辛</v>
          </cell>
          <cell r="L745" t="str">
            <v>肺</v>
          </cell>
          <cell r="N745" t="str">
            <v>心</v>
          </cell>
          <cell r="U745" t="str">
            <v>脾</v>
          </cell>
          <cell r="Y745" t="str">
            <v>['开窍','醒神','清热','止痛']</v>
          </cell>
          <cell r="Z745" t="str">
            <v>0.03～0.1g</v>
          </cell>
        </row>
        <row r="746">
          <cell r="A746" t="str">
            <v>龙涎香</v>
          </cell>
          <cell r="D746" t="str">
            <v>温</v>
          </cell>
          <cell r="G746" t="str">
            <v>酸</v>
          </cell>
          <cell r="I746" t="str">
            <v>甘</v>
          </cell>
          <cell r="L746" t="str">
            <v>肺</v>
          </cell>
          <cell r="N746" t="str">
            <v>心</v>
          </cell>
          <cell r="V746" t="str">
            <v>肝</v>
          </cell>
          <cell r="W746" t="str">
            <v>肾</v>
          </cell>
          <cell r="Y746" t="str">
            <v>['行气','活血','止咳','化痰','消积','利水']</v>
          </cell>
          <cell r="Z746" t="str">
            <v>0.3~1g</v>
          </cell>
        </row>
        <row r="747">
          <cell r="A747" t="str">
            <v>龙血竭</v>
          </cell>
          <cell r="F747" t="str">
            <v>平</v>
          </cell>
          <cell r="I747" t="str">
            <v>甘</v>
          </cell>
          <cell r="K747" t="str">
            <v>咸</v>
          </cell>
          <cell r="L747" t="str">
            <v>肺</v>
          </cell>
          <cell r="U747" t="str">
            <v>脾</v>
          </cell>
          <cell r="W747" t="str">
            <v>肾</v>
          </cell>
          <cell r="Y747" t="str">
            <v>活血散瘀，定痛止血，敛疮生肌</v>
          </cell>
          <cell r="Z747" t="str">
            <v>3～6g</v>
          </cell>
        </row>
        <row r="748">
          <cell r="A748" t="str">
            <v>龙牙偬木</v>
          </cell>
          <cell r="F748" t="str">
            <v>平</v>
          </cell>
          <cell r="H748" t="str">
            <v>微苦</v>
          </cell>
          <cell r="I748" t="str">
            <v>甘</v>
          </cell>
          <cell r="J748" t="str">
            <v>辛</v>
          </cell>
          <cell r="N748" t="str">
            <v>心</v>
          </cell>
          <cell r="U748" t="str">
            <v>脾</v>
          </cell>
          <cell r="V748" t="str">
            <v>肝</v>
          </cell>
          <cell r="W748" t="str">
            <v>肾</v>
          </cell>
          <cell r="X748" t="str">
            <v>小毒</v>
          </cell>
          <cell r="Y748" t="str">
            <v>['健胃','利水'，'祛风','除湿'，'活血','止痛']</v>
          </cell>
          <cell r="Z748" t="str">
            <v>15～30g</v>
          </cell>
        </row>
        <row r="749">
          <cell r="A749" t="str">
            <v>龙眼肉</v>
          </cell>
          <cell r="D749" t="str">
            <v>温</v>
          </cell>
          <cell r="I749" t="str">
            <v>甘</v>
          </cell>
          <cell r="N749" t="str">
            <v>心</v>
          </cell>
          <cell r="U749" t="str">
            <v>脾</v>
          </cell>
          <cell r="Y749" t="str">
            <v>['补益','心脾','养血','安神']</v>
          </cell>
          <cell r="Z749" t="str">
            <v>10～15g</v>
          </cell>
        </row>
        <row r="750">
          <cell r="A750" t="str">
            <v>蝼蛄</v>
          </cell>
          <cell r="B750" t="str">
            <v>寒</v>
          </cell>
          <cell r="K750" t="str">
            <v>咸</v>
          </cell>
          <cell r="O750" t="str">
            <v>大肠</v>
          </cell>
          <cell r="Q750" t="str">
            <v>小肠</v>
          </cell>
          <cell r="T750" t="str">
            <v>膀胱</v>
          </cell>
          <cell r="Y750" t="str">
            <v>['利水','消肿','通淋']</v>
          </cell>
          <cell r="Z750" t="str">
            <v>6~9g</v>
          </cell>
        </row>
        <row r="751">
          <cell r="A751" t="str">
            <v>漏芦</v>
          </cell>
          <cell r="B751" t="str">
            <v>寒</v>
          </cell>
          <cell r="H751" t="str">
            <v>苦</v>
          </cell>
          <cell r="R751" t="str">
            <v>胃</v>
          </cell>
          <cell r="Y751" t="str">
            <v>['清热','解毒','排脓','通乳']</v>
          </cell>
          <cell r="Z751" t="str">
            <v>4.5～9g</v>
          </cell>
        </row>
        <row r="752">
          <cell r="A752" t="str">
            <v>芦根</v>
          </cell>
          <cell r="B752" t="str">
            <v>寒</v>
          </cell>
          <cell r="I752" t="str">
            <v>甘</v>
          </cell>
          <cell r="L752" t="str">
            <v>肺</v>
          </cell>
          <cell r="R752" t="str">
            <v>胃</v>
          </cell>
          <cell r="Y752" t="str">
            <v>['清热','生津','除烦','止呕','利尿']</v>
          </cell>
          <cell r="Z752" t="str">
            <v>15～30g</v>
          </cell>
        </row>
        <row r="753">
          <cell r="A753" t="str">
            <v>芦荟</v>
          </cell>
          <cell r="B753" t="str">
            <v>寒</v>
          </cell>
          <cell r="H753" t="str">
            <v>苦</v>
          </cell>
          <cell r="O753" t="str">
            <v>大肠</v>
          </cell>
          <cell r="R753" t="str">
            <v>胃</v>
          </cell>
          <cell r="V753" t="str">
            <v>肝</v>
          </cell>
          <cell r="Y753" t="str">
            <v>['清肝热','通便','杀虫','疗疳']</v>
          </cell>
          <cell r="Z753" t="str">
            <v>2～5g</v>
          </cell>
        </row>
        <row r="754">
          <cell r="A754" t="str">
            <v>芦茎</v>
          </cell>
          <cell r="B754" t="str">
            <v>寒</v>
          </cell>
          <cell r="I754" t="str">
            <v>甘</v>
          </cell>
          <cell r="L754" t="str">
            <v>肺</v>
          </cell>
          <cell r="N754" t="str">
            <v>心</v>
          </cell>
          <cell r="Y754" t="str">
            <v>['清肺','生津']</v>
          </cell>
          <cell r="Z754" t="str">
            <v>25～50g</v>
          </cell>
        </row>
        <row r="755">
          <cell r="A755" t="str">
            <v>炉甘石</v>
          </cell>
          <cell r="F755" t="str">
            <v>平</v>
          </cell>
          <cell r="I755" t="str">
            <v>甘</v>
          </cell>
          <cell r="U755" t="str">
            <v>脾</v>
          </cell>
          <cell r="V755" t="str">
            <v>肝</v>
          </cell>
          <cell r="Y755" t="str">
            <v>['解毒','明目','退翳','收湿','止痒','敛疮']</v>
          </cell>
          <cell r="Z755" t="str">
            <v>---</v>
          </cell>
        </row>
        <row r="756">
          <cell r="A756" t="str">
            <v>陆英</v>
          </cell>
          <cell r="F756" t="str">
            <v>平</v>
          </cell>
          <cell r="H756" t="str">
            <v>微苦</v>
          </cell>
          <cell r="I756" t="str">
            <v>甘</v>
          </cell>
          <cell r="V756" t="str">
            <v>肝</v>
          </cell>
          <cell r="Y756" t="str">
            <v>['祛风','利湿','舒筋','活血']</v>
          </cell>
          <cell r="Z756" t="str">
            <v>9～15g</v>
          </cell>
        </row>
        <row r="757">
          <cell r="A757" t="str">
            <v>鹿骨</v>
          </cell>
          <cell r="C757" t="str">
            <v>微热</v>
          </cell>
          <cell r="I757" t="str">
            <v>甘</v>
          </cell>
          <cell r="W757" t="str">
            <v>肾</v>
          </cell>
          <cell r="Y757" t="str">
            <v>['补虚赢','强筋骨']</v>
          </cell>
          <cell r="Z757" t="str">
            <v>15~30g</v>
          </cell>
        </row>
        <row r="758">
          <cell r="A758" t="str">
            <v>鹿胶</v>
          </cell>
          <cell r="D758" t="str">
            <v>温</v>
          </cell>
          <cell r="I758" t="str">
            <v>甘</v>
          </cell>
          <cell r="K758" t="str">
            <v>咸</v>
          </cell>
          <cell r="V758" t="str">
            <v>肝</v>
          </cell>
          <cell r="W758" t="str">
            <v>肾</v>
          </cell>
          <cell r="Y758" t="str">
            <v>补血，益精</v>
          </cell>
        </row>
        <row r="759">
          <cell r="A759" t="str">
            <v>鹿角</v>
          </cell>
          <cell r="D759" t="str">
            <v>温</v>
          </cell>
          <cell r="K759" t="str">
            <v>咸</v>
          </cell>
          <cell r="V759" t="str">
            <v>肝</v>
          </cell>
          <cell r="W759" t="str">
            <v>肾</v>
          </cell>
          <cell r="Y759" t="str">
            <v>温肾阳，强筋骨，行血消肿</v>
          </cell>
          <cell r="Z759" t="str">
            <v>6～15g</v>
          </cell>
        </row>
        <row r="760">
          <cell r="A760" t="str">
            <v>鹿角胶</v>
          </cell>
          <cell r="D760" t="str">
            <v>温</v>
          </cell>
          <cell r="I760" t="str">
            <v>甘</v>
          </cell>
          <cell r="K760" t="str">
            <v>咸</v>
          </cell>
          <cell r="V760" t="str">
            <v>肝</v>
          </cell>
          <cell r="W760" t="str">
            <v>肾</v>
          </cell>
          <cell r="Y760" t="str">
            <v>['补肾','益肝','养血','益精']</v>
          </cell>
          <cell r="Z760" t="str">
            <v>3～6g</v>
          </cell>
        </row>
        <row r="761">
          <cell r="A761" t="str">
            <v>鹿角霜</v>
          </cell>
          <cell r="D761" t="str">
            <v>温</v>
          </cell>
          <cell r="K761" t="str">
            <v>咸</v>
          </cell>
          <cell r="V761" t="str">
            <v>肝</v>
          </cell>
          <cell r="W761" t="str">
            <v>肾</v>
          </cell>
          <cell r="Y761" t="str">
            <v>温肾助阳，收敛止血</v>
          </cell>
          <cell r="Z761" t="str">
            <v>9～15g</v>
          </cell>
        </row>
        <row r="762">
          <cell r="A762" t="str">
            <v>鹿筋</v>
          </cell>
          <cell r="D762" t="str">
            <v>温</v>
          </cell>
          <cell r="K762" t="str">
            <v>微咸</v>
          </cell>
          <cell r="V762" t="str">
            <v>肝</v>
          </cell>
          <cell r="W762" t="str">
            <v>肾</v>
          </cell>
          <cell r="Y762" t="str">
            <v>['壮筋骨']</v>
          </cell>
          <cell r="Z762" t="str">
            <v>6~12g</v>
          </cell>
        </row>
        <row r="763">
          <cell r="A763" t="str">
            <v>鹿茸</v>
          </cell>
          <cell r="D763" t="str">
            <v>温</v>
          </cell>
          <cell r="I763" t="str">
            <v>甘</v>
          </cell>
          <cell r="K763" t="str">
            <v>咸</v>
          </cell>
          <cell r="V763" t="str">
            <v>肝</v>
          </cell>
          <cell r="W763" t="str">
            <v>肾</v>
          </cell>
          <cell r="Y763" t="str">
            <v>['壮肾阳','益精血','强筋骨','调冲任','托疮毒']</v>
          </cell>
          <cell r="Z763" t="str">
            <v>1~2g</v>
          </cell>
        </row>
        <row r="764">
          <cell r="A764" t="str">
            <v>鹿肉</v>
          </cell>
          <cell r="D764" t="str">
            <v>温</v>
          </cell>
          <cell r="I764" t="str">
            <v>甘</v>
          </cell>
          <cell r="U764" t="str">
            <v>脾</v>
          </cell>
          <cell r="W764" t="str">
            <v>肾</v>
          </cell>
          <cell r="Y764" t="str">
            <v>益气助阳，养血祛风</v>
          </cell>
        </row>
        <row r="765">
          <cell r="A765" t="str">
            <v>鹿肾</v>
          </cell>
          <cell r="D765" t="str">
            <v>温</v>
          </cell>
          <cell r="K765" t="str">
            <v>咸</v>
          </cell>
          <cell r="T765" t="str">
            <v>膀胱</v>
          </cell>
          <cell r="V765" t="str">
            <v>肝</v>
          </cell>
          <cell r="W765" t="str">
            <v>肾</v>
          </cell>
          <cell r="Y765" t="str">
            <v>['补肾'，'壮阳'，'益精']</v>
          </cell>
          <cell r="Z765" t="str">
            <v>6~15g</v>
          </cell>
        </row>
        <row r="766">
          <cell r="A766" t="str">
            <v>鹿蹄草</v>
          </cell>
          <cell r="D766" t="str">
            <v>温</v>
          </cell>
          <cell r="H766" t="str">
            <v>苦</v>
          </cell>
          <cell r="I766" t="str">
            <v>甘</v>
          </cell>
          <cell r="V766" t="str">
            <v>肝</v>
          </cell>
          <cell r="W766" t="str">
            <v>肾</v>
          </cell>
          <cell r="Y766" t="str">
            <v>补虚，益肾，祛风除湿，活血调经</v>
          </cell>
        </row>
        <row r="767">
          <cell r="A767" t="str">
            <v>鹿尾</v>
          </cell>
          <cell r="D767" t="str">
            <v>温</v>
          </cell>
          <cell r="I767" t="str">
            <v>甘</v>
          </cell>
          <cell r="K767" t="str">
            <v>咸</v>
          </cell>
          <cell r="V767" t="str">
            <v>肝</v>
          </cell>
          <cell r="W767" t="str">
            <v>肾</v>
          </cell>
          <cell r="Y767" t="str">
            <v>暖腰膝，益肾精</v>
          </cell>
        </row>
        <row r="768">
          <cell r="A768" t="str">
            <v>鹿衔草</v>
          </cell>
          <cell r="D768" t="str">
            <v>温</v>
          </cell>
          <cell r="H768" t="str">
            <v>苦</v>
          </cell>
          <cell r="I768" t="str">
            <v>甘</v>
          </cell>
          <cell r="V768" t="str">
            <v>肝</v>
          </cell>
          <cell r="W768" t="str">
            <v>肾</v>
          </cell>
          <cell r="Y768" t="str">
            <v>['祛风湿','强筋骨','止血','止咳']</v>
          </cell>
          <cell r="Z768" t="str">
            <v>9～15g</v>
          </cell>
        </row>
        <row r="769">
          <cell r="A769" t="str">
            <v>鹿血</v>
          </cell>
          <cell r="D769" t="str">
            <v>温</v>
          </cell>
          <cell r="I769" t="str">
            <v>甘</v>
          </cell>
          <cell r="K769" t="str">
            <v>咸</v>
          </cell>
          <cell r="V769" t="str">
            <v>肝</v>
          </cell>
          <cell r="W769" t="str">
            <v>肾</v>
          </cell>
          <cell r="Y769" t="str">
            <v>['养血','益精','止血','止带']</v>
          </cell>
          <cell r="Z769" t="str">
            <v>3~6g</v>
          </cell>
        </row>
        <row r="770">
          <cell r="A770" t="str">
            <v>鹿药</v>
          </cell>
          <cell r="D770" t="str">
            <v>温</v>
          </cell>
          <cell r="H770" t="str">
            <v>苦</v>
          </cell>
          <cell r="I770" t="str">
            <v>甘</v>
          </cell>
          <cell r="V770" t="str">
            <v>肝</v>
          </cell>
          <cell r="W770" t="str">
            <v>肾</v>
          </cell>
          <cell r="Y770" t="str">
            <v>['补肾','壮阳','活血','祛瘀','祛风','止痛']</v>
          </cell>
          <cell r="Z770" t="str">
            <v>6～15g</v>
          </cell>
        </row>
        <row r="771">
          <cell r="A771" t="str">
            <v>路路通</v>
          </cell>
          <cell r="F771" t="str">
            <v>平</v>
          </cell>
          <cell r="H771" t="str">
            <v>苦</v>
          </cell>
          <cell r="V771" t="str">
            <v>肝</v>
          </cell>
          <cell r="W771" t="str">
            <v>肾</v>
          </cell>
          <cell r="Y771" t="str">
            <v>['祛风','活络','利水','通经']</v>
          </cell>
          <cell r="Z771" t="str">
            <v>5～9g</v>
          </cell>
        </row>
        <row r="772">
          <cell r="A772" t="str">
            <v>罗布麻叶</v>
          </cell>
          <cell r="E772" t="str">
            <v>凉</v>
          </cell>
          <cell r="H772" t="str">
            <v>苦</v>
          </cell>
          <cell r="I772" t="str">
            <v>甘</v>
          </cell>
          <cell r="V772" t="str">
            <v>肝</v>
          </cell>
          <cell r="Y772" t="str">
            <v>['平肝','安神','清热','利水']</v>
          </cell>
          <cell r="Z772" t="str">
            <v>6～12g</v>
          </cell>
        </row>
        <row r="773">
          <cell r="A773" t="str">
            <v>罗汉果</v>
          </cell>
          <cell r="E773" t="str">
            <v>凉</v>
          </cell>
          <cell r="I773" t="str">
            <v>甘</v>
          </cell>
          <cell r="L773" t="str">
            <v>肺</v>
          </cell>
          <cell r="O773" t="str">
            <v>大肠</v>
          </cell>
          <cell r="Y773" t="str">
            <v>['清热','润肺','滑肠','通便']</v>
          </cell>
          <cell r="Z773" t="str">
            <v>9～15g</v>
          </cell>
        </row>
        <row r="774">
          <cell r="A774" t="str">
            <v>罗勒</v>
          </cell>
          <cell r="D774" t="str">
            <v>温</v>
          </cell>
          <cell r="J774" t="str">
            <v>辛</v>
          </cell>
          <cell r="X774" t="str">
            <v>有毒</v>
          </cell>
          <cell r="Y774" t="str">
            <v>['疏风','行气','化湿','消食','活血','解毒']</v>
          </cell>
          <cell r="Z774" t="str">
            <v>10~15g</v>
          </cell>
        </row>
        <row r="775">
          <cell r="A775" t="str">
            <v>萝卜</v>
          </cell>
          <cell r="F775" t="str">
            <v>平</v>
          </cell>
          <cell r="I775" t="str">
            <v>甘</v>
          </cell>
          <cell r="J775" t="str">
            <v>辛</v>
          </cell>
          <cell r="L775" t="str">
            <v>肺</v>
          </cell>
          <cell r="R775" t="str">
            <v>胃</v>
          </cell>
          <cell r="U775" t="str">
            <v>脾</v>
          </cell>
          <cell r="Y775" t="str">
            <v>['消食','除胀','降气','化痰']</v>
          </cell>
          <cell r="Z775" t="str">
            <v>5～12g</v>
          </cell>
        </row>
        <row r="776">
          <cell r="A776" t="str">
            <v>萝芙木</v>
          </cell>
          <cell r="B776" t="str">
            <v>寒</v>
          </cell>
          <cell r="H776" t="str">
            <v>苦</v>
          </cell>
          <cell r="X776" t="str">
            <v>有毒</v>
          </cell>
          <cell r="Y776" t="str">
            <v>['清风热','降肝火','消肿毒']</v>
          </cell>
          <cell r="Z776" t="str">
            <v>15～30g</v>
          </cell>
        </row>
        <row r="777">
          <cell r="A777" t="str">
            <v>络石藤</v>
          </cell>
          <cell r="B777" t="str">
            <v>微寒</v>
          </cell>
          <cell r="H777" t="str">
            <v>苦</v>
          </cell>
          <cell r="N777" t="str">
            <v>心</v>
          </cell>
          <cell r="V777" t="str">
            <v>肝</v>
          </cell>
          <cell r="W777" t="str">
            <v>肾</v>
          </cell>
          <cell r="Y777" t="str">
            <v>['祛风','通络','凉血','消肿']</v>
          </cell>
          <cell r="Z777" t="str">
            <v>6～12g</v>
          </cell>
        </row>
        <row r="778">
          <cell r="A778" t="str">
            <v>落地生根</v>
          </cell>
          <cell r="B778" t="str">
            <v>寒</v>
          </cell>
          <cell r="G778" t="str">
            <v>微酸</v>
          </cell>
          <cell r="L778" t="str">
            <v>肺</v>
          </cell>
          <cell r="W778" t="str">
            <v>肾</v>
          </cell>
          <cell r="Y778" t="str">
            <v>['解毒','消肿','活血','止痛','拔毒','生肌']</v>
          </cell>
          <cell r="Z778" t="str">
            <v>15~30g</v>
          </cell>
        </row>
        <row r="779">
          <cell r="A779" t="str">
            <v>驴鞭</v>
          </cell>
          <cell r="D779" t="str">
            <v>温</v>
          </cell>
          <cell r="I779" t="str">
            <v>甘</v>
          </cell>
          <cell r="K779" t="str">
            <v>咸</v>
          </cell>
          <cell r="V779" t="str">
            <v>肝</v>
          </cell>
          <cell r="W779" t="str">
            <v>肾</v>
          </cell>
          <cell r="Y779" t="str">
            <v>补肾壮阳，强筋壮骨</v>
          </cell>
          <cell r="Z779" t="str">
            <v>9～15g</v>
          </cell>
        </row>
        <row r="780">
          <cell r="A780" t="str">
            <v>驴肾</v>
          </cell>
          <cell r="D780" t="str">
            <v>温</v>
          </cell>
          <cell r="I780" t="str">
            <v>甘</v>
          </cell>
          <cell r="K780" t="str">
            <v>咸</v>
          </cell>
          <cell r="W780" t="str">
            <v>肾</v>
          </cell>
          <cell r="Y780" t="str">
            <v>益肾壮阳，强筋健骨</v>
          </cell>
          <cell r="Z780" t="str">
            <v>9～15g</v>
          </cell>
        </row>
        <row r="781">
          <cell r="A781" t="str">
            <v>绿茶</v>
          </cell>
          <cell r="B781" t="str">
            <v>微寒</v>
          </cell>
          <cell r="H781" t="str">
            <v>苦</v>
          </cell>
          <cell r="I781" t="str">
            <v>甘</v>
          </cell>
          <cell r="L781" t="str">
            <v>肺</v>
          </cell>
          <cell r="N781" t="str">
            <v>心</v>
          </cell>
          <cell r="R781" t="str">
            <v>胃</v>
          </cell>
          <cell r="Y781" t="str">
            <v>['清上','除烦','化痰','消食','利尿','清热','解毒',]</v>
          </cell>
          <cell r="Z781" t="str">
            <v>1-3g</v>
          </cell>
        </row>
        <row r="782">
          <cell r="A782" t="str">
            <v>绿豆</v>
          </cell>
          <cell r="B782" t="str">
            <v>寒</v>
          </cell>
          <cell r="I782" t="str">
            <v>甘</v>
          </cell>
          <cell r="N782" t="str">
            <v>心</v>
          </cell>
          <cell r="R782" t="str">
            <v>胃</v>
          </cell>
          <cell r="V782" t="str">
            <v>肝</v>
          </cell>
          <cell r="Y782" t="str">
            <v>['清热','消暑','利水','解毒']</v>
          </cell>
          <cell r="Z782" t="str">
            <v>15～30g</v>
          </cell>
        </row>
        <row r="783">
          <cell r="A783" t="str">
            <v>绿豆皮</v>
          </cell>
          <cell r="B783" t="str">
            <v>寒</v>
          </cell>
          <cell r="I783" t="str">
            <v>甘</v>
          </cell>
          <cell r="L783" t="str">
            <v>肺</v>
          </cell>
          <cell r="V783" t="str">
            <v>肝</v>
          </cell>
          <cell r="Y783" t="str">
            <v>解热毒，退目翳</v>
          </cell>
        </row>
        <row r="784">
          <cell r="A784" t="str">
            <v>绿萼梅</v>
          </cell>
          <cell r="F784" t="str">
            <v>平</v>
          </cell>
          <cell r="G784" t="str">
            <v>微酸</v>
          </cell>
          <cell r="L784" t="str">
            <v>肺</v>
          </cell>
          <cell r="R784" t="str">
            <v>胃</v>
          </cell>
          <cell r="V784" t="str">
            <v>肝</v>
          </cell>
          <cell r="Y784" t="str">
            <v>['疏肝','解郁','和中','化痰']</v>
          </cell>
          <cell r="Z784" t="str">
            <v>3~5g</v>
          </cell>
        </row>
        <row r="785">
          <cell r="A785" t="str">
            <v>绿矾</v>
          </cell>
          <cell r="E785" t="str">
            <v>凉</v>
          </cell>
          <cell r="G785" t="str">
            <v>酸</v>
          </cell>
          <cell r="U785" t="str">
            <v>脾</v>
          </cell>
          <cell r="V785" t="str">
            <v>肝</v>
          </cell>
          <cell r="Y785" t="str">
            <v>['解毒','燥湿','杀虫','补血']</v>
          </cell>
          <cell r="Z785" t="str">
            <v>0.8～1.6g</v>
          </cell>
        </row>
        <row r="786">
          <cell r="A786" t="str">
            <v>绿绒蒿</v>
          </cell>
          <cell r="B786" t="str">
            <v>寒</v>
          </cell>
          <cell r="H786" t="str">
            <v>苦</v>
          </cell>
          <cell r="O786" t="str">
            <v>大肠</v>
          </cell>
          <cell r="V786" t="str">
            <v>肝</v>
          </cell>
          <cell r="W786" t="str">
            <v>肾</v>
          </cell>
          <cell r="X786" t="str">
            <v>小毒</v>
          </cell>
          <cell r="Y786" t="str">
            <v>清热利湿，止咳</v>
          </cell>
          <cell r="Z786" t="str">
            <v>3～6g</v>
          </cell>
        </row>
        <row r="787">
          <cell r="A787" t="str">
            <v>葎草</v>
          </cell>
          <cell r="B787" t="str">
            <v>寒</v>
          </cell>
          <cell r="H787" t="str">
            <v>苦</v>
          </cell>
          <cell r="I787" t="str">
            <v>甘</v>
          </cell>
          <cell r="L787" t="str">
            <v>肺</v>
          </cell>
          <cell r="W787" t="str">
            <v>肾</v>
          </cell>
          <cell r="Y787" t="str">
            <v>['清热','解毒','利尿','通淋']</v>
          </cell>
          <cell r="Z787" t="str">
            <v>10～15g</v>
          </cell>
        </row>
        <row r="788">
          <cell r="A788" t="str">
            <v>麻黄</v>
          </cell>
          <cell r="D788" t="str">
            <v>温</v>
          </cell>
          <cell r="H788" t="str">
            <v>微苦</v>
          </cell>
          <cell r="J788" t="str">
            <v>辛</v>
          </cell>
          <cell r="L788" t="str">
            <v>肺</v>
          </cell>
          <cell r="T788" t="str">
            <v>膀胱</v>
          </cell>
          <cell r="Y788" t="str">
            <v>['发汗','散寒','宣肺','平喘','利水','消肿']</v>
          </cell>
          <cell r="Z788" t="str">
            <v>2～9g</v>
          </cell>
        </row>
        <row r="789">
          <cell r="A789" t="str">
            <v>麻黄根</v>
          </cell>
          <cell r="F789" t="str">
            <v>平</v>
          </cell>
          <cell r="I789" t="str">
            <v>甘</v>
          </cell>
          <cell r="L789" t="str">
            <v>肺</v>
          </cell>
          <cell r="N789" t="str">
            <v>心</v>
          </cell>
          <cell r="Y789" t="str">
            <v>['固表','止汗']</v>
          </cell>
          <cell r="Z789" t="str">
            <v>3～9g</v>
          </cell>
        </row>
        <row r="790">
          <cell r="A790" t="str">
            <v>麻雀脑</v>
          </cell>
          <cell r="F790" t="str">
            <v>平</v>
          </cell>
          <cell r="I790" t="str">
            <v>甘</v>
          </cell>
          <cell r="W790" t="str">
            <v>肾</v>
          </cell>
          <cell r="Y790" t="str">
            <v>补肾兴阳，润肤生肌</v>
          </cell>
        </row>
        <row r="791">
          <cell r="A791" t="str">
            <v>麻仁</v>
          </cell>
          <cell r="F791" t="str">
            <v>平</v>
          </cell>
          <cell r="I791" t="str">
            <v>甘</v>
          </cell>
          <cell r="O791" t="str">
            <v>大肠</v>
          </cell>
          <cell r="R791" t="str">
            <v>胃</v>
          </cell>
          <cell r="U791" t="str">
            <v>脾</v>
          </cell>
          <cell r="Y791" t="str">
            <v>['润燥','通便','补虚']</v>
          </cell>
          <cell r="Z791" t="str">
            <v>9～15g</v>
          </cell>
        </row>
        <row r="792">
          <cell r="A792" t="str">
            <v>麻油</v>
          </cell>
          <cell r="E792" t="str">
            <v>凉</v>
          </cell>
          <cell r="I792" t="str">
            <v>甘</v>
          </cell>
          <cell r="O792" t="str">
            <v>大肠</v>
          </cell>
          <cell r="Y792" t="str">
            <v>['润肠','通便','解毒','生肌']</v>
          </cell>
          <cell r="Z792" t="str">
            <v>17~68hs</v>
          </cell>
        </row>
        <row r="793">
          <cell r="A793" t="str">
            <v>马宝</v>
          </cell>
          <cell r="E793" t="str">
            <v>凉</v>
          </cell>
          <cell r="I793" t="str">
            <v>甘</v>
          </cell>
          <cell r="K793" t="str">
            <v>咸</v>
          </cell>
          <cell r="N793" t="str">
            <v>心</v>
          </cell>
          <cell r="V793" t="str">
            <v>肝</v>
          </cell>
          <cell r="X793" t="str">
            <v>有毒</v>
          </cell>
          <cell r="Y793" t="str">
            <v>['镇惊','化痰','清热','解毒']</v>
          </cell>
          <cell r="Z793" t="str">
            <v>0.3～3g</v>
          </cell>
        </row>
        <row r="794">
          <cell r="A794" t="str">
            <v>马鞭草</v>
          </cell>
          <cell r="E794" t="str">
            <v>凉</v>
          </cell>
          <cell r="H794" t="str">
            <v>苦</v>
          </cell>
          <cell r="U794" t="str">
            <v>脾</v>
          </cell>
          <cell r="V794" t="str">
            <v>肝</v>
          </cell>
          <cell r="Y794" t="str">
            <v>['活血','散瘀','截疟','解毒','利水','消肿']</v>
          </cell>
          <cell r="Z794" t="str">
            <v>4.5～9g</v>
          </cell>
        </row>
        <row r="795">
          <cell r="A795" t="str">
            <v>马槟榔</v>
          </cell>
          <cell r="B795" t="str">
            <v>寒</v>
          </cell>
          <cell r="I795" t="str">
            <v>甘</v>
          </cell>
          <cell r="L795" t="str">
            <v>肺</v>
          </cell>
          <cell r="U795" t="str">
            <v>脾</v>
          </cell>
          <cell r="Y795" t="str">
            <v>清热解毒，生津止渴</v>
          </cell>
          <cell r="Z795" t="str">
            <v>3～6g</v>
          </cell>
        </row>
        <row r="796">
          <cell r="A796" t="str">
            <v>马勃</v>
          </cell>
          <cell r="F796" t="str">
            <v>平</v>
          </cell>
          <cell r="J796" t="str">
            <v>辛</v>
          </cell>
          <cell r="L796" t="str">
            <v>肺</v>
          </cell>
          <cell r="Y796" t="str">
            <v>['清肺','利咽','止血']</v>
          </cell>
          <cell r="Z796" t="str">
            <v>1.5～6g</v>
          </cell>
        </row>
        <row r="797">
          <cell r="A797" t="str">
            <v>马齿苋</v>
          </cell>
          <cell r="B797" t="str">
            <v>寒</v>
          </cell>
          <cell r="G797" t="str">
            <v>酸</v>
          </cell>
          <cell r="O797" t="str">
            <v>大肠</v>
          </cell>
          <cell r="V797" t="str">
            <v>肝</v>
          </cell>
          <cell r="Y797" t="str">
            <v>['清热','解毒','凉血','止血']</v>
          </cell>
          <cell r="Z797" t="str">
            <v>9～15g</v>
          </cell>
        </row>
        <row r="798">
          <cell r="A798" t="str">
            <v>马兜铃</v>
          </cell>
          <cell r="B798" t="str">
            <v>微寒</v>
          </cell>
          <cell r="H798" t="str">
            <v>苦</v>
          </cell>
          <cell r="L798" t="str">
            <v>肺</v>
          </cell>
          <cell r="O798" t="str">
            <v>大肠</v>
          </cell>
          <cell r="Y798" t="str">
            <v>['清肺','降气','止咳','平喘','清肠','消痔']</v>
          </cell>
          <cell r="Z798" t="str">
            <v>3～9g</v>
          </cell>
        </row>
        <row r="799">
          <cell r="A799" t="str">
            <v>马兰</v>
          </cell>
          <cell r="E799" t="str">
            <v>凉</v>
          </cell>
          <cell r="J799" t="str">
            <v>辛</v>
          </cell>
          <cell r="L799" t="str">
            <v>肺</v>
          </cell>
          <cell r="O799" t="str">
            <v>大肠</v>
          </cell>
          <cell r="R799" t="str">
            <v>胃</v>
          </cell>
          <cell r="V799" t="str">
            <v>肝</v>
          </cell>
          <cell r="Y799" t="str">
            <v>['凉血','止血','清热','利湿','解毒','消肿']</v>
          </cell>
          <cell r="Z799" t="str">
            <v>10～30g</v>
          </cell>
        </row>
        <row r="800">
          <cell r="A800" t="str">
            <v>马蔺子</v>
          </cell>
          <cell r="F800" t="str">
            <v>平</v>
          </cell>
          <cell r="I800" t="str">
            <v>甘</v>
          </cell>
          <cell r="L800" t="str">
            <v>肺</v>
          </cell>
          <cell r="R800" t="str">
            <v>胃</v>
          </cell>
          <cell r="U800" t="str">
            <v>脾</v>
          </cell>
          <cell r="V800" t="str">
            <v>肝</v>
          </cell>
          <cell r="Y800" t="str">
            <v>['清热','利湿','消肿','解毒','止血']</v>
          </cell>
          <cell r="Z800" t="str">
            <v>5～10g</v>
          </cell>
        </row>
        <row r="801">
          <cell r="A801" t="str">
            <v>马钱子</v>
          </cell>
          <cell r="D801" t="str">
            <v>温</v>
          </cell>
          <cell r="H801" t="str">
            <v>苦</v>
          </cell>
          <cell r="U801" t="str">
            <v>脾</v>
          </cell>
          <cell r="V801" t="str">
            <v>肝</v>
          </cell>
          <cell r="X801" t="str">
            <v>有毒</v>
          </cell>
          <cell r="Y801" t="str">
            <v>['清肺','利咽','止血']</v>
          </cell>
          <cell r="Z801" t="str">
            <v>0.2～0.6g</v>
          </cell>
        </row>
        <row r="802">
          <cell r="A802" t="str">
            <v>马钱子粉</v>
          </cell>
          <cell r="D802" t="str">
            <v>温</v>
          </cell>
          <cell r="H802" t="str">
            <v>苦</v>
          </cell>
          <cell r="U802" t="str">
            <v>脾</v>
          </cell>
          <cell r="V802" t="str">
            <v>肝</v>
          </cell>
          <cell r="X802" t="str">
            <v>大毒</v>
          </cell>
          <cell r="Y802" t="str">
            <v>通络止痛，散结消肿</v>
          </cell>
          <cell r="Z802" t="str">
            <v>0.3～0.6g</v>
          </cell>
        </row>
        <row r="803">
          <cell r="A803" t="str">
            <v>马桑根</v>
          </cell>
          <cell r="E803" t="str">
            <v>凉</v>
          </cell>
          <cell r="G803" t="str">
            <v>酸</v>
          </cell>
          <cell r="H803" t="str">
            <v>苦</v>
          </cell>
          <cell r="Y803" t="str">
            <v>['祛风','除湿','解毒','散结','杀虫']</v>
          </cell>
          <cell r="Z803" t="str">
            <v>3～9g</v>
          </cell>
        </row>
        <row r="804">
          <cell r="A804" t="str">
            <v>马蹄金</v>
          </cell>
          <cell r="E804" t="str">
            <v>凉</v>
          </cell>
          <cell r="H804" t="str">
            <v>苦</v>
          </cell>
          <cell r="J804" t="str">
            <v>辛</v>
          </cell>
          <cell r="Y804" t="str">
            <v>['清热','利湿','解毒','消肿']</v>
          </cell>
          <cell r="Z804" t="str">
            <v>10～30g</v>
          </cell>
        </row>
        <row r="805">
          <cell r="A805" t="str">
            <v>马尾连</v>
          </cell>
          <cell r="B805" t="str">
            <v>寒</v>
          </cell>
          <cell r="H805" t="str">
            <v>苦</v>
          </cell>
          <cell r="L805" t="str">
            <v>肺</v>
          </cell>
          <cell r="N805" t="str">
            <v>心</v>
          </cell>
          <cell r="O805" t="str">
            <v>大肠</v>
          </cell>
          <cell r="S805" t="str">
            <v>胆</v>
          </cell>
          <cell r="V805" t="str">
            <v>肝</v>
          </cell>
          <cell r="Y805" t="str">
            <v>['清热','燥湿','泻火','解毒']</v>
          </cell>
          <cell r="Z805" t="str">
            <v>6~12g</v>
          </cell>
        </row>
        <row r="806">
          <cell r="A806" t="str">
            <v>麦冬</v>
          </cell>
          <cell r="B806" t="str">
            <v>微寒</v>
          </cell>
          <cell r="H806" t="str">
            <v>微苦</v>
          </cell>
          <cell r="I806" t="str">
            <v>甘</v>
          </cell>
          <cell r="L806" t="str">
            <v>肺</v>
          </cell>
          <cell r="N806" t="str">
            <v>心</v>
          </cell>
          <cell r="R806" t="str">
            <v>胃</v>
          </cell>
          <cell r="Y806" t="str">
            <v>['养阴','生津','润肺','清心']</v>
          </cell>
          <cell r="Z806" t="str">
            <v>6～12g</v>
          </cell>
        </row>
        <row r="807">
          <cell r="A807" t="str">
            <v>麦麸</v>
          </cell>
          <cell r="B807" t="str">
            <v>寒</v>
          </cell>
          <cell r="I807" t="str">
            <v>甘</v>
          </cell>
          <cell r="R807" t="str">
            <v>胃</v>
          </cell>
          <cell r="U807" t="str">
            <v>脾</v>
          </cell>
          <cell r="Y807" t="str">
            <v>止汗，止泻，散瘀</v>
          </cell>
          <cell r="Z807" t="str">
            <v>9～15g</v>
          </cell>
        </row>
        <row r="808">
          <cell r="A808" t="str">
            <v>麦门冬</v>
          </cell>
          <cell r="B808" t="str">
            <v>微寒</v>
          </cell>
          <cell r="H808" t="str">
            <v>微苦</v>
          </cell>
          <cell r="I808" t="str">
            <v>甘</v>
          </cell>
          <cell r="N808" t="str">
            <v>心</v>
          </cell>
          <cell r="R808" t="str">
            <v>胃</v>
          </cell>
          <cell r="U808" t="str">
            <v>脾</v>
          </cell>
          <cell r="Y808" t="str">
            <v>['养阴','生津','润肺','清心']</v>
          </cell>
          <cell r="Z808" t="str">
            <v>6～12g</v>
          </cell>
        </row>
        <row r="809">
          <cell r="A809" t="str">
            <v>麦芽</v>
          </cell>
          <cell r="F809" t="str">
            <v>平</v>
          </cell>
          <cell r="I809" t="str">
            <v>甘</v>
          </cell>
          <cell r="R809" t="str">
            <v>胃</v>
          </cell>
          <cell r="U809" t="str">
            <v>脾</v>
          </cell>
          <cell r="Y809" t="str">
            <v>['行气','消食','健脾','开胃','退乳','消胀']</v>
          </cell>
          <cell r="Z809" t="str">
            <v>10～12g</v>
          </cell>
        </row>
        <row r="810">
          <cell r="A810" t="str">
            <v>满山红</v>
          </cell>
          <cell r="D810" t="str">
            <v>温</v>
          </cell>
          <cell r="H810" t="str">
            <v>苦</v>
          </cell>
          <cell r="J810" t="str">
            <v>辛</v>
          </cell>
          <cell r="L810" t="str">
            <v>肺</v>
          </cell>
          <cell r="Y810" t="str">
            <v>['止咳','祛痰']</v>
          </cell>
          <cell r="Z810" t="str">
            <v>9～15g</v>
          </cell>
        </row>
        <row r="811">
          <cell r="A811" t="str">
            <v>蔓荆子</v>
          </cell>
          <cell r="B811" t="str">
            <v>微寒</v>
          </cell>
          <cell r="H811" t="str">
            <v>苦</v>
          </cell>
          <cell r="J811" t="str">
            <v>辛</v>
          </cell>
          <cell r="R811" t="str">
            <v>胃</v>
          </cell>
          <cell r="T811" t="str">
            <v>膀胱</v>
          </cell>
          <cell r="V811" t="str">
            <v>肝</v>
          </cell>
          <cell r="Y811" t="str">
            <v>['疏散','风热','清利','头目']</v>
          </cell>
          <cell r="Z811" t="str">
            <v>5～9g</v>
          </cell>
        </row>
        <row r="812">
          <cell r="A812" t="str">
            <v>芒果核</v>
          </cell>
          <cell r="F812" t="str">
            <v>平</v>
          </cell>
          <cell r="G812" t="str">
            <v>酸</v>
          </cell>
          <cell r="Q812" t="str">
            <v>小肠</v>
          </cell>
          <cell r="R812" t="str">
            <v>胃</v>
          </cell>
          <cell r="Y812" t="str">
            <v>健胃消食，化痰行气</v>
          </cell>
          <cell r="Z812" t="str">
            <v>6～12g</v>
          </cell>
        </row>
        <row r="813">
          <cell r="A813" t="str">
            <v>芒硝</v>
          </cell>
          <cell r="B813" t="str">
            <v>寒</v>
          </cell>
          <cell r="H813" t="str">
            <v>苦</v>
          </cell>
          <cell r="K813" t="str">
            <v>咸</v>
          </cell>
          <cell r="O813" t="str">
            <v>大肠</v>
          </cell>
          <cell r="R813" t="str">
            <v>胃</v>
          </cell>
          <cell r="Y813" t="str">
            <v>['泻热','通便','润燥','软坚','清火','消肿']</v>
          </cell>
          <cell r="Z813" t="str">
            <v>6～12g</v>
          </cell>
        </row>
        <row r="814">
          <cell r="A814" t="str">
            <v>莽草</v>
          </cell>
          <cell r="D814" t="str">
            <v>温</v>
          </cell>
          <cell r="J814" t="str">
            <v>辛</v>
          </cell>
          <cell r="X814" t="str">
            <v>有毒</v>
          </cell>
          <cell r="Y814" t="str">
            <v>祛风止痛，消肿散结，杀虫止痒</v>
          </cell>
        </row>
        <row r="815">
          <cell r="A815" t="str">
            <v>猫爪草</v>
          </cell>
          <cell r="D815" t="str">
            <v>温</v>
          </cell>
          <cell r="I815" t="str">
            <v>甘</v>
          </cell>
          <cell r="J815" t="str">
            <v>辛</v>
          </cell>
          <cell r="L815" t="str">
            <v>肺</v>
          </cell>
          <cell r="V815" t="str">
            <v>肝</v>
          </cell>
          <cell r="Y815" t="str">
            <v>['散结','解毒','消肿']</v>
          </cell>
          <cell r="Z815" t="str">
            <v>10～30g</v>
          </cell>
        </row>
        <row r="816">
          <cell r="A816" t="str">
            <v>毛草龙</v>
          </cell>
          <cell r="E816" t="str">
            <v>凉</v>
          </cell>
          <cell r="H816" t="str">
            <v>微苦</v>
          </cell>
          <cell r="Y816" t="str">
            <v>['清热','利湿','消肿','解毒']</v>
          </cell>
          <cell r="Z816" t="str">
            <v>30~60g</v>
          </cell>
        </row>
        <row r="817">
          <cell r="A817" t="str">
            <v>毛冬青</v>
          </cell>
          <cell r="E817" t="str">
            <v>凉</v>
          </cell>
          <cell r="H817" t="str">
            <v>苦</v>
          </cell>
          <cell r="J817" t="str">
            <v>辛</v>
          </cell>
          <cell r="L817" t="str">
            <v>肺</v>
          </cell>
          <cell r="N817" t="str">
            <v>心</v>
          </cell>
          <cell r="Y817" t="str">
            <v>['活血','通脉','清热','解毒']</v>
          </cell>
          <cell r="Z817" t="str">
            <v>15～30g</v>
          </cell>
        </row>
        <row r="818">
          <cell r="A818" t="str">
            <v>毛诃子</v>
          </cell>
          <cell r="F818" t="str">
            <v>平</v>
          </cell>
          <cell r="I818" t="str">
            <v>甘</v>
          </cell>
          <cell r="Y818" t="str">
            <v>['清热','解毒','收敛','养血','调和','诸药']</v>
          </cell>
          <cell r="Z818" t="str">
            <v>3～9g</v>
          </cell>
        </row>
        <row r="819">
          <cell r="A819" t="str">
            <v>茅根</v>
          </cell>
          <cell r="B819" t="str">
            <v>寒</v>
          </cell>
          <cell r="I819" t="str">
            <v>甘</v>
          </cell>
          <cell r="L819" t="str">
            <v>肺</v>
          </cell>
          <cell r="R819" t="str">
            <v>胃</v>
          </cell>
          <cell r="T819" t="str">
            <v>膀胱</v>
          </cell>
          <cell r="Y819" t="str">
            <v>['凉血','止血','清热','利尿']</v>
          </cell>
          <cell r="Z819" t="str">
            <v>9～30g</v>
          </cell>
        </row>
        <row r="820">
          <cell r="A820" t="str">
            <v>没食子</v>
          </cell>
          <cell r="D820" t="str">
            <v>温</v>
          </cell>
          <cell r="H820" t="str">
            <v>苦</v>
          </cell>
          <cell r="L820" t="str">
            <v>肺</v>
          </cell>
          <cell r="U820" t="str">
            <v>脾</v>
          </cell>
          <cell r="W820" t="str">
            <v>肾</v>
          </cell>
          <cell r="Y820" t="str">
            <v>涩肠，固精，止咳，止血，敛疮</v>
          </cell>
        </row>
        <row r="821">
          <cell r="A821" t="str">
            <v>没药</v>
          </cell>
          <cell r="F821" t="str">
            <v>平</v>
          </cell>
          <cell r="H821" t="str">
            <v>苦</v>
          </cell>
          <cell r="J821" t="str">
            <v>辛</v>
          </cell>
          <cell r="N821" t="str">
            <v>心</v>
          </cell>
          <cell r="U821" t="str">
            <v>脾</v>
          </cell>
          <cell r="V821" t="str">
            <v>肝</v>
          </cell>
          <cell r="Y821" t="str">
            <v>['散瘀','定痛','消肿','生肌']</v>
          </cell>
          <cell r="Z821" t="str">
            <v>3～10g</v>
          </cell>
        </row>
        <row r="822">
          <cell r="A822" t="str">
            <v>玫瑰花</v>
          </cell>
          <cell r="D822" t="str">
            <v>温</v>
          </cell>
          <cell r="H822" t="str">
            <v>微苦</v>
          </cell>
          <cell r="I822" t="str">
            <v>甘</v>
          </cell>
          <cell r="U822" t="str">
            <v>脾</v>
          </cell>
          <cell r="V822" t="str">
            <v>肝</v>
          </cell>
          <cell r="Y822" t="str">
            <v>['行气','解郁','和血','止痛']</v>
          </cell>
          <cell r="Z822" t="str">
            <v>3～6g</v>
          </cell>
        </row>
        <row r="823">
          <cell r="A823" t="str">
            <v>梅花</v>
          </cell>
          <cell r="F823" t="str">
            <v>平</v>
          </cell>
          <cell r="G823" t="str">
            <v>微酸</v>
          </cell>
          <cell r="L823" t="str">
            <v>肺</v>
          </cell>
          <cell r="R823" t="str">
            <v>胃</v>
          </cell>
          <cell r="V823" t="str">
            <v>肝</v>
          </cell>
          <cell r="Y823" t="str">
            <v>['开郁','和中','化痰','解毒']</v>
          </cell>
          <cell r="Z823" t="str">
            <v>2.5～4.5g</v>
          </cell>
        </row>
        <row r="824">
          <cell r="A824" t="str">
            <v>梅片</v>
          </cell>
          <cell r="B824" t="str">
            <v>寒</v>
          </cell>
          <cell r="H824" t="str">
            <v>苦</v>
          </cell>
          <cell r="J824" t="str">
            <v>辛</v>
          </cell>
          <cell r="L824" t="str">
            <v>肺</v>
          </cell>
          <cell r="N824" t="str">
            <v>心</v>
          </cell>
          <cell r="U824" t="str">
            <v>脾</v>
          </cell>
          <cell r="Y824" t="str">
            <v>['开窍','醒神','清热','止痛']</v>
          </cell>
          <cell r="Z824" t="str">
            <v>0.03～0.1g</v>
          </cell>
        </row>
        <row r="825">
          <cell r="A825" t="str">
            <v>虻虫</v>
          </cell>
          <cell r="E825" t="str">
            <v>凉</v>
          </cell>
          <cell r="H825" t="str">
            <v>苦</v>
          </cell>
          <cell r="V825" t="str">
            <v>肝</v>
          </cell>
          <cell r="Y825" t="str">
            <v>['逐瘀','消癥','破血','通经']</v>
          </cell>
          <cell r="Z825" t="str">
            <v>1.5～3g</v>
          </cell>
        </row>
        <row r="826">
          <cell r="A826" t="str">
            <v>礞石</v>
          </cell>
          <cell r="F826" t="str">
            <v>平</v>
          </cell>
          <cell r="K826" t="str">
            <v>咸</v>
          </cell>
          <cell r="L826" t="str">
            <v>肺</v>
          </cell>
          <cell r="V826" t="str">
            <v>肝</v>
          </cell>
          <cell r="Y826" t="str">
            <v>['坠痰','下气','平肝','镇惊']</v>
          </cell>
          <cell r="Z826" t="str">
            <v>6~10g</v>
          </cell>
        </row>
        <row r="827">
          <cell r="A827" t="str">
            <v>猕猴桃</v>
          </cell>
          <cell r="B827" t="str">
            <v>寒</v>
          </cell>
          <cell r="G827" t="str">
            <v>酸</v>
          </cell>
          <cell r="I827" t="str">
            <v>甘</v>
          </cell>
          <cell r="R827" t="str">
            <v>胃</v>
          </cell>
          <cell r="V827" t="str">
            <v>肝</v>
          </cell>
          <cell r="W827" t="str">
            <v>肾</v>
          </cell>
          <cell r="Y827" t="str">
            <v>['解热','止渴','健胃','通淋']</v>
          </cell>
          <cell r="Z827" t="str">
            <v>30～60g</v>
          </cell>
        </row>
        <row r="828">
          <cell r="A828" t="str">
            <v>密蒙花</v>
          </cell>
          <cell r="B828" t="str">
            <v>微寒</v>
          </cell>
          <cell r="I828" t="str">
            <v>甘</v>
          </cell>
          <cell r="V828" t="str">
            <v>肝</v>
          </cell>
          <cell r="Y828" t="str">
            <v>['清热','养肝','泻火','明目','退翳']</v>
          </cell>
          <cell r="Z828" t="str">
            <v>3～9g</v>
          </cell>
        </row>
        <row r="829">
          <cell r="A829" t="str">
            <v>密陀僧</v>
          </cell>
          <cell r="F829" t="str">
            <v>平</v>
          </cell>
          <cell r="J829" t="str">
            <v>辛</v>
          </cell>
          <cell r="K829" t="str">
            <v>咸</v>
          </cell>
          <cell r="U829" t="str">
            <v>脾</v>
          </cell>
          <cell r="V829" t="str">
            <v>肝</v>
          </cell>
          <cell r="X829" t="str">
            <v>有毒</v>
          </cell>
          <cell r="Y829" t="str">
            <v>['杀虫','收敛','祛痰','镇惊']</v>
          </cell>
          <cell r="Z829" t="str">
            <v>0.2～0.5g</v>
          </cell>
        </row>
        <row r="830">
          <cell r="A830" t="str">
            <v>蜜蜂房</v>
          </cell>
          <cell r="F830" t="str">
            <v>平</v>
          </cell>
          <cell r="I830" t="str">
            <v>甘</v>
          </cell>
          <cell r="R830" t="str">
            <v>胃</v>
          </cell>
          <cell r="Y830" t="str">
            <v>['祛风','攻毒','杀虫','止痛']</v>
          </cell>
          <cell r="Z830" t="str">
            <v>3～5g</v>
          </cell>
        </row>
        <row r="831">
          <cell r="A831" t="str">
            <v>蜜炙柏</v>
          </cell>
          <cell r="B831" t="str">
            <v>寒</v>
          </cell>
          <cell r="H831" t="str">
            <v>苦</v>
          </cell>
          <cell r="T831" t="str">
            <v>膀胱</v>
          </cell>
          <cell r="W831" t="str">
            <v>肾</v>
          </cell>
          <cell r="Y831" t="str">
            <v>['清热','燥湿','泻火','除蒸','解毒','疗疮']</v>
          </cell>
          <cell r="Z831" t="str">
            <v>3～12g</v>
          </cell>
        </row>
        <row r="832">
          <cell r="A832" t="str">
            <v>绵萆薢</v>
          </cell>
          <cell r="F832" t="str">
            <v>平</v>
          </cell>
          <cell r="H832" t="str">
            <v>苦</v>
          </cell>
          <cell r="R832" t="str">
            <v>胃</v>
          </cell>
          <cell r="W832" t="str">
            <v>肾</v>
          </cell>
          <cell r="Y832" t="str">
            <v>['利湿浊','祛风','通痹']</v>
          </cell>
          <cell r="Z832" t="str">
            <v>9～15g</v>
          </cell>
        </row>
        <row r="833">
          <cell r="A833" t="str">
            <v>绵马贯众</v>
          </cell>
          <cell r="B833" t="str">
            <v>微寒</v>
          </cell>
          <cell r="H833" t="str">
            <v>苦</v>
          </cell>
          <cell r="R833" t="str">
            <v>胃</v>
          </cell>
          <cell r="V833" t="str">
            <v>肝</v>
          </cell>
          <cell r="Y833" t="str">
            <v>['驱虫','止血','清热','解毒']</v>
          </cell>
          <cell r="Z833" t="str">
            <v>4.5～9g</v>
          </cell>
        </row>
        <row r="834">
          <cell r="A834" t="str">
            <v>棉子油</v>
          </cell>
          <cell r="C834" t="str">
            <v>热</v>
          </cell>
          <cell r="J834" t="str">
            <v>辛</v>
          </cell>
          <cell r="N834" t="str">
            <v>心</v>
          </cell>
          <cell r="R834" t="str">
            <v>胃</v>
          </cell>
          <cell r="X834" t="str">
            <v>微毒</v>
          </cell>
          <cell r="Y834" t="str">
            <v>['治恶疮','疗疥癣']</v>
          </cell>
          <cell r="Z834" t="str">
            <v>0.1～0.3g</v>
          </cell>
        </row>
        <row r="835">
          <cell r="A835" t="str">
            <v>明党参</v>
          </cell>
          <cell r="B835" t="str">
            <v>微寒</v>
          </cell>
          <cell r="H835" t="str">
            <v>微苦</v>
          </cell>
          <cell r="I835" t="str">
            <v>甘</v>
          </cell>
          <cell r="L835" t="str">
            <v>肺</v>
          </cell>
          <cell r="U835" t="str">
            <v>脾</v>
          </cell>
          <cell r="V835" t="str">
            <v>肝</v>
          </cell>
          <cell r="Y835" t="str">
            <v>['润肺','化痰','养阴','和胃','平肝','解毒']</v>
          </cell>
          <cell r="Z835" t="str">
            <v>3～9g</v>
          </cell>
        </row>
        <row r="836">
          <cell r="A836" t="str">
            <v>明矾</v>
          </cell>
          <cell r="B836" t="str">
            <v>寒</v>
          </cell>
          <cell r="G836" t="str">
            <v>酸</v>
          </cell>
          <cell r="L836" t="str">
            <v>肺</v>
          </cell>
          <cell r="R836" t="str">
            <v>胃</v>
          </cell>
          <cell r="U836" t="str">
            <v>脾</v>
          </cell>
          <cell r="Y836" t="str">
            <v>['祛痰','燥湿','止血','止泻','杀虫','止痒']</v>
          </cell>
          <cell r="Z836" t="str">
            <v>0.6～1.5g</v>
          </cell>
        </row>
        <row r="837">
          <cell r="A837" t="str">
            <v>茉莉花</v>
          </cell>
          <cell r="D837" t="str">
            <v>温</v>
          </cell>
          <cell r="I837" t="str">
            <v>微甘</v>
          </cell>
          <cell r="J837" t="str">
            <v>辛</v>
          </cell>
          <cell r="R837" t="str">
            <v>胃</v>
          </cell>
          <cell r="U837" t="str">
            <v>脾</v>
          </cell>
          <cell r="V837" t="str">
            <v>肝</v>
          </cell>
          <cell r="Y837" t="str">
            <v>['理气','止痛','辟秽','开郁']</v>
          </cell>
          <cell r="Z837" t="str">
            <v>3～10g</v>
          </cell>
        </row>
        <row r="838">
          <cell r="A838" t="str">
            <v>墨旱莲</v>
          </cell>
          <cell r="B838" t="str">
            <v>寒</v>
          </cell>
          <cell r="G838" t="str">
            <v>酸</v>
          </cell>
          <cell r="I838" t="str">
            <v>甘</v>
          </cell>
          <cell r="V838" t="str">
            <v>肝</v>
          </cell>
          <cell r="W838" t="str">
            <v>肾</v>
          </cell>
          <cell r="Y838" t="str">
            <v>['滋补','肝肾','凉血','止血']</v>
          </cell>
          <cell r="Z838" t="str">
            <v>6～12g</v>
          </cell>
        </row>
        <row r="839">
          <cell r="A839" t="str">
            <v>母丁香</v>
          </cell>
          <cell r="D839" t="str">
            <v>温</v>
          </cell>
          <cell r="J839" t="str">
            <v>辛</v>
          </cell>
          <cell r="L839" t="str">
            <v>肺</v>
          </cell>
          <cell r="R839" t="str">
            <v>胃</v>
          </cell>
          <cell r="U839" t="str">
            <v>脾</v>
          </cell>
          <cell r="W839" t="str">
            <v>肾</v>
          </cell>
          <cell r="Y839" t="str">
            <v>['温中','降逆','散寒','止痛']</v>
          </cell>
          <cell r="Z839" t="str">
            <v>1～3g</v>
          </cell>
        </row>
        <row r="840">
          <cell r="A840" t="str">
            <v>母猪藤</v>
          </cell>
          <cell r="B840" t="str">
            <v>寒</v>
          </cell>
          <cell r="G840" t="str">
            <v>酸</v>
          </cell>
          <cell r="H840" t="str">
            <v>苦</v>
          </cell>
          <cell r="N840" t="str">
            <v>心</v>
          </cell>
          <cell r="R840" t="str">
            <v>胃</v>
          </cell>
          <cell r="V840" t="str">
            <v>肝</v>
          </cell>
          <cell r="Y840" t="str">
            <v>['舒筋','活血']</v>
          </cell>
          <cell r="Z840" t="str">
            <v>外用适量</v>
          </cell>
        </row>
        <row r="841">
          <cell r="A841" t="str">
            <v>牡丹</v>
          </cell>
          <cell r="F841" t="str">
            <v>平</v>
          </cell>
          <cell r="H841" t="str">
            <v>苦</v>
          </cell>
          <cell r="V841" t="str">
            <v>肝</v>
          </cell>
          <cell r="Y841" t="str">
            <v>['活血','调经']</v>
          </cell>
          <cell r="Z841" t="str">
            <v>3～6g</v>
          </cell>
        </row>
        <row r="842">
          <cell r="A842" t="str">
            <v>牡丹皮</v>
          </cell>
          <cell r="B842" t="str">
            <v>微寒</v>
          </cell>
          <cell r="H842" t="str">
            <v>苦</v>
          </cell>
          <cell r="J842" t="str">
            <v>辛</v>
          </cell>
          <cell r="N842" t="str">
            <v>心</v>
          </cell>
          <cell r="V842" t="str">
            <v>肝</v>
          </cell>
          <cell r="W842" t="str">
            <v>肾</v>
          </cell>
          <cell r="Y842" t="str">
            <v>['清热','凉血','活血','化瘀']</v>
          </cell>
          <cell r="Z842" t="str">
            <v>6~12g</v>
          </cell>
        </row>
        <row r="843">
          <cell r="A843" t="str">
            <v>牡蒿</v>
          </cell>
          <cell r="E843" t="str">
            <v>凉</v>
          </cell>
          <cell r="H843" t="str">
            <v>苦</v>
          </cell>
          <cell r="I843" t="str">
            <v>微甘</v>
          </cell>
          <cell r="Y843" t="str">
            <v>['清热','凉血','解毒']</v>
          </cell>
          <cell r="Z843" t="str">
            <v>10～15g</v>
          </cell>
        </row>
        <row r="844">
          <cell r="A844" t="str">
            <v>牡荆叶</v>
          </cell>
          <cell r="F844" t="str">
            <v>平</v>
          </cell>
          <cell r="H844" t="str">
            <v>微苦</v>
          </cell>
          <cell r="J844" t="str">
            <v>辛</v>
          </cell>
          <cell r="L844" t="str">
            <v>肺</v>
          </cell>
          <cell r="Y844" t="str">
            <v>['解表','祛痰','止咳','平喘']</v>
          </cell>
          <cell r="Z844" t="str">
            <v>3～5g</v>
          </cell>
        </row>
        <row r="845">
          <cell r="A845" t="str">
            <v>牡砺</v>
          </cell>
          <cell r="B845" t="str">
            <v>微寒</v>
          </cell>
          <cell r="K845" t="str">
            <v>咸</v>
          </cell>
          <cell r="S845" t="str">
            <v>胆</v>
          </cell>
          <cell r="V845" t="str">
            <v>肝</v>
          </cell>
          <cell r="W845" t="str">
            <v>肾</v>
          </cell>
          <cell r="Y845" t="str">
            <v>['潜阳','补阴','重镇','安神','软坚','散结','收敛','固涩','制酸','止痛']</v>
          </cell>
          <cell r="Z845" t="str">
            <v>9～30g</v>
          </cell>
        </row>
        <row r="846">
          <cell r="A846" t="str">
            <v>牡蛎</v>
          </cell>
          <cell r="B846" t="str">
            <v>微寒</v>
          </cell>
          <cell r="K846" t="str">
            <v>咸</v>
          </cell>
          <cell r="S846" t="str">
            <v>胆</v>
          </cell>
          <cell r="V846" t="str">
            <v>肝</v>
          </cell>
          <cell r="W846" t="str">
            <v>肾</v>
          </cell>
          <cell r="Y846" t="str">
            <v>['重镇','安神','潜阳','补阴','软坚','散结']</v>
          </cell>
          <cell r="Z846" t="str">
            <v>9～30g</v>
          </cell>
        </row>
        <row r="847">
          <cell r="A847" t="str">
            <v>木鳖子</v>
          </cell>
          <cell r="E847" t="str">
            <v>凉</v>
          </cell>
          <cell r="H847" t="str">
            <v>苦</v>
          </cell>
          <cell r="I847" t="str">
            <v>微甘</v>
          </cell>
          <cell r="R847" t="str">
            <v>胃</v>
          </cell>
          <cell r="U847" t="str">
            <v>脾</v>
          </cell>
          <cell r="V847" t="str">
            <v>肝</v>
          </cell>
          <cell r="Y847" t="str">
            <v>['散结','消肿','攻毒','疗疮']</v>
          </cell>
          <cell r="Z847" t="str">
            <v>0.9～1.2g</v>
          </cell>
        </row>
        <row r="848">
          <cell r="A848" t="str">
            <v>木耳</v>
          </cell>
          <cell r="F848" t="str">
            <v>平</v>
          </cell>
          <cell r="I848" t="str">
            <v>甘</v>
          </cell>
          <cell r="L848" t="str">
            <v>肺</v>
          </cell>
          <cell r="O848" t="str">
            <v>大肠</v>
          </cell>
          <cell r="U848" t="str">
            <v>脾</v>
          </cell>
          <cell r="V848" t="str">
            <v>肝</v>
          </cell>
          <cell r="Y848" t="str">
            <v>['补气','养血','润肺','止咳','止血','降压','抗癌']</v>
          </cell>
          <cell r="Z848" t="str">
            <v>3～10g</v>
          </cell>
        </row>
        <row r="849">
          <cell r="A849" t="str">
            <v>木防己</v>
          </cell>
          <cell r="B849" t="str">
            <v>寒</v>
          </cell>
          <cell r="H849" t="str">
            <v>苦</v>
          </cell>
          <cell r="J849" t="str">
            <v>辛</v>
          </cell>
          <cell r="T849" t="str">
            <v>膀胱</v>
          </cell>
          <cell r="U849" t="str">
            <v>脾</v>
          </cell>
          <cell r="W849" t="str">
            <v>肾</v>
          </cell>
          <cell r="Y849" t="str">
            <v>['祛风','除湿','通经','活络','解毒','消肿']</v>
          </cell>
          <cell r="Z849" t="str">
            <v>5～10g</v>
          </cell>
        </row>
        <row r="850">
          <cell r="A850" t="str">
            <v>木芙蓉叶</v>
          </cell>
          <cell r="E850" t="str">
            <v>凉</v>
          </cell>
          <cell r="H850" t="str">
            <v>苦</v>
          </cell>
          <cell r="J850" t="str">
            <v>微辛</v>
          </cell>
          <cell r="L850" t="str">
            <v>肺</v>
          </cell>
          <cell r="V850" t="str">
            <v>肝</v>
          </cell>
          <cell r="Y850" t="str">
            <v>['清热','解毒','凉血','止血','消肿','止痛']</v>
          </cell>
          <cell r="Z850" t="str">
            <v>10～30g</v>
          </cell>
        </row>
        <row r="851">
          <cell r="A851" t="str">
            <v>木瓜</v>
          </cell>
          <cell r="D851" t="str">
            <v>温</v>
          </cell>
          <cell r="G851" t="str">
            <v>酸</v>
          </cell>
          <cell r="U851" t="str">
            <v>脾</v>
          </cell>
          <cell r="V851" t="str">
            <v>肝</v>
          </cell>
          <cell r="Y851" t="str">
            <v>['平肝','舒筋','和胃','化湿']</v>
          </cell>
          <cell r="Z851" t="str">
            <v>6～9g</v>
          </cell>
        </row>
        <row r="852">
          <cell r="A852" t="str">
            <v>木蝴蝶</v>
          </cell>
          <cell r="E852" t="str">
            <v>凉</v>
          </cell>
          <cell r="H852" t="str">
            <v>苦</v>
          </cell>
          <cell r="I852" t="str">
            <v>甘</v>
          </cell>
          <cell r="L852" t="str">
            <v>肺</v>
          </cell>
          <cell r="R852" t="str">
            <v>胃</v>
          </cell>
          <cell r="V852" t="str">
            <v>肝</v>
          </cell>
          <cell r="Y852" t="str">
            <v>['清肺','利咽','疏肝','和胃']</v>
          </cell>
          <cell r="Z852" t="str">
            <v>1.5～3g</v>
          </cell>
        </row>
        <row r="853">
          <cell r="A853" t="str">
            <v>木槿花</v>
          </cell>
          <cell r="E853" t="str">
            <v>凉</v>
          </cell>
          <cell r="H853" t="str">
            <v>苦</v>
          </cell>
          <cell r="I853" t="str">
            <v>甘</v>
          </cell>
          <cell r="L853" t="str">
            <v>肺</v>
          </cell>
          <cell r="U853" t="str">
            <v>脾</v>
          </cell>
          <cell r="V853" t="str">
            <v>肝</v>
          </cell>
          <cell r="Y853" t="str">
            <v>['清热','利湿','凉血','解毒']</v>
          </cell>
          <cell r="Z853" t="str">
            <v>3～9g</v>
          </cell>
        </row>
        <row r="854">
          <cell r="A854" t="str">
            <v>木槿皮</v>
          </cell>
          <cell r="B854" t="str">
            <v>微寒</v>
          </cell>
          <cell r="H854" t="str">
            <v>苦</v>
          </cell>
          <cell r="I854" t="str">
            <v>甘</v>
          </cell>
          <cell r="O854" t="str">
            <v>大肠</v>
          </cell>
          <cell r="U854" t="str">
            <v>脾</v>
          </cell>
          <cell r="V854" t="str">
            <v>肝</v>
          </cell>
          <cell r="Y854" t="str">
            <v>['清热','利湿','杀虫','止痒']</v>
          </cell>
          <cell r="Z854" t="str">
            <v>3～9g</v>
          </cell>
        </row>
        <row r="855">
          <cell r="A855" t="str">
            <v>木棉花</v>
          </cell>
          <cell r="E855" t="str">
            <v>凉</v>
          </cell>
          <cell r="I855" t="str">
            <v>甘</v>
          </cell>
          <cell r="O855" t="str">
            <v>大肠</v>
          </cell>
          <cell r="Y855" t="str">
            <v>['清热','利湿','解毒','止血']</v>
          </cell>
          <cell r="Z855" t="str">
            <v>6～9g</v>
          </cell>
        </row>
        <row r="856">
          <cell r="A856" t="str">
            <v>木通</v>
          </cell>
          <cell r="B856" t="str">
            <v>寒</v>
          </cell>
          <cell r="H856" t="str">
            <v>苦</v>
          </cell>
          <cell r="N856" t="str">
            <v>心</v>
          </cell>
          <cell r="Q856" t="str">
            <v>小肠</v>
          </cell>
          <cell r="T856" t="str">
            <v>膀胱</v>
          </cell>
          <cell r="Y856" t="str">
            <v>['清心火','利小便','通经','下乳']</v>
          </cell>
          <cell r="Z856" t="str">
            <v>3～6g</v>
          </cell>
        </row>
        <row r="857">
          <cell r="A857" t="str">
            <v>木香</v>
          </cell>
          <cell r="D857" t="str">
            <v>温</v>
          </cell>
          <cell r="H857" t="str">
            <v>苦</v>
          </cell>
          <cell r="J857" t="str">
            <v>辛</v>
          </cell>
          <cell r="O857" t="str">
            <v>大肠</v>
          </cell>
          <cell r="P857" t="str">
            <v>三焦</v>
          </cell>
          <cell r="R857" t="str">
            <v>胃</v>
          </cell>
          <cell r="S857" t="str">
            <v>胆</v>
          </cell>
          <cell r="U857" t="str">
            <v>脾</v>
          </cell>
          <cell r="Y857" t="str">
            <v>['行气','止痛','健脾','消食']</v>
          </cell>
          <cell r="Z857" t="str">
            <v>3～10g</v>
          </cell>
        </row>
        <row r="858">
          <cell r="A858" t="str">
            <v>木贼</v>
          </cell>
          <cell r="F858" t="str">
            <v>平</v>
          </cell>
          <cell r="H858" t="str">
            <v>苦</v>
          </cell>
          <cell r="I858" t="str">
            <v>甘</v>
          </cell>
          <cell r="L858" t="str">
            <v>肺</v>
          </cell>
          <cell r="V858" t="str">
            <v>肝</v>
          </cell>
          <cell r="Y858" t="str">
            <v>['疏风','散热','退翳','止血']</v>
          </cell>
          <cell r="Z858" t="str">
            <v>3～9g</v>
          </cell>
        </row>
        <row r="859">
          <cell r="A859" t="str">
            <v>南板蓝根</v>
          </cell>
          <cell r="B859" t="str">
            <v>寒</v>
          </cell>
          <cell r="H859" t="str">
            <v>苦</v>
          </cell>
          <cell r="N859" t="str">
            <v>心</v>
          </cell>
          <cell r="R859" t="str">
            <v>胃</v>
          </cell>
          <cell r="Y859" t="str">
            <v>['清热','解毒','凉血','消肿']</v>
          </cell>
          <cell r="Z859" t="str">
            <v>9～15g</v>
          </cell>
        </row>
        <row r="860">
          <cell r="A860" t="str">
            <v>南瓜子</v>
          </cell>
          <cell r="F860" t="str">
            <v>平</v>
          </cell>
          <cell r="I860" t="str">
            <v>甘</v>
          </cell>
          <cell r="O860" t="str">
            <v>大肠</v>
          </cell>
          <cell r="Y860" t="str">
            <v>['杀虫','下乳','利水','消肿']</v>
          </cell>
          <cell r="Z860" t="str">
            <v>30～60g</v>
          </cell>
        </row>
        <row r="861">
          <cell r="A861" t="str">
            <v>南鹤虱</v>
          </cell>
          <cell r="F861" t="str">
            <v>平</v>
          </cell>
          <cell r="H861" t="str">
            <v>微苦</v>
          </cell>
          <cell r="J861" t="str">
            <v>辛</v>
          </cell>
          <cell r="R861" t="str">
            <v>胃</v>
          </cell>
          <cell r="U861" t="str">
            <v>脾</v>
          </cell>
          <cell r="Y861" t="str">
            <v>['驱虫']</v>
          </cell>
          <cell r="Z861" t="str">
            <v>6～15g</v>
          </cell>
        </row>
        <row r="862">
          <cell r="A862" t="str">
            <v>南沙参</v>
          </cell>
          <cell r="B862" t="str">
            <v>微寒</v>
          </cell>
          <cell r="I862" t="str">
            <v>甘</v>
          </cell>
          <cell r="L862" t="str">
            <v>肺</v>
          </cell>
          <cell r="R862" t="str">
            <v>胃</v>
          </cell>
          <cell r="Y862" t="str">
            <v>['养阴','清肺','益胃','生津','化痰','益气']</v>
          </cell>
          <cell r="Z862" t="str">
            <v>9～15g</v>
          </cell>
        </row>
        <row r="863">
          <cell r="A863" t="str">
            <v>南山楂</v>
          </cell>
          <cell r="D863" t="str">
            <v>微温</v>
          </cell>
          <cell r="G863" t="str">
            <v>酸</v>
          </cell>
          <cell r="I863" t="str">
            <v>甘</v>
          </cell>
          <cell r="R863" t="str">
            <v>胃</v>
          </cell>
          <cell r="U863" t="str">
            <v>脾</v>
          </cell>
          <cell r="V863" t="str">
            <v>肝</v>
          </cell>
          <cell r="Y863" t="str">
            <v>['消积','化滞','破气','散瘀']</v>
          </cell>
          <cell r="Z863" t="str">
            <v>6～12g</v>
          </cell>
        </row>
        <row r="864">
          <cell r="A864" t="str">
            <v>南天竹叶</v>
          </cell>
          <cell r="B864" t="str">
            <v>寒</v>
          </cell>
          <cell r="H864" t="str">
            <v>苦</v>
          </cell>
          <cell r="Y864" t="str">
            <v>['清热','利湿','泻火','解毒']</v>
          </cell>
          <cell r="Z864" t="str">
            <v>9～15g</v>
          </cell>
        </row>
        <row r="865">
          <cell r="A865" t="str">
            <v>南五味子</v>
          </cell>
          <cell r="D865" t="str">
            <v>温</v>
          </cell>
          <cell r="G865" t="str">
            <v>酸</v>
          </cell>
          <cell r="I865" t="str">
            <v>甘</v>
          </cell>
          <cell r="L865" t="str">
            <v>肺</v>
          </cell>
          <cell r="N865" t="str">
            <v>心</v>
          </cell>
          <cell r="W865" t="str">
            <v>肾</v>
          </cell>
          <cell r="Y865" t="str">
            <v>['收敛','固涩','益气','生津','补肾','宁心']</v>
          </cell>
          <cell r="Z865" t="str">
            <v>3～6g</v>
          </cell>
        </row>
        <row r="866">
          <cell r="A866" t="str">
            <v>南星</v>
          </cell>
          <cell r="D866" t="str">
            <v>温</v>
          </cell>
          <cell r="H866" t="str">
            <v>苦</v>
          </cell>
          <cell r="J866" t="str">
            <v>辛</v>
          </cell>
          <cell r="L866" t="str">
            <v>肺</v>
          </cell>
          <cell r="U866" t="str">
            <v>脾</v>
          </cell>
          <cell r="V866" t="str">
            <v>肝</v>
          </cell>
          <cell r="X866" t="str">
            <v>有毒</v>
          </cell>
          <cell r="Y866" t="str">
            <v>['化痰','燥湿','祛风','止痉','散结','消肿']</v>
          </cell>
          <cell r="Z866" t="str">
            <v>3～9g</v>
          </cell>
        </row>
        <row r="867">
          <cell r="A867" t="str">
            <v>硇砂</v>
          </cell>
          <cell r="D867" t="str">
            <v>温</v>
          </cell>
          <cell r="H867" t="str">
            <v>苦</v>
          </cell>
          <cell r="J867" t="str">
            <v>辛</v>
          </cell>
          <cell r="K867" t="str">
            <v>咸</v>
          </cell>
          <cell r="R867" t="str">
            <v>胃</v>
          </cell>
          <cell r="U867" t="str">
            <v>脾</v>
          </cell>
          <cell r="V867" t="str">
            <v>肝</v>
          </cell>
          <cell r="Y867" t="str">
            <v>['消积','软坚','化腐','生肌']</v>
          </cell>
          <cell r="Z867" t="str">
            <v>0.3～1g</v>
          </cell>
        </row>
        <row r="868">
          <cell r="A868" t="str">
            <v>闹羊花</v>
          </cell>
          <cell r="D868" t="str">
            <v>温</v>
          </cell>
          <cell r="J868" t="str">
            <v>辛</v>
          </cell>
          <cell r="V868" t="str">
            <v>肝</v>
          </cell>
          <cell r="Y868" t="str">
            <v>['祛风','除湿','散瘀','定痛']</v>
          </cell>
          <cell r="Z868" t="str">
            <v>0.6～1.5g</v>
          </cell>
        </row>
        <row r="869">
          <cell r="A869" t="str">
            <v>牛蒡子</v>
          </cell>
          <cell r="B869" t="str">
            <v>寒</v>
          </cell>
          <cell r="H869" t="str">
            <v>苦</v>
          </cell>
          <cell r="J869" t="str">
            <v>辛</v>
          </cell>
          <cell r="L869" t="str">
            <v>肺</v>
          </cell>
          <cell r="R869" t="str">
            <v>胃</v>
          </cell>
          <cell r="Y869" t="str">
            <v>['疏散','风热','宣肺','透疹','消肿','解毒']</v>
          </cell>
          <cell r="Z869" t="str">
            <v>4.5～9g</v>
          </cell>
        </row>
        <row r="870">
          <cell r="A870" t="str">
            <v>牛鞭</v>
          </cell>
          <cell r="D870" t="str">
            <v>温</v>
          </cell>
          <cell r="I870" t="str">
            <v>甘</v>
          </cell>
          <cell r="K870" t="str">
            <v>咸</v>
          </cell>
          <cell r="V870" t="str">
            <v>肝</v>
          </cell>
          <cell r="W870" t="str">
            <v>肾</v>
          </cell>
          <cell r="Y870" t="str">
            <v>补肾壮阳，益肾暖宫</v>
          </cell>
        </row>
        <row r="871">
          <cell r="A871" t="str">
            <v>牛大力</v>
          </cell>
          <cell r="F871" t="str">
            <v>平</v>
          </cell>
          <cell r="I871" t="str">
            <v>甘</v>
          </cell>
          <cell r="L871" t="str">
            <v>肺</v>
          </cell>
          <cell r="U871" t="str">
            <v>脾</v>
          </cell>
          <cell r="W871" t="str">
            <v>肾</v>
          </cell>
          <cell r="Y871" t="str">
            <v>['补脾','润肺','舒筋','活络']</v>
          </cell>
          <cell r="Z871" t="str">
            <v>15~30g</v>
          </cell>
        </row>
        <row r="872">
          <cell r="A872" t="str">
            <v>牛胆粉</v>
          </cell>
          <cell r="B872" t="str">
            <v>大寒</v>
          </cell>
          <cell r="H872" t="str">
            <v>苦</v>
          </cell>
          <cell r="L872" t="str">
            <v>肺</v>
          </cell>
          <cell r="S872" t="str">
            <v>胆</v>
          </cell>
          <cell r="V872" t="str">
            <v>肝</v>
          </cell>
          <cell r="Y872" t="str">
            <v>清肝明目，利胆通肠，解毒消肿</v>
          </cell>
          <cell r="Z872" t="str">
            <v>0.3～0.9g</v>
          </cell>
        </row>
        <row r="873">
          <cell r="A873" t="str">
            <v>牛耳枫</v>
          </cell>
          <cell r="E873" t="str">
            <v>凉</v>
          </cell>
          <cell r="I873" t="str">
            <v>甘</v>
          </cell>
          <cell r="J873" t="str">
            <v>辛</v>
          </cell>
          <cell r="V873" t="str">
            <v>肝</v>
          </cell>
          <cell r="W873" t="str">
            <v>肾</v>
          </cell>
          <cell r="X873" t="str">
            <v>有毒</v>
          </cell>
          <cell r="Y873" t="str">
            <v>['清热','解毒','祛风','活血','止痛','消肿']</v>
          </cell>
          <cell r="Z873" t="str">
            <v>9~15g</v>
          </cell>
        </row>
        <row r="874">
          <cell r="A874" t="str">
            <v>牛骨髄</v>
          </cell>
          <cell r="D874" t="str">
            <v>温</v>
          </cell>
          <cell r="I874" t="str">
            <v>甘</v>
          </cell>
          <cell r="N874" t="str">
            <v>心</v>
          </cell>
          <cell r="U874" t="str">
            <v>脾</v>
          </cell>
          <cell r="Y874" t="str">
            <v>润肺止血，补血益精，补肾填髓</v>
          </cell>
        </row>
        <row r="875">
          <cell r="A875" t="str">
            <v>牛黄</v>
          </cell>
          <cell r="E875" t="str">
            <v>凉</v>
          </cell>
          <cell r="I875" t="str">
            <v>甘</v>
          </cell>
          <cell r="N875" t="str">
            <v>心</v>
          </cell>
          <cell r="V875" t="str">
            <v>肝</v>
          </cell>
          <cell r="Y875" t="str">
            <v>['清心','豁痰','开窍','凉肝','息风','解毒']</v>
          </cell>
          <cell r="Z875" t="str">
            <v>0.15～0.35g</v>
          </cell>
        </row>
        <row r="876">
          <cell r="A876" t="str">
            <v>牛乳</v>
          </cell>
          <cell r="B876" t="str">
            <v>微寒</v>
          </cell>
          <cell r="I876" t="str">
            <v>甘</v>
          </cell>
          <cell r="L876" t="str">
            <v>肺</v>
          </cell>
          <cell r="N876" t="str">
            <v>心</v>
          </cell>
          <cell r="R876" t="str">
            <v>胃</v>
          </cell>
          <cell r="Y876" t="str">
            <v>补虚损，益肺胃，养血，生津润燥，解毒</v>
          </cell>
        </row>
        <row r="877">
          <cell r="A877" t="str">
            <v>牛膝</v>
          </cell>
          <cell r="F877" t="str">
            <v>平</v>
          </cell>
          <cell r="G877" t="str">
            <v>酸</v>
          </cell>
          <cell r="H877" t="str">
            <v>苦</v>
          </cell>
          <cell r="V877" t="str">
            <v>肝</v>
          </cell>
          <cell r="W877" t="str">
            <v>肾</v>
          </cell>
          <cell r="Y877" t="str">
            <v>['补肝肾','强筋骨','逐瘀','通经','引血','下行']</v>
          </cell>
          <cell r="Z877" t="str">
            <v>4.5～9g</v>
          </cell>
        </row>
        <row r="878">
          <cell r="A878" t="str">
            <v>牛至</v>
          </cell>
          <cell r="E878" t="str">
            <v>凉</v>
          </cell>
          <cell r="H878" t="str">
            <v>微苦</v>
          </cell>
          <cell r="J878" t="str">
            <v>辛</v>
          </cell>
          <cell r="L878" t="str">
            <v>肺</v>
          </cell>
          <cell r="R878" t="str">
            <v>胃</v>
          </cell>
          <cell r="V878" t="str">
            <v>肝</v>
          </cell>
          <cell r="Y878" t="str">
            <v>['解表','理气','清暑','利湿']</v>
          </cell>
          <cell r="Z878" t="str">
            <v>3～9g</v>
          </cell>
        </row>
        <row r="879">
          <cell r="A879" t="str">
            <v>扭肚藤</v>
          </cell>
          <cell r="E879" t="str">
            <v>凉</v>
          </cell>
          <cell r="H879" t="str">
            <v>微苦</v>
          </cell>
          <cell r="O879" t="str">
            <v>大肠</v>
          </cell>
          <cell r="R879" t="str">
            <v>胃</v>
          </cell>
          <cell r="Y879" t="str">
            <v>['清热','解毒','利湿','消滞']</v>
          </cell>
          <cell r="Z879" t="str">
            <v>15~30g</v>
          </cell>
        </row>
        <row r="880">
          <cell r="A880" t="str">
            <v>糯稻根</v>
          </cell>
          <cell r="F880" t="str">
            <v>平</v>
          </cell>
          <cell r="I880" t="str">
            <v>甘</v>
          </cell>
          <cell r="L880" t="str">
            <v>肺</v>
          </cell>
          <cell r="W880" t="str">
            <v>肾</v>
          </cell>
          <cell r="Y880" t="str">
            <v>['养阴','除热','止汗']</v>
          </cell>
          <cell r="Z880" t="str">
            <v>15～30g</v>
          </cell>
        </row>
        <row r="881">
          <cell r="A881" t="str">
            <v>糯稻根须</v>
          </cell>
          <cell r="F881" t="str">
            <v>平</v>
          </cell>
          <cell r="I881" t="str">
            <v>甘</v>
          </cell>
          <cell r="N881" t="str">
            <v>心</v>
          </cell>
          <cell r="V881" t="str">
            <v>肝</v>
          </cell>
          <cell r="Y881" t="str">
            <v>['固表','止汗','益胃','生津','退虚热']</v>
          </cell>
          <cell r="Z881" t="str">
            <v>15~30g</v>
          </cell>
        </row>
        <row r="882">
          <cell r="A882" t="str">
            <v>糯米</v>
          </cell>
          <cell r="D882" t="str">
            <v>温</v>
          </cell>
          <cell r="I882" t="str">
            <v>甘</v>
          </cell>
          <cell r="L882" t="str">
            <v>肺</v>
          </cell>
          <cell r="R882" t="str">
            <v>胃</v>
          </cell>
          <cell r="U882" t="str">
            <v>脾</v>
          </cell>
          <cell r="Y882" t="str">
            <v>补中益气，健脾止泻，缩尿，剑汗，解毒</v>
          </cell>
          <cell r="Z882" t="str">
            <v>30～60g</v>
          </cell>
        </row>
        <row r="883">
          <cell r="A883" t="str">
            <v>糯米根须</v>
          </cell>
          <cell r="F883" t="str">
            <v>平</v>
          </cell>
          <cell r="I883" t="str">
            <v>甘</v>
          </cell>
          <cell r="L883" t="str">
            <v>肺</v>
          </cell>
          <cell r="R883" t="str">
            <v>胃</v>
          </cell>
          <cell r="W883" t="str">
            <v>肾</v>
          </cell>
          <cell r="Y883" t="str">
            <v>['固表','止汗','益胃','生津','退虚热']</v>
          </cell>
          <cell r="Z883" t="str">
            <v>30-60g</v>
          </cell>
        </row>
        <row r="884">
          <cell r="A884" t="str">
            <v>女贞子</v>
          </cell>
          <cell r="E884" t="str">
            <v>凉</v>
          </cell>
          <cell r="H884" t="str">
            <v>苦</v>
          </cell>
          <cell r="I884" t="str">
            <v>甘</v>
          </cell>
          <cell r="V884" t="str">
            <v>肝</v>
          </cell>
          <cell r="W884" t="str">
            <v>肾</v>
          </cell>
          <cell r="Y884" t="str">
            <v>['滋补','肝肾','明目','乌发']</v>
          </cell>
          <cell r="Z884" t="str">
            <v>6～12g</v>
          </cell>
        </row>
        <row r="885">
          <cell r="A885" t="str">
            <v>藕节</v>
          </cell>
          <cell r="F885" t="str">
            <v>平</v>
          </cell>
          <cell r="I885" t="str">
            <v>甘</v>
          </cell>
          <cell r="L885" t="str">
            <v>肺</v>
          </cell>
          <cell r="R885" t="str">
            <v>胃</v>
          </cell>
          <cell r="V885" t="str">
            <v>肝</v>
          </cell>
          <cell r="Y885" t="str">
            <v>['收敛','止血','化瘀']</v>
          </cell>
          <cell r="Z885" t="str">
            <v>9～15g</v>
          </cell>
        </row>
        <row r="886">
          <cell r="A886" t="str">
            <v>爬山虎</v>
          </cell>
          <cell r="D886" t="str">
            <v>温</v>
          </cell>
          <cell r="J886" t="str">
            <v>辛</v>
          </cell>
          <cell r="Y886" t="str">
            <v>['祛风','止痛','活血','通络']</v>
          </cell>
          <cell r="Z886" t="str">
            <v>15～30g</v>
          </cell>
        </row>
        <row r="887">
          <cell r="A887" t="str">
            <v>盘龙参</v>
          </cell>
          <cell r="F887" t="str">
            <v>平</v>
          </cell>
          <cell r="H887" t="str">
            <v>苦</v>
          </cell>
          <cell r="I887" t="str">
            <v>甘</v>
          </cell>
          <cell r="L887" t="str">
            <v>肺</v>
          </cell>
          <cell r="N887" t="str">
            <v>心</v>
          </cell>
          <cell r="Y887" t="str">
            <v>['益气','养阴','清热','解毒']</v>
          </cell>
          <cell r="Z887" t="str">
            <v>9～15g</v>
          </cell>
        </row>
        <row r="888">
          <cell r="A888" t="str">
            <v>盘龙七</v>
          </cell>
          <cell r="F888" t="str">
            <v>平</v>
          </cell>
          <cell r="H888" t="str">
            <v>微苦</v>
          </cell>
          <cell r="L888" t="str">
            <v>肺</v>
          </cell>
          <cell r="T888" t="str">
            <v>膀胱</v>
          </cell>
          <cell r="U888" t="str">
            <v>脾</v>
          </cell>
          <cell r="V888" t="str">
            <v>肝</v>
          </cell>
          <cell r="Y888" t="str">
            <v>['补脾','健胃','收涩','固肠','除湿','利水','活血']</v>
          </cell>
          <cell r="Z888" t="str">
            <v>6～9g</v>
          </cell>
        </row>
        <row r="889">
          <cell r="A889" t="str">
            <v>螃蟹</v>
          </cell>
          <cell r="B889" t="str">
            <v>寒</v>
          </cell>
          <cell r="K889" t="str">
            <v>咸</v>
          </cell>
          <cell r="R889" t="str">
            <v>胃</v>
          </cell>
          <cell r="V889" t="str">
            <v>肝</v>
          </cell>
          <cell r="Y889" t="str">
            <v>清热解毒，补骨添髓，养筋接骨，活血祛痰，利湿退黄</v>
          </cell>
          <cell r="Z889" t="str">
            <v>3～9g</v>
          </cell>
        </row>
        <row r="890">
          <cell r="A890" t="str">
            <v>胖大海</v>
          </cell>
          <cell r="B890" t="str">
            <v>寒</v>
          </cell>
          <cell r="I890" t="str">
            <v>甘</v>
          </cell>
          <cell r="L890" t="str">
            <v>肺</v>
          </cell>
          <cell r="O890" t="str">
            <v>大肠</v>
          </cell>
          <cell r="Y890" t="str">
            <v>['清热','润肺','利咽','解毒','润肠','通便']</v>
          </cell>
          <cell r="Z890" t="str">
            <v>2～3枚</v>
          </cell>
        </row>
        <row r="891">
          <cell r="A891" t="str">
            <v>炮甲</v>
          </cell>
          <cell r="B891" t="str">
            <v>微寒</v>
          </cell>
          <cell r="K891" t="str">
            <v>咸</v>
          </cell>
          <cell r="R891" t="str">
            <v>胃</v>
          </cell>
          <cell r="V891" t="str">
            <v>肝</v>
          </cell>
          <cell r="Y891" t="str">
            <v>['通经','下乳','消肿','排脓','搜风','通络']</v>
          </cell>
          <cell r="Z891" t="str">
            <v>5～9g</v>
          </cell>
        </row>
        <row r="892">
          <cell r="A892" t="str">
            <v>炮姜</v>
          </cell>
          <cell r="D892" t="str">
            <v>温</v>
          </cell>
          <cell r="H892" t="str">
            <v>苦</v>
          </cell>
          <cell r="U892" t="str">
            <v>脾</v>
          </cell>
          <cell r="V892" t="str">
            <v>肝</v>
          </cell>
          <cell r="Y892" t="str">
            <v>['温经','止血','温中','止痛']</v>
          </cell>
          <cell r="Z892" t="str">
            <v>3~6g</v>
          </cell>
        </row>
        <row r="893">
          <cell r="A893" t="str">
            <v>佩兰</v>
          </cell>
          <cell r="F893" t="str">
            <v>平</v>
          </cell>
          <cell r="J893" t="str">
            <v>辛</v>
          </cell>
          <cell r="L893" t="str">
            <v>肺</v>
          </cell>
          <cell r="R893" t="str">
            <v>胃</v>
          </cell>
          <cell r="U893" t="str">
            <v>脾</v>
          </cell>
          <cell r="Y893" t="str">
            <v>['芳香','化湿','醒脾','开胃','发表','解暑']</v>
          </cell>
          <cell r="Z893" t="str">
            <v>3～9g</v>
          </cell>
        </row>
        <row r="894">
          <cell r="A894" t="str">
            <v>硼砂</v>
          </cell>
          <cell r="E894" t="str">
            <v>凉</v>
          </cell>
          <cell r="I894" t="str">
            <v>甘</v>
          </cell>
          <cell r="K894" t="str">
            <v>咸</v>
          </cell>
          <cell r="L894" t="str">
            <v>肺</v>
          </cell>
          <cell r="R894" t="str">
            <v>胃</v>
          </cell>
          <cell r="Y894" t="str">
            <v>['清热','消痰','解毒','防腐']</v>
          </cell>
          <cell r="Z894" t="str">
            <v>5～3g</v>
          </cell>
        </row>
        <row r="895">
          <cell r="A895" t="str">
            <v>披麻草</v>
          </cell>
          <cell r="D895" t="str">
            <v>温</v>
          </cell>
          <cell r="J895" t="str">
            <v>辛</v>
          </cell>
          <cell r="X895" t="str">
            <v>大毒</v>
          </cell>
          <cell r="Y895" t="str">
            <v>催吐，撑骨，祛瘀，止血，止痛，通窍</v>
          </cell>
        </row>
        <row r="896">
          <cell r="A896" t="str">
            <v>砒石</v>
          </cell>
          <cell r="C896" t="str">
            <v>大热</v>
          </cell>
          <cell r="J896" t="str">
            <v>辛</v>
          </cell>
          <cell r="L896" t="str">
            <v>肺</v>
          </cell>
          <cell r="V896" t="str">
            <v>肝</v>
          </cell>
          <cell r="X896" t="str">
            <v>大毒</v>
          </cell>
          <cell r="Y896" t="str">
            <v>['攻毒','杀虫','蚀疮','去腐','截痰','平喘','截疟']</v>
          </cell>
          <cell r="Z896" t="str">
            <v>0.002~0.004g</v>
          </cell>
        </row>
        <row r="897">
          <cell r="A897" t="str">
            <v>枇杷叶</v>
          </cell>
          <cell r="B897" t="str">
            <v>微寒</v>
          </cell>
          <cell r="H897" t="str">
            <v>苦</v>
          </cell>
          <cell r="L897" t="str">
            <v>肺</v>
          </cell>
          <cell r="R897" t="str">
            <v>胃</v>
          </cell>
          <cell r="Y897" t="str">
            <v>['清肺','止咳','降逆','止呕']</v>
          </cell>
          <cell r="Z897" t="str">
            <v>6～9g</v>
          </cell>
        </row>
        <row r="898">
          <cell r="A898" t="str">
            <v>啤酒花</v>
          </cell>
          <cell r="E898" t="str">
            <v>微凉</v>
          </cell>
          <cell r="H898" t="str">
            <v>苦</v>
          </cell>
          <cell r="R898" t="str">
            <v>胃</v>
          </cell>
          <cell r="V898" t="str">
            <v>肝</v>
          </cell>
          <cell r="X898" t="str">
            <v>有毒</v>
          </cell>
          <cell r="Y898" t="str">
            <v>['健胃','消食','利尿','安神']</v>
          </cell>
          <cell r="Z898" t="str">
            <v>1.5～5g</v>
          </cell>
        </row>
        <row r="899">
          <cell r="A899" t="str">
            <v>辟汗草</v>
          </cell>
          <cell r="E899" t="str">
            <v>凉</v>
          </cell>
          <cell r="H899" t="str">
            <v>苦</v>
          </cell>
          <cell r="J899" t="str">
            <v>辛</v>
          </cell>
          <cell r="R899" t="str">
            <v>胃</v>
          </cell>
          <cell r="U899" t="str">
            <v>脾</v>
          </cell>
          <cell r="V899" t="str">
            <v>肝</v>
          </cell>
          <cell r="Y899" t="str">
            <v>['和中','健胃','解暑','化湿']</v>
          </cell>
          <cell r="Z899" t="str">
            <v>5～15g</v>
          </cell>
        </row>
        <row r="900">
          <cell r="A900" t="str">
            <v>篇蓄</v>
          </cell>
          <cell r="B900" t="str">
            <v>微寒</v>
          </cell>
          <cell r="H900" t="str">
            <v>苦</v>
          </cell>
          <cell r="T900" t="str">
            <v>膀胱</v>
          </cell>
          <cell r="Y900" t="str">
            <v>['利尿','通淋','杀虫','止痒']</v>
          </cell>
          <cell r="Z900" t="str">
            <v>9～15g</v>
          </cell>
        </row>
        <row r="901">
          <cell r="A901" t="str">
            <v>片姜黄</v>
          </cell>
          <cell r="D901" t="str">
            <v>温</v>
          </cell>
          <cell r="H901" t="str">
            <v>苦</v>
          </cell>
          <cell r="J901" t="str">
            <v>辛</v>
          </cell>
          <cell r="U901" t="str">
            <v>脾</v>
          </cell>
          <cell r="V901" t="str">
            <v>肝</v>
          </cell>
          <cell r="Y901" t="str">
            <v>['破血','行气','通经','止痛']</v>
          </cell>
          <cell r="Z901" t="str">
            <v>3～9g</v>
          </cell>
        </row>
        <row r="902">
          <cell r="A902" t="str">
            <v>漂东丹</v>
          </cell>
          <cell r="B902" t="str">
            <v>微寒</v>
          </cell>
          <cell r="J902" t="str">
            <v>辛</v>
          </cell>
          <cell r="N902" t="str">
            <v>心</v>
          </cell>
          <cell r="U902" t="str">
            <v>脾</v>
          </cell>
          <cell r="V902" t="str">
            <v>肝</v>
          </cell>
          <cell r="X902" t="str">
            <v>有毒</v>
          </cell>
          <cell r="Y902" t="str">
            <v>['拔毒','生肌','杀虫','止痒','坠痰','镇惊','攻毒','截疟']</v>
          </cell>
          <cell r="Z902" t="str">
            <v>0.3~0.6g</v>
          </cell>
        </row>
        <row r="903">
          <cell r="A903" t="str">
            <v>平贝母</v>
          </cell>
          <cell r="B903" t="str">
            <v>微寒</v>
          </cell>
          <cell r="H903" t="str">
            <v>苦</v>
          </cell>
          <cell r="I903" t="str">
            <v>甘</v>
          </cell>
          <cell r="L903" t="str">
            <v>肺</v>
          </cell>
          <cell r="N903" t="str">
            <v>心</v>
          </cell>
          <cell r="Y903" t="str">
            <v>['清热','润肺','化痰','止咳']</v>
          </cell>
          <cell r="Z903" t="str">
            <v>3～9g</v>
          </cell>
        </row>
        <row r="904">
          <cell r="A904" t="str">
            <v>菩蒌根</v>
          </cell>
          <cell r="B904" t="str">
            <v>寒</v>
          </cell>
          <cell r="H904" t="str">
            <v>微苦</v>
          </cell>
          <cell r="I904" t="str">
            <v>甘</v>
          </cell>
          <cell r="L904" t="str">
            <v>肺</v>
          </cell>
          <cell r="O904" t="str">
            <v>大肠</v>
          </cell>
          <cell r="R904" t="str">
            <v>胃</v>
          </cell>
          <cell r="Y904" t="str">
            <v>['清热','涤痰','宽胸','散结','润燥','滑肠']</v>
          </cell>
          <cell r="Z904" t="str">
            <v>9～15g</v>
          </cell>
        </row>
        <row r="905">
          <cell r="A905" t="str">
            <v>葡萄</v>
          </cell>
          <cell r="F905" t="str">
            <v>平</v>
          </cell>
          <cell r="G905" t="str">
            <v>酸</v>
          </cell>
          <cell r="I905" t="str">
            <v>甘</v>
          </cell>
          <cell r="L905" t="str">
            <v>肺</v>
          </cell>
          <cell r="U905" t="str">
            <v>脾</v>
          </cell>
          <cell r="W905" t="str">
            <v>肾</v>
          </cell>
          <cell r="Y905" t="str">
            <v>补气血，强筋骨，利小便</v>
          </cell>
        </row>
        <row r="906">
          <cell r="A906" t="str">
            <v>蒲公英</v>
          </cell>
          <cell r="B906" t="str">
            <v>寒</v>
          </cell>
          <cell r="H906" t="str">
            <v>苦</v>
          </cell>
          <cell r="I906" t="str">
            <v>甘</v>
          </cell>
          <cell r="R906" t="str">
            <v>胃</v>
          </cell>
          <cell r="V906" t="str">
            <v>肝</v>
          </cell>
          <cell r="Y906" t="str">
            <v>['清热','解毒','利尿','散结']</v>
          </cell>
          <cell r="Z906" t="str">
            <v>9～30g</v>
          </cell>
        </row>
        <row r="907">
          <cell r="A907" t="str">
            <v>蒲黄</v>
          </cell>
          <cell r="F907" t="str">
            <v>平</v>
          </cell>
          <cell r="I907" t="str">
            <v>甘</v>
          </cell>
          <cell r="M907" t="str">
            <v>心包</v>
          </cell>
          <cell r="V907" t="str">
            <v>肝</v>
          </cell>
          <cell r="Y907" t="str">
            <v>['止血','化瘀','通淋']</v>
          </cell>
          <cell r="Z907" t="str">
            <v>4.5～9g</v>
          </cell>
        </row>
        <row r="908">
          <cell r="A908" t="str">
            <v>蒲黄炭</v>
          </cell>
          <cell r="F908" t="str">
            <v>平</v>
          </cell>
          <cell r="I908" t="str">
            <v>甘</v>
          </cell>
          <cell r="M908" t="str">
            <v>心包</v>
          </cell>
          <cell r="V908" t="str">
            <v>肝</v>
          </cell>
          <cell r="Y908" t="str">
            <v>['止血','化瘀','利尿','通淋']</v>
          </cell>
          <cell r="Z908" t="str">
            <v>5-10g</v>
          </cell>
        </row>
        <row r="909">
          <cell r="A909" t="str">
            <v>蒲桃</v>
          </cell>
          <cell r="F909" t="str">
            <v>平</v>
          </cell>
          <cell r="I909" t="str">
            <v>甘</v>
          </cell>
          <cell r="O909" t="str">
            <v>大肠</v>
          </cell>
          <cell r="Y909" t="str">
            <v>凉血，收敛</v>
          </cell>
          <cell r="Z909" t="str">
            <v>25～50g</v>
          </cell>
        </row>
        <row r="910">
          <cell r="A910" t="str">
            <v>七星剑</v>
          </cell>
          <cell r="D910" t="str">
            <v>微温</v>
          </cell>
          <cell r="J910" t="str">
            <v>辛</v>
          </cell>
          <cell r="U910" t="str">
            <v>脾</v>
          </cell>
          <cell r="V910" t="str">
            <v>肝</v>
          </cell>
          <cell r="Y910" t="str">
            <v>发汗解暑，利湿解毒</v>
          </cell>
          <cell r="Z910" t="str">
            <v>9～15g</v>
          </cell>
        </row>
        <row r="911">
          <cell r="A911" t="str">
            <v>七叶莲</v>
          </cell>
          <cell r="D911" t="str">
            <v>温</v>
          </cell>
          <cell r="H911" t="str">
            <v>微苦</v>
          </cell>
          <cell r="J911" t="str">
            <v>辛</v>
          </cell>
          <cell r="X911" t="str">
            <v>有毒</v>
          </cell>
          <cell r="Y911" t="str">
            <v>['祛风','止痛','活血','消肿']</v>
          </cell>
          <cell r="Z911" t="str">
            <v>9～15g</v>
          </cell>
        </row>
        <row r="912">
          <cell r="A912" t="str">
            <v>七叶一枝花</v>
          </cell>
          <cell r="B912" t="str">
            <v>微寒</v>
          </cell>
          <cell r="H912" t="str">
            <v>苦</v>
          </cell>
          <cell r="V912" t="str">
            <v>肝</v>
          </cell>
          <cell r="X912" t="str">
            <v>有毒</v>
          </cell>
          <cell r="Y912" t="str">
            <v>['清热','解毒','消肿','止痛','凉肝','定惊']</v>
          </cell>
          <cell r="Z912" t="str">
            <v>3～10g</v>
          </cell>
        </row>
        <row r="913">
          <cell r="A913" t="str">
            <v>脐带</v>
          </cell>
          <cell r="D913" t="str">
            <v>温</v>
          </cell>
          <cell r="I913" t="str">
            <v>甘</v>
          </cell>
          <cell r="K913" t="str">
            <v>咸</v>
          </cell>
          <cell r="L913" t="str">
            <v>肺</v>
          </cell>
          <cell r="N913" t="str">
            <v>心</v>
          </cell>
          <cell r="V913" t="str">
            <v>肝</v>
          </cell>
          <cell r="Y913" t="str">
            <v>['益肾'，'纳气']</v>
          </cell>
          <cell r="Z913" t="str">
            <v>0.6~2g</v>
          </cell>
        </row>
        <row r="914">
          <cell r="A914" t="str">
            <v>蛴螬</v>
          </cell>
          <cell r="D914" t="str">
            <v>微温</v>
          </cell>
          <cell r="K914" t="str">
            <v>咸</v>
          </cell>
          <cell r="V914" t="str">
            <v>肝</v>
          </cell>
          <cell r="X914" t="str">
            <v>有毒</v>
          </cell>
          <cell r="Y914" t="str">
            <v>破血，行瘀，散结，通乳</v>
          </cell>
          <cell r="Z914" t="str">
            <v>2-5g</v>
          </cell>
        </row>
        <row r="915">
          <cell r="A915" t="str">
            <v>蕲蛇</v>
          </cell>
          <cell r="D915" t="str">
            <v>温</v>
          </cell>
          <cell r="I915" t="str">
            <v>甘</v>
          </cell>
          <cell r="K915" t="str">
            <v>咸</v>
          </cell>
          <cell r="V915" t="str">
            <v>肝</v>
          </cell>
          <cell r="X915" t="str">
            <v>有毒</v>
          </cell>
          <cell r="Y915" t="str">
            <v>['祛风','通络','止痉']</v>
          </cell>
          <cell r="Z915" t="str">
            <v>3~9g</v>
          </cell>
        </row>
        <row r="916">
          <cell r="A916" t="str">
            <v>千斤拔</v>
          </cell>
          <cell r="F916" t="str">
            <v>平</v>
          </cell>
          <cell r="I916" t="str">
            <v>甘</v>
          </cell>
          <cell r="V916" t="str">
            <v>肝</v>
          </cell>
          <cell r="W916" t="str">
            <v>肾</v>
          </cell>
          <cell r="Y916" t="str">
            <v>['祛风','除湿','强筋','壮骨','活血','解毒']</v>
          </cell>
          <cell r="Z916" t="str">
            <v>15～30g</v>
          </cell>
        </row>
        <row r="917">
          <cell r="A917" t="str">
            <v>千金子</v>
          </cell>
          <cell r="D917" t="str">
            <v>温</v>
          </cell>
          <cell r="J917" t="str">
            <v>辛</v>
          </cell>
          <cell r="O917" t="str">
            <v>大肠</v>
          </cell>
          <cell r="V917" t="str">
            <v>肝</v>
          </cell>
          <cell r="W917" t="str">
            <v>肾</v>
          </cell>
          <cell r="Y917" t="str">
            <v>['逐水','消肿','破血','消癥']</v>
          </cell>
          <cell r="Z917" t="str">
            <v>1.5～3g</v>
          </cell>
        </row>
        <row r="918">
          <cell r="A918" t="str">
            <v>千金子仁</v>
          </cell>
          <cell r="D918" t="str">
            <v>温</v>
          </cell>
          <cell r="J918" t="str">
            <v>辛</v>
          </cell>
          <cell r="L918" t="str">
            <v>肺</v>
          </cell>
          <cell r="R918" t="str">
            <v>胃</v>
          </cell>
          <cell r="T918" t="str">
            <v>膀胱</v>
          </cell>
          <cell r="X918" t="str">
            <v>有毒</v>
          </cell>
          <cell r="Y918" t="str">
            <v>逐水消肿 破症杀虫</v>
          </cell>
        </row>
        <row r="919">
          <cell r="A919" t="str">
            <v>千金子霜</v>
          </cell>
          <cell r="D919" t="str">
            <v>温</v>
          </cell>
          <cell r="J919" t="str">
            <v>辛</v>
          </cell>
          <cell r="O919" t="str">
            <v>大肠</v>
          </cell>
          <cell r="V919" t="str">
            <v>肝</v>
          </cell>
          <cell r="W919" t="str">
            <v>肾</v>
          </cell>
          <cell r="X919" t="str">
            <v>有毒</v>
          </cell>
          <cell r="Y919" t="str">
            <v>泻下逐水，破血消癥</v>
          </cell>
          <cell r="Z919" t="str">
            <v>0.5～1g</v>
          </cell>
        </row>
        <row r="920">
          <cell r="A920" t="str">
            <v>千里光</v>
          </cell>
          <cell r="B920" t="str">
            <v>寒</v>
          </cell>
          <cell r="H920" t="str">
            <v>苦</v>
          </cell>
          <cell r="L920" t="str">
            <v>肺</v>
          </cell>
          <cell r="V920" t="str">
            <v>肝</v>
          </cell>
          <cell r="Y920" t="str">
            <v>['清热','解毒','凉血','消肿','清肝','明目','杀虫','止痛']</v>
          </cell>
          <cell r="Z920" t="str">
            <v>9～15g</v>
          </cell>
        </row>
        <row r="921">
          <cell r="A921" t="str">
            <v>千年健</v>
          </cell>
          <cell r="D921" t="str">
            <v>温</v>
          </cell>
          <cell r="H921" t="str">
            <v>苦</v>
          </cell>
          <cell r="J921" t="str">
            <v>辛</v>
          </cell>
          <cell r="V921" t="str">
            <v>肝</v>
          </cell>
          <cell r="W921" t="str">
            <v>肾</v>
          </cell>
          <cell r="Y921" t="str">
            <v>['祛风湿','健筋骨']</v>
          </cell>
          <cell r="Z921" t="str">
            <v>4.5～9g</v>
          </cell>
        </row>
        <row r="922">
          <cell r="A922" t="str">
            <v>千日红</v>
          </cell>
          <cell r="F922" t="str">
            <v>平</v>
          </cell>
          <cell r="I922" t="str">
            <v>甘</v>
          </cell>
          <cell r="L922" t="str">
            <v>肺</v>
          </cell>
          <cell r="V922" t="str">
            <v>肝</v>
          </cell>
          <cell r="Y922" t="str">
            <v>['化痰','止咳','平喘','清肝明目经止惊']</v>
          </cell>
          <cell r="Z922" t="str">
            <v>3～10g</v>
          </cell>
        </row>
        <row r="923">
          <cell r="A923" t="str">
            <v>牵牛子</v>
          </cell>
          <cell r="B923" t="str">
            <v>寒</v>
          </cell>
          <cell r="H923" t="str">
            <v>苦</v>
          </cell>
          <cell r="L923" t="str">
            <v>肺</v>
          </cell>
          <cell r="O923" t="str">
            <v>大肠</v>
          </cell>
          <cell r="W923" t="str">
            <v>肾</v>
          </cell>
          <cell r="Y923" t="str">
            <v>['泻水','通便','消痰','涤饮','杀虫','攻积']</v>
          </cell>
          <cell r="Z923" t="str">
            <v>3～6g</v>
          </cell>
        </row>
        <row r="924">
          <cell r="A924" t="str">
            <v>铅丹</v>
          </cell>
          <cell r="B924" t="str">
            <v>微寒</v>
          </cell>
          <cell r="J924" t="str">
            <v>辛</v>
          </cell>
          <cell r="N924" t="str">
            <v>心</v>
          </cell>
          <cell r="V924" t="str">
            <v>肝</v>
          </cell>
          <cell r="X924" t="str">
            <v>有毒</v>
          </cell>
          <cell r="Y924" t="str">
            <v>['拔毒','生肌','杀虫','止痒']</v>
          </cell>
          <cell r="Z924" t="str">
            <v>0.3~0.6g</v>
          </cell>
        </row>
        <row r="925">
          <cell r="A925" t="str">
            <v>铅粉</v>
          </cell>
          <cell r="B925" t="str">
            <v>微寒</v>
          </cell>
          <cell r="J925" t="str">
            <v>辛</v>
          </cell>
          <cell r="N925" t="str">
            <v>心</v>
          </cell>
          <cell r="V925" t="str">
            <v>肝</v>
          </cell>
          <cell r="X925" t="str">
            <v>有毒</v>
          </cell>
          <cell r="Y925" t="str">
            <v>['拔毒','生肌','杀虫','止痒']</v>
          </cell>
          <cell r="Z925" t="str">
            <v>0.3~0.6g</v>
          </cell>
        </row>
        <row r="926">
          <cell r="A926" t="str">
            <v>前胡</v>
          </cell>
          <cell r="B926" t="str">
            <v>微寒</v>
          </cell>
          <cell r="H926" t="str">
            <v>苦</v>
          </cell>
          <cell r="J926" t="str">
            <v>辛</v>
          </cell>
          <cell r="L926" t="str">
            <v>肺</v>
          </cell>
          <cell r="Y926" t="str">
            <v>['发表','镇痛','降气','化痰']</v>
          </cell>
          <cell r="Z926" t="str">
            <v>3～9g</v>
          </cell>
        </row>
        <row r="927">
          <cell r="A927" t="str">
            <v>芡实</v>
          </cell>
          <cell r="F927" t="str">
            <v>平</v>
          </cell>
          <cell r="I927" t="str">
            <v>甘</v>
          </cell>
          <cell r="U927" t="str">
            <v>脾</v>
          </cell>
          <cell r="W927" t="str">
            <v>肾</v>
          </cell>
          <cell r="Y927" t="str">
            <v>['益肾','固精','补脾','止泻','除湿','止带']</v>
          </cell>
          <cell r="Z927" t="str">
            <v>15～30g</v>
          </cell>
        </row>
        <row r="928">
          <cell r="A928" t="str">
            <v>茜草</v>
          </cell>
          <cell r="B928" t="str">
            <v>寒</v>
          </cell>
          <cell r="H928" t="str">
            <v>苦</v>
          </cell>
          <cell r="V928" t="str">
            <v>肝</v>
          </cell>
          <cell r="Y928" t="str">
            <v>['凉血','止血','祛瘀','通经']</v>
          </cell>
          <cell r="Z928" t="str">
            <v>6～9g</v>
          </cell>
        </row>
        <row r="929">
          <cell r="A929" t="str">
            <v>羌活</v>
          </cell>
          <cell r="D929" t="str">
            <v>温</v>
          </cell>
          <cell r="H929" t="str">
            <v>苦</v>
          </cell>
          <cell r="J929" t="str">
            <v>辛</v>
          </cell>
          <cell r="T929" t="str">
            <v>膀胱</v>
          </cell>
          <cell r="W929" t="str">
            <v>肾</v>
          </cell>
          <cell r="Y929" t="str">
            <v>['解表','散寒','祛风','除湿','止痛']</v>
          </cell>
          <cell r="Z929" t="str">
            <v>6～12g</v>
          </cell>
        </row>
        <row r="930">
          <cell r="A930" t="str">
            <v>蜣螂</v>
          </cell>
          <cell r="B930" t="str">
            <v>寒</v>
          </cell>
          <cell r="K930" t="str">
            <v>咸</v>
          </cell>
          <cell r="X930" t="str">
            <v>有毒</v>
          </cell>
          <cell r="Y930" t="str">
            <v>['解毒','消肿','通便']</v>
          </cell>
          <cell r="Z930" t="str">
            <v>1.5～3g</v>
          </cell>
        </row>
        <row r="931">
          <cell r="A931" t="str">
            <v>茄根</v>
          </cell>
          <cell r="E931" t="str">
            <v>凉</v>
          </cell>
          <cell r="I931" t="str">
            <v>甘</v>
          </cell>
          <cell r="O931" t="str">
            <v>大肠</v>
          </cell>
          <cell r="Q931" t="str">
            <v>小肠</v>
          </cell>
          <cell r="R931" t="str">
            <v>胃</v>
          </cell>
          <cell r="U931" t="str">
            <v>脾</v>
          </cell>
          <cell r="Y931" t="str">
            <v>['清热','利湿','祛风','止咳']</v>
          </cell>
          <cell r="Z931" t="str">
            <v>18.5~35g</v>
          </cell>
        </row>
        <row r="932">
          <cell r="A932" t="str">
            <v>秦艽</v>
          </cell>
          <cell r="F932" t="str">
            <v>平</v>
          </cell>
          <cell r="H932" t="str">
            <v>苦</v>
          </cell>
          <cell r="J932" t="str">
            <v>辛</v>
          </cell>
          <cell r="R932" t="str">
            <v>胃</v>
          </cell>
          <cell r="S932" t="str">
            <v>胆</v>
          </cell>
          <cell r="V932" t="str">
            <v>肝</v>
          </cell>
          <cell r="Y932" t="str">
            <v>['祛风湿','退虚热','舒筋','止疼']</v>
          </cell>
          <cell r="Z932" t="str">
            <v>5～10g</v>
          </cell>
        </row>
        <row r="933">
          <cell r="A933" t="str">
            <v>秦九</v>
          </cell>
          <cell r="F933" t="str">
            <v>平</v>
          </cell>
          <cell r="H933" t="str">
            <v>苦</v>
          </cell>
          <cell r="J933" t="str">
            <v>辛</v>
          </cell>
          <cell r="R933" t="str">
            <v>胃</v>
          </cell>
          <cell r="S933" t="str">
            <v>胆</v>
          </cell>
          <cell r="V933" t="str">
            <v>肝</v>
          </cell>
          <cell r="Y933" t="str">
            <v>['祛风湿','退虚热','舒筋','止疼']</v>
          </cell>
          <cell r="Z933" t="str">
            <v>5～10g</v>
          </cell>
        </row>
        <row r="934">
          <cell r="A934" t="str">
            <v>秦皮</v>
          </cell>
          <cell r="B934" t="str">
            <v>寒</v>
          </cell>
          <cell r="H934" t="str">
            <v>苦</v>
          </cell>
          <cell r="O934" t="str">
            <v>大肠</v>
          </cell>
          <cell r="S934" t="str">
            <v>胆</v>
          </cell>
          <cell r="V934" t="str">
            <v>肝</v>
          </cell>
          <cell r="Y934" t="str">
            <v>['清热','燥湿','收涩','明目']</v>
          </cell>
          <cell r="Z934" t="str">
            <v>6～12g</v>
          </cell>
        </row>
        <row r="935">
          <cell r="A935" t="str">
            <v>青黛</v>
          </cell>
          <cell r="B935" t="str">
            <v>寒</v>
          </cell>
          <cell r="K935" t="str">
            <v>咸</v>
          </cell>
          <cell r="V935" t="str">
            <v>肝</v>
          </cell>
          <cell r="Y935" t="str">
            <v>['清热','凉血','定惊']</v>
          </cell>
          <cell r="Z935" t="str">
            <v>0.9~1.5g</v>
          </cell>
        </row>
        <row r="936">
          <cell r="A936" t="str">
            <v>青风藤</v>
          </cell>
          <cell r="F936" t="str">
            <v>平</v>
          </cell>
          <cell r="H936" t="str">
            <v>苦</v>
          </cell>
          <cell r="J936" t="str">
            <v>辛</v>
          </cell>
          <cell r="U936" t="str">
            <v>脾</v>
          </cell>
          <cell r="V936" t="str">
            <v>肝</v>
          </cell>
          <cell r="Y936" t="str">
            <v>['祛风湿','通经络','利小便']</v>
          </cell>
          <cell r="Z936" t="str">
            <v>6～12g</v>
          </cell>
        </row>
        <row r="937">
          <cell r="A937" t="str">
            <v>青果</v>
          </cell>
          <cell r="F937" t="str">
            <v>平</v>
          </cell>
          <cell r="G937" t="str">
            <v>酸</v>
          </cell>
          <cell r="I937" t="str">
            <v>甘</v>
          </cell>
          <cell r="L937" t="str">
            <v>肺</v>
          </cell>
          <cell r="R937" t="str">
            <v>胃</v>
          </cell>
          <cell r="Y937" t="str">
            <v>['清热','利咽','生津','解毒']</v>
          </cell>
          <cell r="Z937" t="str">
            <v>4.5~9g</v>
          </cell>
        </row>
        <row r="938">
          <cell r="A938" t="str">
            <v>青蒿</v>
          </cell>
          <cell r="B938" t="str">
            <v>寒</v>
          </cell>
          <cell r="H938" t="str">
            <v>苦</v>
          </cell>
          <cell r="J938" t="str">
            <v>辛</v>
          </cell>
          <cell r="S938" t="str">
            <v>胆</v>
          </cell>
          <cell r="V938" t="str">
            <v>肝</v>
          </cell>
          <cell r="Y938" t="str">
            <v>['清热','解毒','除骨蒸','截疟']</v>
          </cell>
          <cell r="Z938" t="str">
            <v>6～12g</v>
          </cell>
        </row>
        <row r="939">
          <cell r="A939" t="str">
            <v>青礞石</v>
          </cell>
          <cell r="F939" t="str">
            <v>平</v>
          </cell>
          <cell r="I939" t="str">
            <v>甘</v>
          </cell>
          <cell r="K939" t="str">
            <v>咸</v>
          </cell>
          <cell r="L939" t="str">
            <v>肺</v>
          </cell>
          <cell r="N939" t="str">
            <v>心</v>
          </cell>
          <cell r="V939" t="str">
            <v>肝</v>
          </cell>
          <cell r="Y939" t="str">
            <v>['坠痰','下气','平肝','镇惊']</v>
          </cell>
          <cell r="Z939" t="str">
            <v>3～6g</v>
          </cell>
        </row>
        <row r="940">
          <cell r="A940" t="str">
            <v>青木香</v>
          </cell>
          <cell r="B940" t="str">
            <v>寒</v>
          </cell>
          <cell r="H940" t="str">
            <v>苦</v>
          </cell>
          <cell r="J940" t="str">
            <v>辛</v>
          </cell>
          <cell r="L940" t="str">
            <v>肺</v>
          </cell>
          <cell r="R940" t="str">
            <v>胃</v>
          </cell>
          <cell r="V940" t="str">
            <v>肝</v>
          </cell>
          <cell r="Y940" t="str">
            <v>['行气','止痛','解毒','消肿','平肝','降压']</v>
          </cell>
          <cell r="Z940" t="str">
            <v>3～9g</v>
          </cell>
        </row>
        <row r="941">
          <cell r="A941" t="str">
            <v>青牛胆</v>
          </cell>
          <cell r="B941" t="str">
            <v>寒</v>
          </cell>
          <cell r="H941" t="str">
            <v>苦</v>
          </cell>
          <cell r="Y941" t="str">
            <v>['清热','解毒','利咽','止痛']</v>
          </cell>
          <cell r="Z941" t="str">
            <v>3~9g</v>
          </cell>
        </row>
        <row r="942">
          <cell r="A942" t="str">
            <v>青皮</v>
          </cell>
          <cell r="D942" t="str">
            <v>温</v>
          </cell>
          <cell r="H942" t="str">
            <v>苦</v>
          </cell>
          <cell r="J942" t="str">
            <v>辛</v>
          </cell>
          <cell r="R942" t="str">
            <v>胃</v>
          </cell>
          <cell r="S942" t="str">
            <v>胆</v>
          </cell>
          <cell r="V942" t="str">
            <v>肝</v>
          </cell>
          <cell r="Y942" t="str">
            <v>['疏肝','破气','消积','化滞']</v>
          </cell>
          <cell r="Z942" t="str">
            <v>3～10g</v>
          </cell>
        </row>
        <row r="943">
          <cell r="A943" t="str">
            <v>青天葵</v>
          </cell>
          <cell r="E943" t="str">
            <v>凉</v>
          </cell>
          <cell r="I943" t="str">
            <v>甘</v>
          </cell>
          <cell r="L943" t="str">
            <v>肺</v>
          </cell>
          <cell r="N943" t="str">
            <v>心</v>
          </cell>
          <cell r="V943" t="str">
            <v>肝</v>
          </cell>
          <cell r="Y943" t="str">
            <v>['润肺','止咳','清热','解毒']</v>
          </cell>
          <cell r="Z943" t="str">
            <v>9~15g</v>
          </cell>
        </row>
        <row r="944">
          <cell r="A944" t="str">
            <v>青蛙皮</v>
          </cell>
          <cell r="E944" t="str">
            <v>凉</v>
          </cell>
          <cell r="I944" t="str">
            <v>甘</v>
          </cell>
          <cell r="L944" t="str">
            <v>肺</v>
          </cell>
          <cell r="T944" t="str">
            <v>膀胱</v>
          </cell>
          <cell r="U944" t="str">
            <v>脾</v>
          </cell>
          <cell r="Y944" t="str">
            <v>['利水','消肿','清热','解毒','补虚']</v>
          </cell>
          <cell r="Z944" t="str">
            <v>10～15g</v>
          </cell>
        </row>
        <row r="945">
          <cell r="A945" t="str">
            <v>青葙子</v>
          </cell>
          <cell r="B945" t="str">
            <v>微寒</v>
          </cell>
          <cell r="H945" t="str">
            <v>苦</v>
          </cell>
          <cell r="V945" t="str">
            <v>肝</v>
          </cell>
          <cell r="Y945" t="str">
            <v>['清肝','明日','退翳']</v>
          </cell>
          <cell r="Z945" t="str">
            <v>9～15g</v>
          </cell>
        </row>
        <row r="946">
          <cell r="A946" t="str">
            <v>青羊参</v>
          </cell>
          <cell r="D946" t="str">
            <v>温</v>
          </cell>
          <cell r="I946" t="str">
            <v>甘</v>
          </cell>
          <cell r="J946" t="str">
            <v>辛</v>
          </cell>
          <cell r="N946" t="str">
            <v>心</v>
          </cell>
          <cell r="U946" t="str">
            <v>脾</v>
          </cell>
          <cell r="V946" t="str">
            <v>肝</v>
          </cell>
          <cell r="Y946" t="str">
            <v>['祛风湿','强筋骨','健脾胃']</v>
          </cell>
          <cell r="Z946" t="str">
            <v>15～25g</v>
          </cell>
        </row>
        <row r="947">
          <cell r="A947" t="str">
            <v>青叶胆</v>
          </cell>
          <cell r="B947" t="str">
            <v>寒</v>
          </cell>
          <cell r="H947" t="str">
            <v>苦</v>
          </cell>
          <cell r="I947" t="str">
            <v>甘</v>
          </cell>
          <cell r="S947" t="str">
            <v>胆</v>
          </cell>
          <cell r="T947" t="str">
            <v>膀胱</v>
          </cell>
          <cell r="V947" t="str">
            <v>肝</v>
          </cell>
          <cell r="Y947" t="str">
            <v>['清肝','利胆','清热','利湿']</v>
          </cell>
          <cell r="Z947" t="str">
            <v>10～15g</v>
          </cell>
        </row>
        <row r="948">
          <cell r="A948" t="str">
            <v>轻粉</v>
          </cell>
          <cell r="B948" t="str">
            <v>寒</v>
          </cell>
          <cell r="J948" t="str">
            <v>辛</v>
          </cell>
          <cell r="O948" t="str">
            <v>大肠</v>
          </cell>
          <cell r="Q948" t="str">
            <v>小肠</v>
          </cell>
          <cell r="X948" t="str">
            <v>有毒</v>
          </cell>
          <cell r="Y948" t="str">
            <v>['攻毒','杀虫','敛疮','逐水','通便']</v>
          </cell>
          <cell r="Z948" t="str">
            <v>0.1~0.2g</v>
          </cell>
        </row>
        <row r="949">
          <cell r="A949" t="str">
            <v>清半夏</v>
          </cell>
          <cell r="D949" t="str">
            <v>温</v>
          </cell>
          <cell r="J949" t="str">
            <v>辛</v>
          </cell>
          <cell r="R949" t="str">
            <v>胃</v>
          </cell>
          <cell r="U949" t="str">
            <v>脾</v>
          </cell>
          <cell r="X949" t="str">
            <v>有毒</v>
          </cell>
          <cell r="Y949" t="str">
            <v>燥湿化痰，降逆止呕，消痞散结</v>
          </cell>
          <cell r="Z949" t="str">
            <v>3～9g</v>
          </cell>
        </row>
        <row r="950">
          <cell r="A950" t="str">
            <v>清茶</v>
          </cell>
          <cell r="E950" t="str">
            <v>凉</v>
          </cell>
          <cell r="H950" t="str">
            <v>苦</v>
          </cell>
          <cell r="I950" t="str">
            <v>甘</v>
          </cell>
          <cell r="L950" t="str">
            <v>肺</v>
          </cell>
          <cell r="N950" t="str">
            <v>心</v>
          </cell>
          <cell r="R950" t="str">
            <v>胃</v>
          </cell>
          <cell r="Y950" t="str">
            <v>['清上','除烦','止渴','化痰','消食','利尿','解毒']</v>
          </cell>
          <cell r="Z950" t="str">
            <v>3～9g</v>
          </cell>
        </row>
        <row r="951">
          <cell r="A951" t="str">
            <v>苘麻子</v>
          </cell>
          <cell r="E951" t="str">
            <v>凉</v>
          </cell>
          <cell r="H951" t="str">
            <v>苦</v>
          </cell>
          <cell r="O951" t="str">
            <v>大肠</v>
          </cell>
          <cell r="Q951" t="str">
            <v>小肠</v>
          </cell>
          <cell r="Y951" t="str">
            <v>['清热','解毒','利水','消肿','通乳','退翳']</v>
          </cell>
          <cell r="Z951" t="str">
            <v>5～10g</v>
          </cell>
        </row>
        <row r="952">
          <cell r="A952" t="str">
            <v>秋石</v>
          </cell>
          <cell r="B952" t="str">
            <v>寒</v>
          </cell>
          <cell r="K952" t="str">
            <v>咸</v>
          </cell>
          <cell r="L952" t="str">
            <v>肺</v>
          </cell>
          <cell r="W952" t="str">
            <v>肾</v>
          </cell>
          <cell r="Y952" t="str">
            <v>滋阴降火，止血消瘀</v>
          </cell>
          <cell r="Z952" t="str">
            <v>4.5～9g</v>
          </cell>
        </row>
        <row r="953">
          <cell r="A953" t="str">
            <v>瞿麦</v>
          </cell>
          <cell r="B953" t="str">
            <v>寒</v>
          </cell>
          <cell r="H953" t="str">
            <v>苦</v>
          </cell>
          <cell r="N953" t="str">
            <v>心</v>
          </cell>
          <cell r="Q953" t="str">
            <v>小肠</v>
          </cell>
          <cell r="Y953" t="str">
            <v>['利尿','通淋','破血','通经']</v>
          </cell>
          <cell r="Z953" t="str">
            <v>9～15g</v>
          </cell>
        </row>
        <row r="954">
          <cell r="A954" t="str">
            <v>全瓜萎</v>
          </cell>
          <cell r="B954" t="str">
            <v>寒</v>
          </cell>
          <cell r="H954" t="str">
            <v>微苦</v>
          </cell>
          <cell r="I954" t="str">
            <v>甘</v>
          </cell>
          <cell r="L954" t="str">
            <v>肺</v>
          </cell>
          <cell r="O954" t="str">
            <v>大肠</v>
          </cell>
          <cell r="R954" t="str">
            <v>胃</v>
          </cell>
          <cell r="Y954" t="str">
            <v>['清热','涤痰','宽胸','散结','润燥','滑肠']</v>
          </cell>
          <cell r="Z954" t="str">
            <v>9～15g</v>
          </cell>
        </row>
        <row r="955">
          <cell r="A955" t="str">
            <v>全蝎</v>
          </cell>
          <cell r="F955" t="str">
            <v>平</v>
          </cell>
          <cell r="J955" t="str">
            <v>辛</v>
          </cell>
          <cell r="V955" t="str">
            <v>肝</v>
          </cell>
          <cell r="X955" t="str">
            <v>有毒</v>
          </cell>
          <cell r="Y955" t="str">
            <v>['息风','镇痉','攻毒','散结','通络','止痛']</v>
          </cell>
          <cell r="Z955" t="str">
            <v>2.5～4.5g</v>
          </cell>
        </row>
        <row r="956">
          <cell r="A956" t="str">
            <v>全蝎粉</v>
          </cell>
          <cell r="F956" t="str">
            <v>平</v>
          </cell>
          <cell r="J956" t="str">
            <v>辛</v>
          </cell>
          <cell r="V956" t="str">
            <v>肝</v>
          </cell>
          <cell r="X956" t="str">
            <v>有毒</v>
          </cell>
          <cell r="Y956" t="str">
            <v>['息风','镇痉','攻毒','散结','通络','止痛']</v>
          </cell>
          <cell r="Z956" t="str">
            <v>2.5～4.5g</v>
          </cell>
        </row>
        <row r="957">
          <cell r="A957" t="str">
            <v>拳参</v>
          </cell>
          <cell r="B957" t="str">
            <v>微寒</v>
          </cell>
          <cell r="H957" t="str">
            <v>苦</v>
          </cell>
          <cell r="L957" t="str">
            <v>肺</v>
          </cell>
          <cell r="O957" t="str">
            <v>大肠</v>
          </cell>
          <cell r="V957" t="str">
            <v>肝</v>
          </cell>
          <cell r="Y957" t="str">
            <v>['清热','解毒','止血','消肿']</v>
          </cell>
          <cell r="Z957" t="str">
            <v>3～10g</v>
          </cell>
        </row>
        <row r="958">
          <cell r="A958" t="str">
            <v>雀卵</v>
          </cell>
          <cell r="D958" t="str">
            <v>温</v>
          </cell>
          <cell r="G958" t="str">
            <v>酸</v>
          </cell>
          <cell r="I958" t="str">
            <v>甘</v>
          </cell>
          <cell r="W958" t="str">
            <v>肾</v>
          </cell>
          <cell r="Y958" t="str">
            <v>补肾阳，益精血，调冲任</v>
          </cell>
        </row>
        <row r="959">
          <cell r="A959" t="str">
            <v>人参</v>
          </cell>
          <cell r="D959" t="str">
            <v>温</v>
          </cell>
          <cell r="H959" t="str">
            <v>微苦</v>
          </cell>
          <cell r="I959" t="str">
            <v>甘</v>
          </cell>
          <cell r="L959" t="str">
            <v>肺</v>
          </cell>
          <cell r="N959" t="str">
            <v>心</v>
          </cell>
          <cell r="U959" t="str">
            <v>脾</v>
          </cell>
          <cell r="W959" t="str">
            <v>肾</v>
          </cell>
          <cell r="Y959" t="str">
            <v>['大补','元气','复脉','固脱','补脾','益肺','生津','安神']</v>
          </cell>
          <cell r="Z959" t="str">
            <v>3～9g</v>
          </cell>
        </row>
        <row r="960">
          <cell r="A960" t="str">
            <v>人参叶</v>
          </cell>
          <cell r="B960" t="str">
            <v>寒</v>
          </cell>
          <cell r="H960" t="str">
            <v>苦</v>
          </cell>
          <cell r="I960" t="str">
            <v>甘</v>
          </cell>
          <cell r="L960" t="str">
            <v>肺</v>
          </cell>
          <cell r="R960" t="str">
            <v>胃</v>
          </cell>
          <cell r="Y960" t="str">
            <v>['补气','益肺','祛暑','生津']</v>
          </cell>
          <cell r="Z960" t="str">
            <v>3～10g</v>
          </cell>
        </row>
        <row r="961">
          <cell r="A961" t="str">
            <v>人工牛黄</v>
          </cell>
          <cell r="E961" t="str">
            <v>凉</v>
          </cell>
          <cell r="I961" t="str">
            <v>甘</v>
          </cell>
          <cell r="N961" t="str">
            <v>心</v>
          </cell>
          <cell r="V961" t="str">
            <v>肝</v>
          </cell>
          <cell r="Y961" t="str">
            <v>['清心','豁痰','开窍','凉肝','息风','解毒']</v>
          </cell>
          <cell r="Z961" t="str">
            <v>0.15～0.35g</v>
          </cell>
        </row>
        <row r="962">
          <cell r="A962" t="str">
            <v>人中白</v>
          </cell>
          <cell r="E962" t="str">
            <v>凉</v>
          </cell>
          <cell r="K962" t="str">
            <v>咸</v>
          </cell>
          <cell r="L962" t="str">
            <v>肺</v>
          </cell>
          <cell r="N962" t="str">
            <v>心</v>
          </cell>
          <cell r="T962" t="str">
            <v>膀胱</v>
          </cell>
          <cell r="Y962" t="str">
            <v>清热降火，止血化瘀</v>
          </cell>
          <cell r="Z962" t="str">
            <v>3～6g</v>
          </cell>
        </row>
        <row r="963">
          <cell r="A963" t="str">
            <v>人中黄</v>
          </cell>
          <cell r="B963" t="str">
            <v>寒</v>
          </cell>
          <cell r="I963" t="str">
            <v>甘</v>
          </cell>
          <cell r="K963" t="str">
            <v>咸</v>
          </cell>
          <cell r="N963" t="str">
            <v>心</v>
          </cell>
          <cell r="R963" t="str">
            <v>胃</v>
          </cell>
          <cell r="Y963" t="str">
            <v>清热凉血，泻火解毒</v>
          </cell>
          <cell r="Z963" t="str">
            <v>6～10g</v>
          </cell>
        </row>
        <row r="964">
          <cell r="A964" t="str">
            <v>忍冬藤</v>
          </cell>
          <cell r="B964" t="str">
            <v>寒</v>
          </cell>
          <cell r="I964" t="str">
            <v>甘</v>
          </cell>
          <cell r="L964" t="str">
            <v>肺</v>
          </cell>
          <cell r="R964" t="str">
            <v>胃</v>
          </cell>
          <cell r="Y964" t="str">
            <v>['清热','解毒','疏风','通络']</v>
          </cell>
          <cell r="Z964" t="str">
            <v>9～30g</v>
          </cell>
        </row>
        <row r="965">
          <cell r="A965" t="str">
            <v>日草根</v>
          </cell>
          <cell r="E965" t="str">
            <v>凉</v>
          </cell>
          <cell r="I965" t="str">
            <v>甘</v>
          </cell>
          <cell r="Y965" t="str">
            <v>['清热','利尿','消肿']</v>
          </cell>
          <cell r="Z965" t="str">
            <v>3～6g</v>
          </cell>
        </row>
        <row r="966">
          <cell r="A966" t="str">
            <v>榕树叶</v>
          </cell>
          <cell r="B966" t="str">
            <v>微寒</v>
          </cell>
          <cell r="H966" t="str">
            <v>微苦</v>
          </cell>
          <cell r="L966" t="str">
            <v>肺</v>
          </cell>
          <cell r="O966" t="str">
            <v>大肠</v>
          </cell>
          <cell r="Y966" t="str">
            <v>['清热','祛湿','止咳','化痰','活血','散瘀','祛风','止痒']</v>
          </cell>
          <cell r="Z966" t="str">
            <v>9~15g</v>
          </cell>
        </row>
        <row r="967">
          <cell r="A967" t="str">
            <v>肉苁蓉</v>
          </cell>
          <cell r="D967" t="str">
            <v>温</v>
          </cell>
          <cell r="I967" t="str">
            <v>甘</v>
          </cell>
          <cell r="K967" t="str">
            <v>咸</v>
          </cell>
          <cell r="O967" t="str">
            <v>大肠</v>
          </cell>
          <cell r="W967" t="str">
            <v>肾</v>
          </cell>
          <cell r="Y967" t="str">
            <v>['补肾阳','益精血','润肠','通便']</v>
          </cell>
          <cell r="Z967" t="str">
            <v>6～9g</v>
          </cell>
        </row>
        <row r="968">
          <cell r="A968" t="str">
            <v>肉豆寇</v>
          </cell>
          <cell r="D968" t="str">
            <v>温</v>
          </cell>
          <cell r="J968" t="str">
            <v>辛</v>
          </cell>
          <cell r="O968" t="str">
            <v>大肠</v>
          </cell>
          <cell r="R968" t="str">
            <v>胃</v>
          </cell>
          <cell r="U968" t="str">
            <v>脾</v>
          </cell>
          <cell r="Y968" t="str">
            <v>['涩肠','止泻','温中','行气']</v>
          </cell>
          <cell r="Z968" t="str">
            <v>3～10g</v>
          </cell>
        </row>
        <row r="969">
          <cell r="A969" t="str">
            <v>肉豆蔻</v>
          </cell>
          <cell r="D969" t="str">
            <v>温</v>
          </cell>
          <cell r="J969" t="str">
            <v>辛</v>
          </cell>
          <cell r="O969" t="str">
            <v>大肠</v>
          </cell>
          <cell r="R969" t="str">
            <v>胃</v>
          </cell>
          <cell r="U969" t="str">
            <v>脾</v>
          </cell>
          <cell r="X969" t="str">
            <v>有毒</v>
          </cell>
          <cell r="Y969" t="str">
            <v>['温中','行气','涩肠','止泻']</v>
          </cell>
          <cell r="Z969" t="str">
            <v>3~9g</v>
          </cell>
        </row>
        <row r="970">
          <cell r="A970" t="str">
            <v>肉桂</v>
          </cell>
          <cell r="C970" t="str">
            <v>大热</v>
          </cell>
          <cell r="I970" t="str">
            <v>甘</v>
          </cell>
          <cell r="J970" t="str">
            <v>辛</v>
          </cell>
          <cell r="N970" t="str">
            <v>心</v>
          </cell>
          <cell r="U970" t="str">
            <v>脾</v>
          </cell>
          <cell r="V970" t="str">
            <v>肝</v>
          </cell>
          <cell r="W970" t="str">
            <v>肾</v>
          </cell>
          <cell r="Y970" t="str">
            <v>['补火','助阳','引火','归元','散寒','止痛','温通','经脉']</v>
          </cell>
          <cell r="Z970" t="str">
            <v>1～4.5g</v>
          </cell>
        </row>
        <row r="971">
          <cell r="A971" t="str">
            <v>肉桂心</v>
          </cell>
          <cell r="C971" t="str">
            <v>大热</v>
          </cell>
          <cell r="I971" t="str">
            <v>甘</v>
          </cell>
          <cell r="J971" t="str">
            <v>辛</v>
          </cell>
          <cell r="N971" t="str">
            <v>心</v>
          </cell>
          <cell r="U971" t="str">
            <v>脾</v>
          </cell>
          <cell r="V971" t="str">
            <v>肝</v>
          </cell>
          <cell r="W971" t="str">
            <v>肾</v>
          </cell>
          <cell r="Y971" t="str">
            <v>['补火','助阳','引火','归元','散寒','止痛','温通','经脉']</v>
          </cell>
          <cell r="Z971" t="str">
            <v>1～4.5g</v>
          </cell>
        </row>
        <row r="972">
          <cell r="A972" t="str">
            <v>肉桂油</v>
          </cell>
          <cell r="C972" t="str">
            <v>热</v>
          </cell>
          <cell r="I972" t="str">
            <v>甘</v>
          </cell>
          <cell r="J972" t="str">
            <v>辛</v>
          </cell>
          <cell r="R972" t="str">
            <v>胃</v>
          </cell>
          <cell r="U972" t="str">
            <v>脾</v>
          </cell>
          <cell r="Y972" t="str">
            <v>驱风，健胃</v>
          </cell>
          <cell r="Z972" t="str">
            <v>0.006～0.03g</v>
          </cell>
        </row>
        <row r="973">
          <cell r="A973" t="str">
            <v>肉蔻仁</v>
          </cell>
          <cell r="D973" t="str">
            <v>温</v>
          </cell>
          <cell r="J973" t="str">
            <v>辛</v>
          </cell>
          <cell r="O973" t="str">
            <v>大肠</v>
          </cell>
          <cell r="R973" t="str">
            <v>胃</v>
          </cell>
          <cell r="U973" t="str">
            <v>脾</v>
          </cell>
          <cell r="X973" t="str">
            <v>有毒</v>
          </cell>
          <cell r="Y973" t="str">
            <v>['温中','行气','涩肠','止泻']</v>
          </cell>
          <cell r="Z973" t="str">
            <v>3~9g</v>
          </cell>
        </row>
        <row r="974">
          <cell r="A974" t="str">
            <v>乳香</v>
          </cell>
          <cell r="D974" t="str">
            <v>温</v>
          </cell>
          <cell r="H974" t="str">
            <v>苦</v>
          </cell>
          <cell r="J974" t="str">
            <v>辛</v>
          </cell>
          <cell r="N974" t="str">
            <v>心</v>
          </cell>
          <cell r="U974" t="str">
            <v>脾</v>
          </cell>
          <cell r="V974" t="str">
            <v>肝</v>
          </cell>
          <cell r="Y974" t="str">
            <v>['调气','活血','定痛','消肿','生肌']</v>
          </cell>
          <cell r="Z974" t="str">
            <v>3～9g</v>
          </cell>
        </row>
        <row r="975">
          <cell r="A975" t="str">
            <v>软石膏</v>
          </cell>
          <cell r="B975" t="str">
            <v>大寒</v>
          </cell>
          <cell r="I975" t="str">
            <v>甘</v>
          </cell>
          <cell r="J975" t="str">
            <v>辛</v>
          </cell>
          <cell r="L975" t="str">
            <v>肺</v>
          </cell>
          <cell r="R975" t="str">
            <v>胃</v>
          </cell>
          <cell r="Y975" t="str">
            <v>['清热','降火','除烦','止渴']</v>
          </cell>
          <cell r="Z975" t="str">
            <v>15～60g</v>
          </cell>
        </row>
        <row r="976">
          <cell r="A976" t="str">
            <v>蕤仁</v>
          </cell>
          <cell r="B976" t="str">
            <v>微寒</v>
          </cell>
          <cell r="I976" t="str">
            <v>甘</v>
          </cell>
          <cell r="V976" t="str">
            <v>肝</v>
          </cell>
          <cell r="Y976" t="str">
            <v>['养肝','明目','疏风','散热']</v>
          </cell>
          <cell r="Z976" t="str">
            <v>5～9g</v>
          </cell>
        </row>
        <row r="977">
          <cell r="A977" t="str">
            <v>赛北紫堇</v>
          </cell>
          <cell r="B977" t="str">
            <v>寒</v>
          </cell>
          <cell r="H977" t="str">
            <v>苦</v>
          </cell>
          <cell r="Y977" t="str">
            <v>活血散瘀，行气止痛，清热解毒</v>
          </cell>
          <cell r="Z977" t="str">
            <v>3～6g</v>
          </cell>
        </row>
        <row r="978">
          <cell r="A978" t="str">
            <v>三白草</v>
          </cell>
          <cell r="B978" t="str">
            <v>寒</v>
          </cell>
          <cell r="I978" t="str">
            <v>甘</v>
          </cell>
          <cell r="J978" t="str">
            <v>辛</v>
          </cell>
          <cell r="L978" t="str">
            <v>肺</v>
          </cell>
          <cell r="T978" t="str">
            <v>膀胱</v>
          </cell>
          <cell r="Y978" t="str">
            <v>['清热','解毒','利尿','消肿']</v>
          </cell>
          <cell r="Z978" t="str">
            <v>15～30g</v>
          </cell>
        </row>
        <row r="979">
          <cell r="A979" t="str">
            <v>三叉苦</v>
          </cell>
          <cell r="B979" t="str">
            <v>寒</v>
          </cell>
          <cell r="H979" t="str">
            <v>苦</v>
          </cell>
          <cell r="N979" t="str">
            <v>心</v>
          </cell>
          <cell r="Y979" t="str">
            <v>清热解毒，祛风除湿</v>
          </cell>
          <cell r="Z979" t="str">
            <v>15～50g</v>
          </cell>
        </row>
        <row r="980">
          <cell r="A980" t="str">
            <v>三分三</v>
          </cell>
          <cell r="D980" t="str">
            <v>温</v>
          </cell>
          <cell r="H980" t="str">
            <v>苦</v>
          </cell>
          <cell r="J980" t="str">
            <v>辛</v>
          </cell>
          <cell r="X980" t="str">
            <v>大毒</v>
          </cell>
          <cell r="Y980" t="str">
            <v>['解痉','镇痛','祛风','除湿']</v>
          </cell>
          <cell r="Z980" t="str">
            <v>0.6～0.9g</v>
          </cell>
        </row>
        <row r="981">
          <cell r="A981" t="str">
            <v>三棵针</v>
          </cell>
          <cell r="B981" t="str">
            <v>寒</v>
          </cell>
          <cell r="H981" t="str">
            <v>苦</v>
          </cell>
          <cell r="O981" t="str">
            <v>大肠</v>
          </cell>
          <cell r="R981" t="str">
            <v>胃</v>
          </cell>
          <cell r="V981" t="str">
            <v>肝</v>
          </cell>
          <cell r="X981" t="str">
            <v>有毒</v>
          </cell>
          <cell r="Y981" t="str">
            <v>['清热','燥湿','泻火','解毒']</v>
          </cell>
          <cell r="Z981" t="str">
            <v>15～30g</v>
          </cell>
        </row>
        <row r="982">
          <cell r="A982" t="str">
            <v>三棱</v>
          </cell>
          <cell r="F982" t="str">
            <v>平</v>
          </cell>
          <cell r="H982" t="str">
            <v>苦</v>
          </cell>
          <cell r="J982" t="str">
            <v>辛</v>
          </cell>
          <cell r="U982" t="str">
            <v>脾</v>
          </cell>
          <cell r="V982" t="str">
            <v>肝</v>
          </cell>
          <cell r="Y982" t="str">
            <v>['破血','行气','消积','止痛']</v>
          </cell>
          <cell r="Z982" t="str">
            <v>4.5～9g</v>
          </cell>
        </row>
        <row r="983">
          <cell r="A983" t="str">
            <v>三七</v>
          </cell>
          <cell r="D983" t="str">
            <v>温</v>
          </cell>
          <cell r="H983" t="str">
            <v>微苦</v>
          </cell>
          <cell r="I983" t="str">
            <v>甘</v>
          </cell>
          <cell r="R983" t="str">
            <v>胃</v>
          </cell>
          <cell r="V983" t="str">
            <v>肝</v>
          </cell>
          <cell r="Y983" t="str">
            <v>['散瘀','止血','消肿','定痛']</v>
          </cell>
          <cell r="Z983" t="str">
            <v>5～10g</v>
          </cell>
        </row>
        <row r="984">
          <cell r="A984" t="str">
            <v>三丫苦</v>
          </cell>
          <cell r="B984" t="str">
            <v>寒</v>
          </cell>
          <cell r="H984" t="str">
            <v>苦</v>
          </cell>
          <cell r="L984" t="str">
            <v>肺</v>
          </cell>
          <cell r="R984" t="str">
            <v>胃</v>
          </cell>
          <cell r="V984" t="str">
            <v>肝</v>
          </cell>
          <cell r="Y984" t="str">
            <v>['清热','解毒','行气','止痛','燥湿','止痒']</v>
          </cell>
          <cell r="Z984" t="str">
            <v>15～30g</v>
          </cell>
        </row>
        <row r="985">
          <cell r="A985" t="str">
            <v>桑白皮</v>
          </cell>
          <cell r="B985" t="str">
            <v>寒</v>
          </cell>
          <cell r="I985" t="str">
            <v>甘</v>
          </cell>
          <cell r="L985" t="str">
            <v>肺</v>
          </cell>
          <cell r="Y985" t="str">
            <v>['泻肺','平喘','利水','消肿']</v>
          </cell>
          <cell r="Z985" t="str">
            <v>6～12g</v>
          </cell>
        </row>
        <row r="986">
          <cell r="A986" t="str">
            <v>桑寄生</v>
          </cell>
          <cell r="F986" t="str">
            <v>平</v>
          </cell>
          <cell r="H986" t="str">
            <v>苦</v>
          </cell>
          <cell r="I986" t="str">
            <v>甘</v>
          </cell>
          <cell r="V986" t="str">
            <v>肝</v>
          </cell>
          <cell r="W986" t="str">
            <v>肾</v>
          </cell>
          <cell r="Y986" t="str">
            <v>['补肝肾','强筋骨','祛风湿','安胎元']</v>
          </cell>
          <cell r="Z986" t="str">
            <v>9～15g</v>
          </cell>
        </row>
        <row r="987">
          <cell r="A987" t="str">
            <v>桑螵蛸</v>
          </cell>
          <cell r="F987" t="str">
            <v>平</v>
          </cell>
          <cell r="I987" t="str">
            <v>甘</v>
          </cell>
          <cell r="K987" t="str">
            <v>咸</v>
          </cell>
          <cell r="V987" t="str">
            <v>肝</v>
          </cell>
          <cell r="W987" t="str">
            <v>肾</v>
          </cell>
          <cell r="Y987" t="str">
            <v>['益肾','固精','缩尿','止浊']</v>
          </cell>
          <cell r="Z987" t="str">
            <v>5～9g</v>
          </cell>
        </row>
        <row r="988">
          <cell r="A988" t="str">
            <v>桑葚子</v>
          </cell>
          <cell r="B988" t="str">
            <v>寒</v>
          </cell>
          <cell r="I988" t="str">
            <v>甘</v>
          </cell>
          <cell r="N988" t="str">
            <v>心</v>
          </cell>
          <cell r="V988" t="str">
            <v>肝</v>
          </cell>
          <cell r="W988" t="str">
            <v>肾</v>
          </cell>
          <cell r="Y988" t="str">
            <v>['滋阴','补血','润肠','生津']</v>
          </cell>
          <cell r="Z988" t="str">
            <v>10～15g</v>
          </cell>
        </row>
        <row r="989">
          <cell r="A989" t="str">
            <v>桑椹</v>
          </cell>
          <cell r="B989" t="str">
            <v>寒</v>
          </cell>
          <cell r="G989" t="str">
            <v>酸</v>
          </cell>
          <cell r="I989" t="str">
            <v>甘</v>
          </cell>
          <cell r="N989" t="str">
            <v>心</v>
          </cell>
          <cell r="V989" t="str">
            <v>肝</v>
          </cell>
          <cell r="W989" t="str">
            <v>肾</v>
          </cell>
          <cell r="Y989" t="str">
            <v>['补血','滋阴','生津','润燥']</v>
          </cell>
          <cell r="Z989" t="str">
            <v>9～15g</v>
          </cell>
        </row>
        <row r="990">
          <cell r="A990" t="str">
            <v>桑芽</v>
          </cell>
          <cell r="B990" t="str">
            <v>寒</v>
          </cell>
          <cell r="H990" t="str">
            <v>微苦</v>
          </cell>
          <cell r="I990" t="str">
            <v>微甘</v>
          </cell>
          <cell r="V990" t="str">
            <v>肝</v>
          </cell>
          <cell r="Y990" t="str">
            <v>清肝明目</v>
          </cell>
          <cell r="Z990" t="str">
            <v>10～15g</v>
          </cell>
        </row>
        <row r="991">
          <cell r="A991" t="str">
            <v>桑叶</v>
          </cell>
          <cell r="B991" t="str">
            <v>寒</v>
          </cell>
          <cell r="H991" t="str">
            <v>苦</v>
          </cell>
          <cell r="I991" t="str">
            <v>甘</v>
          </cell>
          <cell r="L991" t="str">
            <v>肺</v>
          </cell>
          <cell r="V991" t="str">
            <v>肝</v>
          </cell>
          <cell r="Y991" t="str">
            <v>['疏散','风热','清肺','润燥','清肝','明目']</v>
          </cell>
          <cell r="Z991" t="str">
            <v>5～9g</v>
          </cell>
        </row>
        <row r="992">
          <cell r="A992" t="str">
            <v>桑枝</v>
          </cell>
          <cell r="F992" t="str">
            <v>平</v>
          </cell>
          <cell r="H992" t="str">
            <v>苦</v>
          </cell>
          <cell r="V992" t="str">
            <v>肝</v>
          </cell>
          <cell r="Y992" t="str">
            <v>['祛风湿','通经络','行水气']</v>
          </cell>
          <cell r="Z992" t="str">
            <v>15～30g</v>
          </cell>
        </row>
        <row r="993">
          <cell r="A993" t="str">
            <v>沙棘</v>
          </cell>
          <cell r="D993" t="str">
            <v>温</v>
          </cell>
          <cell r="G993" t="str">
            <v>酸</v>
          </cell>
          <cell r="L993" t="str">
            <v>肺</v>
          </cell>
          <cell r="N993" t="str">
            <v>心</v>
          </cell>
          <cell r="R993" t="str">
            <v>胃</v>
          </cell>
          <cell r="U993" t="str">
            <v>脾</v>
          </cell>
          <cell r="Y993" t="str">
            <v>['祛痰','止咳','消食','化滞','活血','散瘀']</v>
          </cell>
          <cell r="Z993" t="str">
            <v>3～9g</v>
          </cell>
        </row>
        <row r="994">
          <cell r="A994" t="str">
            <v>沙棘膏</v>
          </cell>
          <cell r="F994" t="str">
            <v>平</v>
          </cell>
          <cell r="G994" t="str">
            <v>酸</v>
          </cell>
          <cell r="Y994" t="str">
            <v>清热止咳，活血化瘀，愈溃疡</v>
          </cell>
          <cell r="Z994" t="str">
            <v>2～3g</v>
          </cell>
        </row>
        <row r="995">
          <cell r="A995" t="str">
            <v>沙苑子</v>
          </cell>
          <cell r="D995" t="str">
            <v>温</v>
          </cell>
          <cell r="I995" t="str">
            <v>甘</v>
          </cell>
          <cell r="V995" t="str">
            <v>肝</v>
          </cell>
          <cell r="W995" t="str">
            <v>肾</v>
          </cell>
          <cell r="Y995" t="str">
            <v>['温补','肝肾','固精','缩尿','明目']</v>
          </cell>
          <cell r="Z995" t="str">
            <v>9～15g</v>
          </cell>
        </row>
        <row r="996">
          <cell r="A996" t="str">
            <v>砂仁</v>
          </cell>
          <cell r="D996" t="str">
            <v>温</v>
          </cell>
          <cell r="J996" t="str">
            <v>辛</v>
          </cell>
          <cell r="R996" t="str">
            <v>胃</v>
          </cell>
          <cell r="U996" t="str">
            <v>脾</v>
          </cell>
          <cell r="W996" t="str">
            <v>肾</v>
          </cell>
          <cell r="Y996" t="str">
            <v>['化湿','开胃','温脾','止泻','理气','安胎']</v>
          </cell>
          <cell r="Z996" t="str">
            <v>3～6g</v>
          </cell>
        </row>
        <row r="997">
          <cell r="A997" t="str">
            <v>砂仁壳</v>
          </cell>
          <cell r="D997" t="str">
            <v>温</v>
          </cell>
          <cell r="J997" t="str">
            <v>辛</v>
          </cell>
          <cell r="R997" t="str">
            <v>胃</v>
          </cell>
          <cell r="U997" t="str">
            <v>脾</v>
          </cell>
          <cell r="W997" t="str">
            <v>肾</v>
          </cell>
          <cell r="Y997" t="str">
            <v>['化湿','开胃','温脾','止泻','理气','安胎']</v>
          </cell>
          <cell r="Z997" t="str">
            <v>3～6g</v>
          </cell>
        </row>
        <row r="998">
          <cell r="A998" t="str">
            <v>山慈菇</v>
          </cell>
          <cell r="E998" t="str">
            <v>凉</v>
          </cell>
          <cell r="I998" t="str">
            <v>甘</v>
          </cell>
          <cell r="J998" t="str">
            <v>微辛</v>
          </cell>
          <cell r="U998" t="str">
            <v>脾</v>
          </cell>
          <cell r="V998" t="str">
            <v>肝</v>
          </cell>
          <cell r="Y998" t="str">
            <v>['清热','解毒','化痰','散结']</v>
          </cell>
          <cell r="Z998" t="str">
            <v>3～9g</v>
          </cell>
        </row>
        <row r="999">
          <cell r="A999" t="str">
            <v>山大颜</v>
          </cell>
          <cell r="E999" t="str">
            <v>凉</v>
          </cell>
          <cell r="H999" t="str">
            <v>苦</v>
          </cell>
          <cell r="Y999" t="str">
            <v>['清热','解毒','消肿','拔毒']</v>
          </cell>
          <cell r="Z999" t="str">
            <v>15~30g</v>
          </cell>
        </row>
        <row r="1000">
          <cell r="A1000" t="str">
            <v>山豆根</v>
          </cell>
          <cell r="B1000" t="str">
            <v>寒</v>
          </cell>
          <cell r="H1000" t="str">
            <v>苦</v>
          </cell>
          <cell r="L1000" t="str">
            <v>肺</v>
          </cell>
          <cell r="R1000" t="str">
            <v>胃</v>
          </cell>
          <cell r="X1000" t="str">
            <v>有毒</v>
          </cell>
          <cell r="Y1000" t="str">
            <v>['清热','解毒','消肿','利咽']</v>
          </cell>
          <cell r="Z1000" t="str">
            <v>3~6g</v>
          </cell>
        </row>
        <row r="1001">
          <cell r="A1001" t="str">
            <v>山矾叶</v>
          </cell>
          <cell r="F1001" t="str">
            <v>平</v>
          </cell>
          <cell r="G1001" t="str">
            <v>酸</v>
          </cell>
          <cell r="I1001" t="str">
            <v>微甘</v>
          </cell>
          <cell r="L1001" t="str">
            <v>肺</v>
          </cell>
          <cell r="R1001" t="str">
            <v>胃</v>
          </cell>
          <cell r="Y1001" t="str">
            <v>清热解毒，收敛止血</v>
          </cell>
          <cell r="Z1001" t="str">
            <v>15～30g</v>
          </cell>
        </row>
        <row r="1002">
          <cell r="A1002" t="str">
            <v>山海螺</v>
          </cell>
          <cell r="F1002" t="str">
            <v>平</v>
          </cell>
          <cell r="I1002" t="str">
            <v>甘</v>
          </cell>
          <cell r="J1002" t="str">
            <v>辛</v>
          </cell>
          <cell r="L1002" t="str">
            <v>肺</v>
          </cell>
          <cell r="U1002" t="str">
            <v>脾</v>
          </cell>
          <cell r="Y1002" t="str">
            <v>['益气','养阴','解毒','消肿','排脓','通乳']</v>
          </cell>
          <cell r="Z1002" t="str">
            <v>15～60g</v>
          </cell>
        </row>
        <row r="1003">
          <cell r="A1003" t="str">
            <v>山甲</v>
          </cell>
          <cell r="B1003" t="str">
            <v>微寒</v>
          </cell>
          <cell r="K1003" t="str">
            <v>咸</v>
          </cell>
          <cell r="R1003" t="str">
            <v>胃</v>
          </cell>
          <cell r="V1003" t="str">
            <v>肝</v>
          </cell>
          <cell r="Y1003" t="str">
            <v>['活血','消癥','通经','下乳','搜风','通络','消肿','排脓']</v>
          </cell>
          <cell r="Z1003" t="str">
            <v>5～10g</v>
          </cell>
        </row>
        <row r="1004">
          <cell r="A1004" t="str">
            <v>山菅兰</v>
          </cell>
          <cell r="D1004" t="str">
            <v>温</v>
          </cell>
          <cell r="J1004" t="str">
            <v>辛</v>
          </cell>
          <cell r="Y1004" t="str">
            <v>['拔毒','消肿','散瘀','止痛']</v>
          </cell>
          <cell r="Z1004" t="str">
            <v>---</v>
          </cell>
        </row>
        <row r="1005">
          <cell r="A1005" t="str">
            <v>山麦冬</v>
          </cell>
          <cell r="B1005" t="str">
            <v>微寒</v>
          </cell>
          <cell r="H1005" t="str">
            <v>微苦</v>
          </cell>
          <cell r="I1005" t="str">
            <v>甘</v>
          </cell>
          <cell r="L1005" t="str">
            <v>肺</v>
          </cell>
          <cell r="N1005" t="str">
            <v>心</v>
          </cell>
          <cell r="R1005" t="str">
            <v>胃</v>
          </cell>
          <cell r="Y1005" t="str">
            <v>['养阴','润肺','益胃','生津','清心','除烦']</v>
          </cell>
          <cell r="Z1005" t="str">
            <v>6～12g</v>
          </cell>
        </row>
        <row r="1006">
          <cell r="A1006" t="str">
            <v>山木通</v>
          </cell>
          <cell r="F1006" t="str">
            <v>平</v>
          </cell>
          <cell r="H1006" t="str">
            <v>苦</v>
          </cell>
          <cell r="J1006" t="str">
            <v>辛</v>
          </cell>
          <cell r="R1006" t="str">
            <v>胃</v>
          </cell>
          <cell r="U1006" t="str">
            <v>脾</v>
          </cell>
          <cell r="V1006" t="str">
            <v>肝</v>
          </cell>
          <cell r="Y1006" t="str">
            <v>['祛风','活血','利尿','通淋']</v>
          </cell>
          <cell r="Z1006" t="str">
            <v>15～30g</v>
          </cell>
        </row>
        <row r="1007">
          <cell r="A1007" t="str">
            <v>山柰</v>
          </cell>
          <cell r="D1007" t="str">
            <v>温</v>
          </cell>
          <cell r="J1007" t="str">
            <v>辛</v>
          </cell>
          <cell r="N1007" t="str">
            <v>心</v>
          </cell>
          <cell r="R1007" t="str">
            <v>胃</v>
          </cell>
          <cell r="Y1007" t="str">
            <v>['行气','温中','消食','止痛']</v>
          </cell>
          <cell r="Z1007" t="str">
            <v>6~9g</v>
          </cell>
        </row>
        <row r="1008">
          <cell r="A1008" t="str">
            <v>山稔根</v>
          </cell>
          <cell r="F1008" t="str">
            <v>平</v>
          </cell>
          <cell r="H1008" t="str">
            <v>苦</v>
          </cell>
          <cell r="J1008" t="str">
            <v>辛</v>
          </cell>
          <cell r="U1008" t="str">
            <v>脾</v>
          </cell>
          <cell r="V1008" t="str">
            <v>肝</v>
          </cell>
          <cell r="Y1008" t="str">
            <v>['解毒','利湿','活血','调经']</v>
          </cell>
          <cell r="Z1008" t="str">
            <v>3-9g</v>
          </cell>
        </row>
        <row r="1009">
          <cell r="A1009" t="str">
            <v>山羊角</v>
          </cell>
          <cell r="B1009" t="str">
            <v>寒</v>
          </cell>
          <cell r="K1009" t="str">
            <v>咸</v>
          </cell>
          <cell r="N1009" t="str">
            <v>心</v>
          </cell>
          <cell r="V1009" t="str">
            <v>肝</v>
          </cell>
          <cell r="Y1009" t="str">
            <v>镇静清热、去翳明目、活血止血</v>
          </cell>
          <cell r="Z1009" t="str">
            <v>3-6g</v>
          </cell>
        </row>
        <row r="1010">
          <cell r="A1010" t="str">
            <v>山药</v>
          </cell>
          <cell r="F1010" t="str">
            <v>平</v>
          </cell>
          <cell r="I1010" t="str">
            <v>甘</v>
          </cell>
          <cell r="L1010" t="str">
            <v>肺</v>
          </cell>
          <cell r="U1010" t="str">
            <v>脾</v>
          </cell>
          <cell r="W1010" t="str">
            <v>肾</v>
          </cell>
          <cell r="Y1010" t="str">
            <v>['补脾','养胃','生津','益肺','补肾','涩精']</v>
          </cell>
          <cell r="Z1010" t="str">
            <v>15～30g</v>
          </cell>
        </row>
        <row r="1011">
          <cell r="A1011" t="str">
            <v>山银花</v>
          </cell>
          <cell r="B1011" t="str">
            <v>寒</v>
          </cell>
          <cell r="I1011" t="str">
            <v>甘</v>
          </cell>
          <cell r="L1011" t="str">
            <v>肺</v>
          </cell>
          <cell r="N1011" t="str">
            <v>心</v>
          </cell>
          <cell r="R1011" t="str">
            <v>胃</v>
          </cell>
          <cell r="Y1011" t="str">
            <v>['清热','解毒','凉散','风热']</v>
          </cell>
          <cell r="Z1011" t="str">
            <v>6～15g</v>
          </cell>
        </row>
        <row r="1012">
          <cell r="A1012" t="str">
            <v>山萸肉</v>
          </cell>
          <cell r="D1012" t="str">
            <v>微温</v>
          </cell>
          <cell r="G1012" t="str">
            <v>酸</v>
          </cell>
          <cell r="V1012" t="str">
            <v>肝</v>
          </cell>
          <cell r="W1012" t="str">
            <v>肾</v>
          </cell>
          <cell r="Y1012" t="str">
            <v>['补益','肝肾','涩精','固脱']</v>
          </cell>
          <cell r="Z1012" t="str">
            <v>6~12g</v>
          </cell>
        </row>
        <row r="1013">
          <cell r="A1013" t="str">
            <v>山芋</v>
          </cell>
          <cell r="F1013" t="str">
            <v>平</v>
          </cell>
          <cell r="I1013" t="str">
            <v>甘</v>
          </cell>
          <cell r="U1013" t="str">
            <v>脾</v>
          </cell>
          <cell r="W1013" t="str">
            <v>肾</v>
          </cell>
          <cell r="Y1013" t="str">
            <v>['补中','和血','益气','生津','宽肠','通便']</v>
          </cell>
          <cell r="Z1013" t="str">
            <v>10～15g</v>
          </cell>
        </row>
        <row r="1014">
          <cell r="A1014" t="str">
            <v>山楂</v>
          </cell>
          <cell r="D1014" t="str">
            <v>微温</v>
          </cell>
          <cell r="G1014" t="str">
            <v>酸</v>
          </cell>
          <cell r="I1014" t="str">
            <v>甘</v>
          </cell>
          <cell r="R1014" t="str">
            <v>胃</v>
          </cell>
          <cell r="U1014" t="str">
            <v>脾</v>
          </cell>
          <cell r="V1014" t="str">
            <v>肝</v>
          </cell>
          <cell r="Y1014" t="str">
            <v>['消食','健脾','行气','消瘀']</v>
          </cell>
          <cell r="Z1014" t="str">
            <v>6～12g</v>
          </cell>
        </row>
        <row r="1015">
          <cell r="A1015" t="str">
            <v>山楂叶</v>
          </cell>
          <cell r="F1015" t="str">
            <v>平</v>
          </cell>
          <cell r="G1015" t="str">
            <v>酸</v>
          </cell>
          <cell r="V1015" t="str">
            <v>肝</v>
          </cell>
          <cell r="Y1015" t="str">
            <v>['活血','化瘀','理气','通脉','化浊','降脂']</v>
          </cell>
          <cell r="Z1015" t="str">
            <v>3～10g</v>
          </cell>
        </row>
        <row r="1016">
          <cell r="A1016" t="str">
            <v>山芝麻</v>
          </cell>
          <cell r="B1016" t="str">
            <v>寒</v>
          </cell>
          <cell r="H1016" t="str">
            <v>苦</v>
          </cell>
          <cell r="L1016" t="str">
            <v>肺</v>
          </cell>
          <cell r="O1016" t="str">
            <v>大肠</v>
          </cell>
          <cell r="Y1016" t="str">
            <v>['清热','解毒','止咳']</v>
          </cell>
          <cell r="Z1016" t="str">
            <v>15~30g</v>
          </cell>
        </row>
        <row r="1017">
          <cell r="A1017" t="str">
            <v>山栀仁</v>
          </cell>
          <cell r="B1017" t="str">
            <v>寒</v>
          </cell>
          <cell r="H1017" t="str">
            <v>苦</v>
          </cell>
          <cell r="L1017" t="str">
            <v>肺</v>
          </cell>
          <cell r="N1017" t="str">
            <v>心</v>
          </cell>
          <cell r="P1017" t="str">
            <v>三焦</v>
          </cell>
          <cell r="Y1017" t="str">
            <v>['泻火','除烦','清热','利湿','凉血','解毒','消肿','止痛']</v>
          </cell>
          <cell r="Z1017" t="str">
            <v>6～11g</v>
          </cell>
        </row>
        <row r="1018">
          <cell r="A1018" t="str">
            <v>山栀子</v>
          </cell>
          <cell r="B1018" t="str">
            <v>寒</v>
          </cell>
          <cell r="H1018" t="str">
            <v>苦</v>
          </cell>
          <cell r="L1018" t="str">
            <v>肺</v>
          </cell>
          <cell r="N1018" t="str">
            <v>心</v>
          </cell>
          <cell r="P1018" t="str">
            <v>三焦</v>
          </cell>
          <cell r="Y1018" t="str">
            <v>['泻火','除烦','清热','利尿','凉血','解毒','消肿','止痛']</v>
          </cell>
          <cell r="Z1018" t="str">
            <v>6～10g</v>
          </cell>
        </row>
        <row r="1019">
          <cell r="A1019" t="str">
            <v>山茱萸</v>
          </cell>
          <cell r="D1019" t="str">
            <v>微温</v>
          </cell>
          <cell r="G1019" t="str">
            <v>酸</v>
          </cell>
          <cell r="V1019" t="str">
            <v>肝</v>
          </cell>
          <cell r="W1019" t="str">
            <v>肾</v>
          </cell>
          <cell r="Y1019" t="str">
            <v>['补益','肝肾','收涩','固脱']</v>
          </cell>
          <cell r="Z1019" t="str">
            <v>6～12g</v>
          </cell>
        </row>
        <row r="1020">
          <cell r="A1020" t="str">
            <v>珊瑚</v>
          </cell>
          <cell r="F1020" t="str">
            <v>平</v>
          </cell>
          <cell r="I1020" t="str">
            <v>甘</v>
          </cell>
          <cell r="N1020" t="str">
            <v>心</v>
          </cell>
          <cell r="V1020" t="str">
            <v>肝</v>
          </cell>
          <cell r="Y1020" t="str">
            <v>去翳明目，安神镇惊，敛疮止血</v>
          </cell>
          <cell r="Z1020" t="str">
            <v>0.3～0.6g</v>
          </cell>
        </row>
        <row r="1021">
          <cell r="A1021" t="str">
            <v>商陆</v>
          </cell>
          <cell r="B1021" t="str">
            <v>寒</v>
          </cell>
          <cell r="H1021" t="str">
            <v>苦</v>
          </cell>
          <cell r="L1021" t="str">
            <v>肺</v>
          </cell>
          <cell r="O1021" t="str">
            <v>大肠</v>
          </cell>
          <cell r="U1021" t="str">
            <v>脾</v>
          </cell>
          <cell r="W1021" t="str">
            <v>肾</v>
          </cell>
          <cell r="X1021" t="str">
            <v>有毒</v>
          </cell>
          <cell r="Y1021" t="str">
            <v>['逐水','消肿','通利','二便','解毒','散结']</v>
          </cell>
          <cell r="Z1021" t="str">
            <v>3～9g</v>
          </cell>
        </row>
        <row r="1022">
          <cell r="A1022" t="str">
            <v>芍药</v>
          </cell>
          <cell r="B1022" t="str">
            <v>微寒</v>
          </cell>
          <cell r="G1022" t="str">
            <v>酸</v>
          </cell>
          <cell r="H1022" t="str">
            <v>苦</v>
          </cell>
          <cell r="U1022" t="str">
            <v>脾</v>
          </cell>
          <cell r="V1022" t="str">
            <v>肝</v>
          </cell>
          <cell r="Y1022" t="str">
            <v>['养血','调经','敛阴','止汗','柔肝','止痛','平抑肝阳']</v>
          </cell>
          <cell r="Z1022" t="str">
            <v>6～15g</v>
          </cell>
        </row>
        <row r="1023">
          <cell r="A1023" t="str">
            <v>蛇床子</v>
          </cell>
          <cell r="D1023" t="str">
            <v>温</v>
          </cell>
          <cell r="H1023" t="str">
            <v>苦</v>
          </cell>
          <cell r="J1023" t="str">
            <v>辛</v>
          </cell>
          <cell r="W1023" t="str">
            <v>肾</v>
          </cell>
          <cell r="Y1023" t="str">
            <v>['温肾','壮阳','燥湿','祛风','杀虫']</v>
          </cell>
          <cell r="Z1023" t="str">
            <v>3～9g</v>
          </cell>
        </row>
        <row r="1024">
          <cell r="A1024" t="str">
            <v>蛇胆</v>
          </cell>
          <cell r="E1024" t="str">
            <v>凉</v>
          </cell>
          <cell r="H1024" t="str">
            <v>微苦</v>
          </cell>
          <cell r="I1024" t="str">
            <v>甘</v>
          </cell>
          <cell r="U1024" t="str">
            <v>脾</v>
          </cell>
          <cell r="V1024" t="str">
            <v>肝</v>
          </cell>
          <cell r="Y1024" t="str">
            <v>清热解毒，化痰镇痉</v>
          </cell>
        </row>
        <row r="1025">
          <cell r="A1025" t="str">
            <v>蛇黄</v>
          </cell>
          <cell r="B1025" t="str">
            <v>寒</v>
          </cell>
          <cell r="I1025" t="str">
            <v>甘</v>
          </cell>
          <cell r="M1025" t="str">
            <v>心包</v>
          </cell>
          <cell r="V1025" t="str">
            <v>肝</v>
          </cell>
          <cell r="Y1025" t="str">
            <v>安神镇惊 止血定痛</v>
          </cell>
        </row>
        <row r="1026">
          <cell r="A1026" t="str">
            <v>蛇莓</v>
          </cell>
          <cell r="B1026" t="str">
            <v>寒</v>
          </cell>
          <cell r="H1026" t="str">
            <v>苦</v>
          </cell>
          <cell r="I1026" t="str">
            <v>甘</v>
          </cell>
          <cell r="L1026" t="str">
            <v>肺</v>
          </cell>
          <cell r="O1026" t="str">
            <v>大肠</v>
          </cell>
          <cell r="V1026" t="str">
            <v>肝</v>
          </cell>
          <cell r="Y1026" t="str">
            <v>['清热','凉血','消肿','解毒']</v>
          </cell>
          <cell r="Z1026" t="str">
            <v>9～15g</v>
          </cell>
        </row>
        <row r="1027">
          <cell r="A1027" t="str">
            <v>蛇蜕</v>
          </cell>
          <cell r="F1027" t="str">
            <v>平</v>
          </cell>
          <cell r="I1027" t="str">
            <v>甘</v>
          </cell>
          <cell r="K1027" t="str">
            <v>咸</v>
          </cell>
          <cell r="V1027" t="str">
            <v>肝</v>
          </cell>
          <cell r="Y1027" t="str">
            <v>['祛风','定惊','解毒','退翳']</v>
          </cell>
          <cell r="Z1027" t="str">
            <v>3～6g</v>
          </cell>
        </row>
        <row r="1028">
          <cell r="A1028" t="str">
            <v>射干</v>
          </cell>
          <cell r="B1028" t="str">
            <v>寒</v>
          </cell>
          <cell r="H1028" t="str">
            <v>苦</v>
          </cell>
          <cell r="L1028" t="str">
            <v>肺</v>
          </cell>
          <cell r="Y1028" t="str">
            <v>['清热','解毒','消痰','利咽']</v>
          </cell>
          <cell r="Z1028" t="str">
            <v>3～9g</v>
          </cell>
        </row>
        <row r="1029">
          <cell r="A1029" t="str">
            <v>麝香</v>
          </cell>
          <cell r="D1029" t="str">
            <v>温</v>
          </cell>
          <cell r="J1029" t="str">
            <v>辛</v>
          </cell>
          <cell r="N1029" t="str">
            <v>心</v>
          </cell>
          <cell r="U1029" t="str">
            <v>脾</v>
          </cell>
          <cell r="Y1029" t="str">
            <v>['开窍','醒神','活血','通经','消肿','止痛']</v>
          </cell>
          <cell r="Z1029" t="str">
            <v>0.03～0.1g</v>
          </cell>
        </row>
        <row r="1030">
          <cell r="A1030" t="str">
            <v>伸筋草</v>
          </cell>
          <cell r="D1030" t="str">
            <v>温</v>
          </cell>
          <cell r="H1030" t="str">
            <v>苦</v>
          </cell>
          <cell r="J1030" t="str">
            <v>微辛</v>
          </cell>
          <cell r="Y1030" t="str">
            <v>['祛风寒','除湿','消肿','舒筋','活络']</v>
          </cell>
          <cell r="Z1030" t="str">
            <v>3～12g</v>
          </cell>
        </row>
        <row r="1031">
          <cell r="A1031" t="str">
            <v>神曲</v>
          </cell>
          <cell r="D1031" t="str">
            <v>温</v>
          </cell>
          <cell r="I1031" t="str">
            <v>甘</v>
          </cell>
          <cell r="J1031" t="str">
            <v>辛</v>
          </cell>
          <cell r="R1031" t="str">
            <v>胃</v>
          </cell>
          <cell r="U1031" t="str">
            <v>脾</v>
          </cell>
          <cell r="Y1031" t="str">
            <v>['消食','和胃']</v>
          </cell>
          <cell r="Z1031" t="str">
            <v>6~15g</v>
          </cell>
        </row>
        <row r="1032">
          <cell r="A1032" t="str">
            <v>肾茶</v>
          </cell>
          <cell r="E1032" t="str">
            <v>凉</v>
          </cell>
          <cell r="H1032" t="str">
            <v>微苦</v>
          </cell>
          <cell r="T1032" t="str">
            <v>膀胱</v>
          </cell>
          <cell r="W1032" t="str">
            <v>肾</v>
          </cell>
          <cell r="Y1032" t="str">
            <v>['清热','祛湿','排石','利水']</v>
          </cell>
          <cell r="Z1032" t="str">
            <v>50~100g</v>
          </cell>
        </row>
        <row r="1033">
          <cell r="A1033" t="str">
            <v>升麻</v>
          </cell>
          <cell r="B1033" t="str">
            <v>微寒</v>
          </cell>
          <cell r="I1033" t="str">
            <v>微甘</v>
          </cell>
          <cell r="J1033" t="str">
            <v>辛</v>
          </cell>
          <cell r="L1033" t="str">
            <v>肺</v>
          </cell>
          <cell r="O1033" t="str">
            <v>大肠</v>
          </cell>
          <cell r="R1033" t="str">
            <v>胃</v>
          </cell>
          <cell r="U1033" t="str">
            <v>脾</v>
          </cell>
          <cell r="Y1033" t="str">
            <v>['发表','透疹','清热','解毒','升举','阳气']</v>
          </cell>
          <cell r="Z1033" t="str">
            <v>3～9g</v>
          </cell>
        </row>
        <row r="1034">
          <cell r="A1034" t="str">
            <v>升药</v>
          </cell>
          <cell r="C1034" t="str">
            <v>热</v>
          </cell>
          <cell r="J1034" t="str">
            <v>辛</v>
          </cell>
          <cell r="L1034" t="str">
            <v>肺</v>
          </cell>
          <cell r="U1034" t="str">
            <v>脾</v>
          </cell>
          <cell r="X1034" t="str">
            <v>大毒</v>
          </cell>
          <cell r="Y1034" t="str">
            <v>['拔毒','去腐']</v>
          </cell>
          <cell r="Z1034" t="str">
            <v>---</v>
          </cell>
        </row>
        <row r="1035">
          <cell r="A1035" t="str">
            <v>生草乌</v>
          </cell>
          <cell r="C1035" t="str">
            <v>热</v>
          </cell>
          <cell r="H1035" t="str">
            <v>苦</v>
          </cell>
          <cell r="J1035" t="str">
            <v>辛</v>
          </cell>
          <cell r="N1035" t="str">
            <v>心</v>
          </cell>
          <cell r="U1035" t="str">
            <v>脾</v>
          </cell>
          <cell r="V1035" t="str">
            <v>肝</v>
          </cell>
          <cell r="W1035" t="str">
            <v>肾</v>
          </cell>
          <cell r="X1035" t="str">
            <v>大毒</v>
          </cell>
          <cell r="Y1035" t="str">
            <v>['祛风','除湿','散寒','止痛']</v>
          </cell>
          <cell r="Z1035" t="str">
            <v>1.5～3g</v>
          </cell>
        </row>
        <row r="1036">
          <cell r="A1036" t="str">
            <v>生川乌</v>
          </cell>
          <cell r="C1036" t="str">
            <v>热</v>
          </cell>
          <cell r="H1036" t="str">
            <v>苦</v>
          </cell>
          <cell r="J1036" t="str">
            <v>辛</v>
          </cell>
          <cell r="N1036" t="str">
            <v>心</v>
          </cell>
          <cell r="U1036" t="str">
            <v>脾</v>
          </cell>
          <cell r="V1036" t="str">
            <v>肝</v>
          </cell>
          <cell r="W1036" t="str">
            <v>肾</v>
          </cell>
          <cell r="X1036" t="str">
            <v>大毒</v>
          </cell>
          <cell r="Y1036" t="str">
            <v>['祛风','除湿','温经','止痛']</v>
          </cell>
          <cell r="Z1036" t="str">
            <v>3～9g</v>
          </cell>
        </row>
        <row r="1037">
          <cell r="A1037" t="str">
            <v>生大黄</v>
          </cell>
          <cell r="B1037" t="str">
            <v>寒</v>
          </cell>
          <cell r="H1037" t="str">
            <v>苦</v>
          </cell>
          <cell r="O1037" t="str">
            <v>大肠</v>
          </cell>
          <cell r="R1037" t="str">
            <v>胃</v>
          </cell>
          <cell r="U1037" t="str">
            <v>脾</v>
          </cell>
          <cell r="V1037" t="str">
            <v>肝</v>
          </cell>
          <cell r="Y1037" t="str">
            <v>攻积滞，清湿热，泻火，凉血，祛瘀，解毒</v>
          </cell>
        </row>
        <row r="1038">
          <cell r="A1038" t="str">
            <v>生地黄</v>
          </cell>
          <cell r="B1038" t="str">
            <v>寒</v>
          </cell>
          <cell r="I1038" t="str">
            <v>甘</v>
          </cell>
          <cell r="N1038" t="str">
            <v>心</v>
          </cell>
          <cell r="V1038" t="str">
            <v>肝</v>
          </cell>
          <cell r="W1038" t="str">
            <v>肾</v>
          </cell>
          <cell r="Y1038" t="str">
            <v>['清热','凉血','养阴','生津']</v>
          </cell>
          <cell r="Z1038" t="str">
            <v>9～15g</v>
          </cell>
        </row>
        <row r="1039">
          <cell r="A1039" t="str">
            <v>生杜仲</v>
          </cell>
          <cell r="D1039" t="str">
            <v>温</v>
          </cell>
          <cell r="I1039" t="str">
            <v>甘</v>
          </cell>
          <cell r="V1039" t="str">
            <v>肝</v>
          </cell>
          <cell r="W1039" t="str">
            <v>肾</v>
          </cell>
          <cell r="Y1039" t="str">
            <v>['补肝肾','强筋骨','安胎']</v>
          </cell>
          <cell r="Z1039" t="str">
            <v>6～9g</v>
          </cell>
        </row>
        <row r="1040">
          <cell r="A1040" t="str">
            <v>生附子</v>
          </cell>
          <cell r="C1040" t="str">
            <v>热</v>
          </cell>
          <cell r="I1040" t="str">
            <v>甘</v>
          </cell>
          <cell r="J1040" t="str">
            <v>辛</v>
          </cell>
          <cell r="N1040" t="str">
            <v>心</v>
          </cell>
          <cell r="U1040" t="str">
            <v>脾</v>
          </cell>
          <cell r="W1040" t="str">
            <v>肾</v>
          </cell>
          <cell r="X1040" t="str">
            <v>大毒</v>
          </cell>
          <cell r="Y1040" t="str">
            <v>['回阳','救逆','补火','助阳','散寒','止痛']</v>
          </cell>
          <cell r="Z1040" t="str">
            <v>3～15g</v>
          </cell>
        </row>
        <row r="1041">
          <cell r="A1041" t="str">
            <v>生甘草</v>
          </cell>
          <cell r="F1041" t="str">
            <v>平</v>
          </cell>
          <cell r="I1041" t="str">
            <v>甘</v>
          </cell>
          <cell r="L1041" t="str">
            <v>肺</v>
          </cell>
          <cell r="R1041" t="str">
            <v>胃</v>
          </cell>
          <cell r="U1041" t="str">
            <v>脾</v>
          </cell>
          <cell r="Y1041" t="str">
            <v>补气健脾，祛痰止咳，缓急止痛，清热解毒，调和药性，补气健脾</v>
          </cell>
        </row>
        <row r="1042">
          <cell r="A1042" t="str">
            <v>生龟甲</v>
          </cell>
          <cell r="B1042" t="str">
            <v>微寒</v>
          </cell>
          <cell r="I1042" t="str">
            <v>甘</v>
          </cell>
          <cell r="K1042" t="str">
            <v>咸</v>
          </cell>
          <cell r="N1042" t="str">
            <v>心</v>
          </cell>
          <cell r="V1042" t="str">
            <v>肝</v>
          </cell>
          <cell r="W1042" t="str">
            <v>肾</v>
          </cell>
          <cell r="Y1042" t="str">
            <v>['滋阴','潜阳','益肾','强骨','养血','补心','固经','止崩']</v>
          </cell>
          <cell r="Z1042" t="str">
            <v>9～24g</v>
          </cell>
        </row>
        <row r="1043">
          <cell r="A1043" t="str">
            <v>生姜</v>
          </cell>
          <cell r="D1043" t="str">
            <v>微温</v>
          </cell>
          <cell r="J1043" t="str">
            <v>辛</v>
          </cell>
          <cell r="L1043" t="str">
            <v>肺</v>
          </cell>
          <cell r="R1043" t="str">
            <v>胃</v>
          </cell>
          <cell r="U1043" t="str">
            <v>脾</v>
          </cell>
          <cell r="Y1043" t="str">
            <v>['散寒','解表','降逆','止呕','化痰','止咳','解鱼','蟹毒']</v>
          </cell>
          <cell r="Z1043" t="str">
            <v>3～10g</v>
          </cell>
        </row>
        <row r="1044">
          <cell r="A1044" t="str">
            <v>生姜皮</v>
          </cell>
          <cell r="E1044" t="str">
            <v>凉</v>
          </cell>
          <cell r="J1044" t="str">
            <v>辛</v>
          </cell>
          <cell r="L1044" t="str">
            <v>肺</v>
          </cell>
          <cell r="U1044" t="str">
            <v>脾</v>
          </cell>
          <cell r="Y1044" t="str">
            <v>['行水','消肿']</v>
          </cell>
          <cell r="Z1044" t="str">
            <v>2~6g</v>
          </cell>
        </row>
        <row r="1045">
          <cell r="A1045" t="str">
            <v>生龙骨</v>
          </cell>
          <cell r="F1045" t="str">
            <v>平</v>
          </cell>
          <cell r="I1045" t="str">
            <v>甘</v>
          </cell>
          <cell r="N1045" t="str">
            <v>心</v>
          </cell>
          <cell r="V1045" t="str">
            <v>肝</v>
          </cell>
          <cell r="W1045" t="str">
            <v>肾</v>
          </cell>
          <cell r="Y1045" t="str">
            <v>['镇惊','安神','平肝','潜阳','收敛','固涩']</v>
          </cell>
          <cell r="Z1045" t="str">
            <v>15～30g</v>
          </cell>
        </row>
        <row r="1046">
          <cell r="A1046" t="str">
            <v>生马钱子</v>
          </cell>
          <cell r="D1046" t="str">
            <v>温</v>
          </cell>
          <cell r="H1046" t="str">
            <v>苦</v>
          </cell>
          <cell r="U1046" t="str">
            <v>脾</v>
          </cell>
          <cell r="V1046" t="str">
            <v>肝</v>
          </cell>
          <cell r="X1046" t="str">
            <v>大毒</v>
          </cell>
          <cell r="Y1046" t="str">
            <v>通络止痛，散结消肿</v>
          </cell>
          <cell r="Z1046" t="str">
            <v>0.3～0.6g</v>
          </cell>
        </row>
        <row r="1047">
          <cell r="A1047" t="str">
            <v>生牡蛎</v>
          </cell>
          <cell r="B1047" t="str">
            <v>微寒</v>
          </cell>
          <cell r="K1047" t="str">
            <v>咸</v>
          </cell>
          <cell r="S1047" t="str">
            <v>胆</v>
          </cell>
          <cell r="V1047" t="str">
            <v>肝</v>
          </cell>
          <cell r="W1047" t="str">
            <v>肾</v>
          </cell>
          <cell r="Y1047" t="str">
            <v>['潜阳','补阴','重镇','安神','软坚','散结','收敛','固涩','制酸','止痛']</v>
          </cell>
          <cell r="Z1047" t="str">
            <v>9～30g</v>
          </cell>
        </row>
        <row r="1048">
          <cell r="A1048" t="str">
            <v>生南星</v>
          </cell>
          <cell r="D1048" t="str">
            <v>温</v>
          </cell>
          <cell r="H1048" t="str">
            <v>苦</v>
          </cell>
          <cell r="J1048" t="str">
            <v>辛</v>
          </cell>
          <cell r="L1048" t="str">
            <v>肺</v>
          </cell>
          <cell r="U1048" t="str">
            <v>脾</v>
          </cell>
          <cell r="V1048" t="str">
            <v>肝</v>
          </cell>
          <cell r="X1048" t="str">
            <v>有毒</v>
          </cell>
          <cell r="Y1048" t="str">
            <v>['化痰','燥湿','祛风','止痉','散结','消肿']</v>
          </cell>
          <cell r="Z1048" t="str">
            <v>3～9g</v>
          </cell>
        </row>
        <row r="1049">
          <cell r="A1049" t="str">
            <v>生晒参</v>
          </cell>
          <cell r="D1049" t="str">
            <v>温</v>
          </cell>
          <cell r="H1049" t="str">
            <v>微苦</v>
          </cell>
          <cell r="I1049" t="str">
            <v>甘</v>
          </cell>
          <cell r="L1049" t="str">
            <v>肺</v>
          </cell>
          <cell r="U1049" t="str">
            <v>脾</v>
          </cell>
          <cell r="Y1049" t="str">
            <v>补气固脱，补肺益脾，生津，安神，益智</v>
          </cell>
          <cell r="Z1049" t="str">
            <v>1.5～9g</v>
          </cell>
        </row>
        <row r="1050">
          <cell r="A1050" t="str">
            <v>生石膏</v>
          </cell>
          <cell r="B1050" t="str">
            <v>大寒</v>
          </cell>
          <cell r="I1050" t="str">
            <v>甘</v>
          </cell>
          <cell r="J1050" t="str">
            <v>辛</v>
          </cell>
          <cell r="L1050" t="str">
            <v>肺</v>
          </cell>
          <cell r="R1050" t="str">
            <v>胃</v>
          </cell>
          <cell r="Y1050" t="str">
            <v>['清热','泻火','除烦','止渴']</v>
          </cell>
          <cell r="Z1050" t="str">
            <v>15～60g</v>
          </cell>
        </row>
        <row r="1051">
          <cell r="A1051" t="str">
            <v>生首乌</v>
          </cell>
          <cell r="D1051" t="str">
            <v>温、微温</v>
          </cell>
          <cell r="H1051" t="str">
            <v>苦</v>
          </cell>
          <cell r="I1051" t="str">
            <v>甘</v>
          </cell>
          <cell r="N1051" t="str">
            <v>心</v>
          </cell>
          <cell r="V1051" t="str">
            <v>肝</v>
          </cell>
          <cell r="W1051" t="str">
            <v>肾</v>
          </cell>
          <cell r="Y1051" t="str">
            <v>['解毒','消痈','截疟','润肠','通便']</v>
          </cell>
          <cell r="Z1051" t="str">
            <v>3～6g</v>
          </cell>
        </row>
        <row r="1052">
          <cell r="A1052" t="str">
            <v>生铁落</v>
          </cell>
          <cell r="E1052" t="str">
            <v>凉</v>
          </cell>
          <cell r="J1052" t="str">
            <v>辛</v>
          </cell>
          <cell r="N1052" t="str">
            <v>心</v>
          </cell>
          <cell r="V1052" t="str">
            <v>肝</v>
          </cell>
          <cell r="Y1052" t="str">
            <v>['平肝','镇惊']</v>
          </cell>
          <cell r="Z1052" t="str">
            <v>30~60g</v>
          </cell>
        </row>
        <row r="1053">
          <cell r="A1053" t="str">
            <v>生苡仁</v>
          </cell>
          <cell r="E1053" t="str">
            <v>凉</v>
          </cell>
          <cell r="I1053" t="str">
            <v>甘</v>
          </cell>
          <cell r="L1053" t="str">
            <v>肺</v>
          </cell>
          <cell r="R1053" t="str">
            <v>胃</v>
          </cell>
          <cell r="U1053" t="str">
            <v>脾</v>
          </cell>
          <cell r="Y1053" t="str">
            <v>['利水','渗湿','健脾','止泻','除痹','排脓','解毒','散结']</v>
          </cell>
          <cell r="Z1053" t="str">
            <v>6～10g</v>
          </cell>
        </row>
        <row r="1054">
          <cell r="A1054" t="str">
            <v>蓍草</v>
          </cell>
          <cell r="F1054" t="str">
            <v>平</v>
          </cell>
          <cell r="G1054" t="str">
            <v>酸</v>
          </cell>
          <cell r="H1054" t="str">
            <v>苦</v>
          </cell>
          <cell r="L1054" t="str">
            <v>肺</v>
          </cell>
          <cell r="T1054" t="str">
            <v>膀胱</v>
          </cell>
          <cell r="U1054" t="str">
            <v>脾</v>
          </cell>
          <cell r="Y1054" t="str">
            <v>['清热','解毒','活血','通经']</v>
          </cell>
          <cell r="Z1054" t="str">
            <v>3～10g</v>
          </cell>
        </row>
        <row r="1055">
          <cell r="A1055" t="str">
            <v>十萼茄</v>
          </cell>
          <cell r="E1055" t="str">
            <v>凉</v>
          </cell>
          <cell r="Y1055" t="str">
            <v>['清热','解毒','祛痰','止咳','补虚']</v>
          </cell>
          <cell r="Z1055" t="str">
            <v>25~50g</v>
          </cell>
        </row>
        <row r="1056">
          <cell r="A1056" t="str">
            <v>石蝉草</v>
          </cell>
          <cell r="E1056" t="str">
            <v>凉</v>
          </cell>
          <cell r="H1056" t="str">
            <v>微苦</v>
          </cell>
          <cell r="L1056" t="str">
            <v>肺</v>
          </cell>
          <cell r="U1056" t="str">
            <v>脾</v>
          </cell>
          <cell r="V1056" t="str">
            <v>肝</v>
          </cell>
          <cell r="W1056" t="str">
            <v>肾</v>
          </cell>
          <cell r="Y1056" t="str">
            <v>['清热','解毒','消肿','散瘀','止痛','利水']</v>
          </cell>
          <cell r="Z1056" t="str">
            <v>50~100g</v>
          </cell>
        </row>
        <row r="1057">
          <cell r="A1057" t="str">
            <v>石菖蒲</v>
          </cell>
          <cell r="D1057" t="str">
            <v>微温</v>
          </cell>
          <cell r="H1057" t="str">
            <v>苦</v>
          </cell>
          <cell r="J1057" t="str">
            <v>辛</v>
          </cell>
          <cell r="N1057" t="str">
            <v>心</v>
          </cell>
          <cell r="R1057" t="str">
            <v>胃</v>
          </cell>
          <cell r="Y1057" t="str">
            <v>['开窍','豁痰','理气','活血','散风','去湿']</v>
          </cell>
          <cell r="Z1057" t="str">
            <v>3～6g</v>
          </cell>
        </row>
        <row r="1058">
          <cell r="A1058" t="str">
            <v>石吊兰</v>
          </cell>
          <cell r="D1058" t="str">
            <v>温</v>
          </cell>
          <cell r="H1058" t="str">
            <v>苦</v>
          </cell>
          <cell r="L1058" t="str">
            <v>肺</v>
          </cell>
          <cell r="Y1058" t="str">
            <v>['化痰','止咳','软坚','散结']</v>
          </cell>
          <cell r="Z1058" t="str">
            <v>9～15g</v>
          </cell>
        </row>
        <row r="1059">
          <cell r="A1059" t="str">
            <v>石膏</v>
          </cell>
          <cell r="B1059" t="str">
            <v>大寒</v>
          </cell>
          <cell r="I1059" t="str">
            <v>甘</v>
          </cell>
          <cell r="J1059" t="str">
            <v>辛</v>
          </cell>
          <cell r="L1059" t="str">
            <v>肺</v>
          </cell>
          <cell r="R1059" t="str">
            <v>胃</v>
          </cell>
          <cell r="Y1059" t="str">
            <v>['清热','降火','除烦','止渴']</v>
          </cell>
          <cell r="Z1059" t="str">
            <v>15～60g</v>
          </cell>
        </row>
        <row r="1060">
          <cell r="A1060" t="str">
            <v>石斛</v>
          </cell>
          <cell r="B1060" t="str">
            <v>微寒</v>
          </cell>
          <cell r="I1060" t="str">
            <v>甘</v>
          </cell>
          <cell r="R1060" t="str">
            <v>胃</v>
          </cell>
          <cell r="W1060" t="str">
            <v>肾</v>
          </cell>
          <cell r="Y1060" t="str">
            <v>['益胃','生津','滋阴','清热']</v>
          </cell>
          <cell r="Z1060" t="str">
            <v>6～12g</v>
          </cell>
        </row>
        <row r="1061">
          <cell r="A1061" t="str">
            <v>石黄</v>
          </cell>
          <cell r="D1061" t="str">
            <v>温</v>
          </cell>
          <cell r="J1061" t="str">
            <v>辛</v>
          </cell>
          <cell r="O1061" t="str">
            <v>大肠</v>
          </cell>
          <cell r="V1061" t="str">
            <v>肝</v>
          </cell>
          <cell r="X1061" t="str">
            <v>有毒</v>
          </cell>
          <cell r="Y1061" t="str">
            <v>['解毒','杀虫','燥湿','祛痰','截疟']</v>
          </cell>
          <cell r="Z1061" t="str">
            <v>0.05～0.1g</v>
          </cell>
        </row>
        <row r="1062">
          <cell r="A1062" t="str">
            <v>石灰华</v>
          </cell>
          <cell r="B1062" t="str">
            <v>寒</v>
          </cell>
          <cell r="I1062" t="str">
            <v>甘</v>
          </cell>
          <cell r="Y1062" t="str">
            <v>清热补肺</v>
          </cell>
          <cell r="Z1062" t="str">
            <v>5g</v>
          </cell>
        </row>
        <row r="1063">
          <cell r="A1063" t="str">
            <v>石见穿</v>
          </cell>
          <cell r="F1063" t="str">
            <v>平</v>
          </cell>
          <cell r="H1063" t="str">
            <v>微苦</v>
          </cell>
          <cell r="U1063" t="str">
            <v>脾</v>
          </cell>
          <cell r="V1063" t="str">
            <v>肝</v>
          </cell>
          <cell r="Y1063" t="str">
            <v>['清热','解毒','活血','镇痛']</v>
          </cell>
          <cell r="Z1063" t="str">
            <v>6～15g</v>
          </cell>
        </row>
        <row r="1064">
          <cell r="A1064" t="str">
            <v>石决明</v>
          </cell>
          <cell r="B1064" t="str">
            <v>寒</v>
          </cell>
          <cell r="K1064" t="str">
            <v>咸</v>
          </cell>
          <cell r="V1064" t="str">
            <v>肝</v>
          </cell>
          <cell r="Y1064" t="str">
            <v>['平肝','潜阳','清肝','明目']</v>
          </cell>
          <cell r="Z1064" t="str">
            <v>3~15g</v>
          </cell>
        </row>
        <row r="1065">
          <cell r="A1065" t="str">
            <v>石莲子</v>
          </cell>
          <cell r="H1065" t="str">
            <v>微苦</v>
          </cell>
          <cell r="I1065" t="str">
            <v>甘</v>
          </cell>
          <cell r="N1065" t="str">
            <v>心</v>
          </cell>
          <cell r="R1065" t="str">
            <v>胃</v>
          </cell>
          <cell r="U1065" t="str">
            <v>脾</v>
          </cell>
          <cell r="Y1065" t="str">
            <v>清湿热，开胃进食，清心宁神，涩精止泄</v>
          </cell>
          <cell r="Z1065" t="str">
            <v>9-12g</v>
          </cell>
        </row>
        <row r="1066">
          <cell r="A1066" t="str">
            <v>石榴</v>
          </cell>
          <cell r="D1066" t="str">
            <v>温</v>
          </cell>
          <cell r="G1066" t="str">
            <v>酸</v>
          </cell>
          <cell r="I1066" t="str">
            <v>甘</v>
          </cell>
          <cell r="O1066" t="str">
            <v>大肠</v>
          </cell>
          <cell r="W1066" t="str">
            <v>肾</v>
          </cell>
          <cell r="Y1066" t="str">
            <v>收敛止血，清热抑菌，安胎，解酒</v>
          </cell>
          <cell r="Z1066" t="str">
            <v>5～12g</v>
          </cell>
        </row>
        <row r="1067">
          <cell r="A1067" t="str">
            <v>石榴花</v>
          </cell>
          <cell r="F1067" t="str">
            <v>平</v>
          </cell>
          <cell r="G1067" t="str">
            <v>酸</v>
          </cell>
          <cell r="H1067" t="str">
            <v>苦</v>
          </cell>
          <cell r="L1067" t="str">
            <v>肺</v>
          </cell>
          <cell r="Q1067" t="str">
            <v>小肠</v>
          </cell>
          <cell r="R1067" t="str">
            <v>胃</v>
          </cell>
          <cell r="T1067" t="str">
            <v>膀胱</v>
          </cell>
          <cell r="U1067" t="str">
            <v>脾</v>
          </cell>
          <cell r="Y1067" t="str">
            <v>凉血，止血</v>
          </cell>
          <cell r="Z1067" t="str">
            <v>3～6g</v>
          </cell>
        </row>
        <row r="1068">
          <cell r="A1068" t="str">
            <v>石榴皮</v>
          </cell>
          <cell r="D1068" t="str">
            <v>温</v>
          </cell>
          <cell r="G1068" t="str">
            <v>酸</v>
          </cell>
          <cell r="O1068" t="str">
            <v>大肠</v>
          </cell>
          <cell r="Y1068" t="str">
            <v>['涩肠','止泻','止血','驱虫']</v>
          </cell>
          <cell r="Z1068" t="str">
            <v>3～9g</v>
          </cell>
        </row>
        <row r="1069">
          <cell r="A1069" t="str">
            <v>石南藤</v>
          </cell>
          <cell r="D1069" t="str">
            <v>温</v>
          </cell>
          <cell r="J1069" t="str">
            <v>辛</v>
          </cell>
          <cell r="U1069" t="str">
            <v>脾</v>
          </cell>
          <cell r="V1069" t="str">
            <v>肝</v>
          </cell>
          <cell r="Y1069" t="str">
            <v>['消肿','止痛','驱风寒','通经络']</v>
          </cell>
          <cell r="Z1069" t="str">
            <v>6～15g</v>
          </cell>
        </row>
        <row r="1070">
          <cell r="A1070" t="str">
            <v>石楠藤</v>
          </cell>
          <cell r="D1070" t="str">
            <v>温</v>
          </cell>
          <cell r="J1070" t="str">
            <v>辛</v>
          </cell>
          <cell r="U1070" t="str">
            <v>脾</v>
          </cell>
          <cell r="V1070" t="str">
            <v>肝</v>
          </cell>
          <cell r="Y1070" t="str">
            <v>['祛风','除湿','舒筋','强骨','除痹']</v>
          </cell>
          <cell r="Z1070" t="str">
            <v>5～15g</v>
          </cell>
        </row>
        <row r="1071">
          <cell r="A1071" t="str">
            <v>石楠叶</v>
          </cell>
          <cell r="F1071" t="str">
            <v>平</v>
          </cell>
          <cell r="H1071" t="str">
            <v>苦</v>
          </cell>
          <cell r="J1071" t="str">
            <v>辛</v>
          </cell>
          <cell r="V1071" t="str">
            <v>肝</v>
          </cell>
          <cell r="W1071" t="str">
            <v>肾</v>
          </cell>
          <cell r="Y1071" t="str">
            <v>['祛风湿','止痒','强筋骨','益肝肾']</v>
          </cell>
          <cell r="Z1071" t="str">
            <v>3～10g</v>
          </cell>
        </row>
        <row r="1072">
          <cell r="A1072" t="str">
            <v>石上柏</v>
          </cell>
          <cell r="E1072" t="str">
            <v>凉</v>
          </cell>
          <cell r="H1072" t="str">
            <v>微苦</v>
          </cell>
          <cell r="I1072" t="str">
            <v>甘</v>
          </cell>
          <cell r="L1072" t="str">
            <v>肺</v>
          </cell>
          <cell r="R1072" t="str">
            <v>胃</v>
          </cell>
          <cell r="V1072" t="str">
            <v>肝</v>
          </cell>
          <cell r="Y1072" t="str">
            <v>['疏风','清肺','止咳','解毒','止痛','清肿','抗癌','利湿']</v>
          </cell>
          <cell r="Z1072" t="str">
            <v>15～30g</v>
          </cell>
        </row>
        <row r="1073">
          <cell r="A1073" t="str">
            <v>石蒜</v>
          </cell>
          <cell r="D1073" t="str">
            <v>温</v>
          </cell>
          <cell r="H1073" t="str">
            <v>苦</v>
          </cell>
          <cell r="J1073" t="str">
            <v>辛</v>
          </cell>
          <cell r="X1073" t="str">
            <v>有毒</v>
          </cell>
          <cell r="Y1073" t="str">
            <v>['消肿','杀虫']</v>
          </cell>
          <cell r="Z1073" t="str">
            <v>1~3g</v>
          </cell>
        </row>
        <row r="1074">
          <cell r="A1074" t="str">
            <v>石韦</v>
          </cell>
          <cell r="B1074" t="str">
            <v>微寒</v>
          </cell>
          <cell r="H1074" t="str">
            <v>苦</v>
          </cell>
          <cell r="I1074" t="str">
            <v>甘</v>
          </cell>
          <cell r="L1074" t="str">
            <v>肺</v>
          </cell>
          <cell r="T1074" t="str">
            <v>膀胱</v>
          </cell>
          <cell r="Y1074" t="str">
            <v>['利尿','通淋','清热','止血']</v>
          </cell>
          <cell r="Z1074" t="str">
            <v>5～10g</v>
          </cell>
        </row>
        <row r="1075">
          <cell r="A1075" t="str">
            <v>石苇</v>
          </cell>
          <cell r="B1075" t="str">
            <v>微寒</v>
          </cell>
          <cell r="H1075" t="str">
            <v>苦</v>
          </cell>
          <cell r="I1075" t="str">
            <v>甘</v>
          </cell>
          <cell r="L1075" t="str">
            <v>肺</v>
          </cell>
          <cell r="T1075" t="str">
            <v>膀胱</v>
          </cell>
          <cell r="Y1075" t="str">
            <v>['利尿','通淋','清肺','止咳','凉血','止血']</v>
          </cell>
          <cell r="Z1075" t="str">
            <v>6～12g</v>
          </cell>
        </row>
        <row r="1076">
          <cell r="A1076" t="str">
            <v>石仙桃</v>
          </cell>
          <cell r="E1076" t="str">
            <v>凉</v>
          </cell>
          <cell r="I1076" t="str">
            <v>甘</v>
          </cell>
          <cell r="U1076" t="str">
            <v>脾</v>
          </cell>
          <cell r="V1076" t="str">
            <v>肝</v>
          </cell>
          <cell r="W1076" t="str">
            <v>肾</v>
          </cell>
          <cell r="Y1076" t="str">
            <v>['清热','养阴'，'化痰','止咳'，'润肺','生津'，'利湿'，'消瘀']</v>
          </cell>
          <cell r="Z1076" t="str">
            <v>9-15g</v>
          </cell>
        </row>
        <row r="1077">
          <cell r="A1077" t="str">
            <v>石燕</v>
          </cell>
          <cell r="E1077" t="str">
            <v>凉</v>
          </cell>
          <cell r="I1077" t="str">
            <v>甘</v>
          </cell>
          <cell r="K1077" t="str">
            <v>咸</v>
          </cell>
          <cell r="T1077" t="str">
            <v>膀胱</v>
          </cell>
          <cell r="W1077" t="str">
            <v>肾</v>
          </cell>
          <cell r="Y1077" t="str">
            <v>除湿热，利小便，退目翳</v>
          </cell>
        </row>
        <row r="1078">
          <cell r="A1078" t="str">
            <v>食盐</v>
          </cell>
          <cell r="B1078" t="str">
            <v>寒</v>
          </cell>
          <cell r="K1078" t="str">
            <v>咸</v>
          </cell>
          <cell r="O1078" t="str">
            <v>大肠</v>
          </cell>
          <cell r="Q1078" t="str">
            <v>小肠</v>
          </cell>
          <cell r="R1078" t="str">
            <v>胃</v>
          </cell>
          <cell r="W1078" t="str">
            <v>肾</v>
          </cell>
          <cell r="Y1078" t="str">
            <v>涌吐，清火，凉血，解毒</v>
          </cell>
          <cell r="Z1078" t="str">
            <v>1.5～5g</v>
          </cell>
        </row>
        <row r="1079">
          <cell r="A1079" t="str">
            <v>使君子</v>
          </cell>
          <cell r="D1079" t="str">
            <v>温</v>
          </cell>
          <cell r="I1079" t="str">
            <v>甘</v>
          </cell>
          <cell r="R1079" t="str">
            <v>胃</v>
          </cell>
          <cell r="U1079" t="str">
            <v>脾</v>
          </cell>
          <cell r="Y1079" t="str">
            <v>['杀虫','消积']</v>
          </cell>
          <cell r="Z1079" t="str">
            <v>9～12g</v>
          </cell>
        </row>
        <row r="1080">
          <cell r="A1080" t="str">
            <v>柿蒂</v>
          </cell>
          <cell r="F1080" t="str">
            <v>平</v>
          </cell>
          <cell r="H1080" t="str">
            <v>苦</v>
          </cell>
          <cell r="R1080" t="str">
            <v>胃</v>
          </cell>
          <cell r="Y1080" t="str">
            <v>['降逆','止呃','下气']</v>
          </cell>
          <cell r="Z1080" t="str">
            <v>5～10g</v>
          </cell>
        </row>
        <row r="1081">
          <cell r="A1081" t="str">
            <v>柿树叶</v>
          </cell>
          <cell r="B1081" t="str">
            <v>寒</v>
          </cell>
          <cell r="H1081" t="str">
            <v>苦</v>
          </cell>
          <cell r="L1081" t="str">
            <v>肺</v>
          </cell>
          <cell r="Y1081" t="str">
            <v>['止渴'，'生津'，'平喘']</v>
          </cell>
          <cell r="Z1081" t="str">
            <v>3~9g</v>
          </cell>
        </row>
        <row r="1082">
          <cell r="A1082" t="str">
            <v>柿霜</v>
          </cell>
          <cell r="E1082" t="str">
            <v>凉</v>
          </cell>
          <cell r="I1082" t="str">
            <v>甘</v>
          </cell>
          <cell r="Y1082" t="str">
            <v>['清热'，'润燥'，'化痰']</v>
          </cell>
          <cell r="Z1082" t="str">
            <v>3~9g</v>
          </cell>
        </row>
        <row r="1083">
          <cell r="A1083" t="str">
            <v>手参</v>
          </cell>
          <cell r="F1083" t="str">
            <v>平</v>
          </cell>
          <cell r="I1083" t="str">
            <v>甘</v>
          </cell>
          <cell r="L1083" t="str">
            <v>肺</v>
          </cell>
          <cell r="R1083" t="str">
            <v>胃</v>
          </cell>
          <cell r="U1083" t="str">
            <v>脾</v>
          </cell>
          <cell r="Y1083" t="str">
            <v>止咳平喘，益肾健脾，理气和血，止痛</v>
          </cell>
          <cell r="Z1083" t="str">
            <v>9～15g</v>
          </cell>
        </row>
        <row r="1084">
          <cell r="A1084" t="str">
            <v>守宫</v>
          </cell>
          <cell r="B1084" t="str">
            <v>寒</v>
          </cell>
          <cell r="K1084" t="str">
            <v>咸</v>
          </cell>
          <cell r="V1084" t="str">
            <v>肝</v>
          </cell>
          <cell r="Y1084" t="str">
            <v>['化痰','散结','利尿']</v>
          </cell>
          <cell r="Z1084" t="str">
            <v>1.5～3g</v>
          </cell>
        </row>
        <row r="1085">
          <cell r="A1085" t="str">
            <v>首乌藤</v>
          </cell>
          <cell r="F1085" t="str">
            <v>平</v>
          </cell>
          <cell r="I1085" t="str">
            <v>甘</v>
          </cell>
          <cell r="N1085" t="str">
            <v>心</v>
          </cell>
          <cell r="V1085" t="str">
            <v>肝</v>
          </cell>
          <cell r="Y1085" t="str">
            <v>['养血','安神','祛风','通络']</v>
          </cell>
          <cell r="Z1085" t="str">
            <v>9～15g</v>
          </cell>
        </row>
        <row r="1086">
          <cell r="A1086" t="str">
            <v>熟大黄</v>
          </cell>
          <cell r="B1086" t="str">
            <v>寒</v>
          </cell>
          <cell r="H1086" t="str">
            <v>苦</v>
          </cell>
          <cell r="M1086" t="str">
            <v>心包</v>
          </cell>
          <cell r="N1086" t="str">
            <v>心</v>
          </cell>
          <cell r="O1086" t="str">
            <v>大肠</v>
          </cell>
          <cell r="R1086" t="str">
            <v>胃</v>
          </cell>
          <cell r="U1086" t="str">
            <v>脾</v>
          </cell>
          <cell r="V1086" t="str">
            <v>肝</v>
          </cell>
          <cell r="Y1086" t="str">
            <v>['泻热','通便','凉血','解毒','逐瘀','通经']</v>
          </cell>
          <cell r="Z1086" t="str">
            <v>3～30g</v>
          </cell>
        </row>
        <row r="1087">
          <cell r="A1087" t="str">
            <v>熟地黄</v>
          </cell>
          <cell r="D1087" t="str">
            <v>微温</v>
          </cell>
          <cell r="I1087" t="str">
            <v>甘</v>
          </cell>
          <cell r="V1087" t="str">
            <v>肝</v>
          </cell>
          <cell r="W1087" t="str">
            <v>肾</v>
          </cell>
          <cell r="Y1087" t="str">
            <v>['补血','滋阴','益精','填髓']</v>
          </cell>
          <cell r="Z1087" t="str">
            <v>10～30g</v>
          </cell>
        </row>
        <row r="1088">
          <cell r="A1088" t="str">
            <v>熟附块</v>
          </cell>
          <cell r="C1088" t="str">
            <v>热</v>
          </cell>
          <cell r="I1088" t="str">
            <v>甘</v>
          </cell>
          <cell r="J1088" t="str">
            <v>辛</v>
          </cell>
          <cell r="N1088" t="str">
            <v>心</v>
          </cell>
          <cell r="U1088" t="str">
            <v>脾</v>
          </cell>
          <cell r="W1088" t="str">
            <v>肾</v>
          </cell>
          <cell r="X1088" t="str">
            <v>大毒</v>
          </cell>
          <cell r="Y1088" t="str">
            <v>['回阳','救逆','补火','助阳','散寒','止痛']</v>
          </cell>
          <cell r="Z1088" t="str">
            <v>3～15g</v>
          </cell>
        </row>
        <row r="1089">
          <cell r="A1089" t="str">
            <v>熟附子</v>
          </cell>
          <cell r="C1089" t="str">
            <v>热</v>
          </cell>
          <cell r="I1089" t="str">
            <v>甘</v>
          </cell>
          <cell r="N1089" t="str">
            <v>心</v>
          </cell>
          <cell r="U1089" t="str">
            <v>脾</v>
          </cell>
          <cell r="W1089" t="str">
            <v>肾</v>
          </cell>
          <cell r="X1089" t="str">
            <v>有毒</v>
          </cell>
          <cell r="Y1089" t="str">
            <v>回阳救逆，补火助阳，散寒除湿</v>
          </cell>
          <cell r="Z1089" t="str">
            <v>3～9g</v>
          </cell>
        </row>
        <row r="1090">
          <cell r="A1090" t="str">
            <v>熟甘草</v>
          </cell>
          <cell r="D1090" t="str">
            <v>温</v>
          </cell>
          <cell r="I1090" t="str">
            <v>甘</v>
          </cell>
          <cell r="L1090" t="str">
            <v>肺</v>
          </cell>
          <cell r="N1090" t="str">
            <v>心</v>
          </cell>
          <cell r="R1090" t="str">
            <v>胃</v>
          </cell>
          <cell r="U1090" t="str">
            <v>脾</v>
          </cell>
          <cell r="Y1090" t="str">
            <v>['补脾','和胃','益气','复脉']</v>
          </cell>
          <cell r="Z1090" t="str">
            <v>2～10g</v>
          </cell>
        </row>
        <row r="1091">
          <cell r="A1091" t="str">
            <v>熟干地</v>
          </cell>
          <cell r="D1091" t="str">
            <v>微温</v>
          </cell>
          <cell r="I1091" t="str">
            <v>甘</v>
          </cell>
          <cell r="V1091" t="str">
            <v>肝</v>
          </cell>
          <cell r="W1091" t="str">
            <v>肾</v>
          </cell>
          <cell r="Y1091" t="str">
            <v>['补血','滋阴','益精','填髓']</v>
          </cell>
          <cell r="Z1091" t="str">
            <v>10～30g</v>
          </cell>
        </row>
        <row r="1092">
          <cell r="A1092" t="str">
            <v>熟火黄</v>
          </cell>
          <cell r="E1092" t="str">
            <v>凉</v>
          </cell>
          <cell r="H1092" t="str">
            <v>苦</v>
          </cell>
          <cell r="J1092" t="str">
            <v>辛</v>
          </cell>
          <cell r="Y1092" t="str">
            <v>['清热','解毒','止血','祛瘀','通便','杀虫']</v>
          </cell>
          <cell r="Z1092" t="str">
            <v>9～15g</v>
          </cell>
        </row>
        <row r="1093">
          <cell r="A1093" t="str">
            <v>蜀椒</v>
          </cell>
          <cell r="D1093" t="str">
            <v>温</v>
          </cell>
          <cell r="J1093" t="str">
            <v>辛</v>
          </cell>
          <cell r="N1093" t="str">
            <v>心</v>
          </cell>
          <cell r="U1093" t="str">
            <v>脾</v>
          </cell>
          <cell r="W1093" t="str">
            <v>肾</v>
          </cell>
          <cell r="X1093" t="str">
            <v>有毒</v>
          </cell>
          <cell r="Y1093" t="str">
            <v>['温中','止痛','杀虫','止痒']</v>
          </cell>
          <cell r="Z1093" t="str">
            <v>3—9g</v>
          </cell>
        </row>
        <row r="1094">
          <cell r="A1094" t="str">
            <v>蜀羊泉</v>
          </cell>
          <cell r="B1094" t="str">
            <v>寒</v>
          </cell>
          <cell r="H1094" t="str">
            <v>苦</v>
          </cell>
          <cell r="L1094" t="str">
            <v>肺</v>
          </cell>
          <cell r="V1094" t="str">
            <v>肝</v>
          </cell>
          <cell r="Y1094" t="str">
            <v>['清热','解毒']</v>
          </cell>
          <cell r="Z1094" t="str">
            <v>15-30g</v>
          </cell>
        </row>
        <row r="1095">
          <cell r="A1095" t="str">
            <v>鼠妇</v>
          </cell>
          <cell r="E1095" t="str">
            <v>凉</v>
          </cell>
          <cell r="G1095" t="str">
            <v>酸</v>
          </cell>
          <cell r="V1095" t="str">
            <v>肝</v>
          </cell>
          <cell r="Y1095" t="str">
            <v>['破血','利水','解毒','止痛']</v>
          </cell>
          <cell r="Z1095" t="str">
            <v>3～6g</v>
          </cell>
        </row>
        <row r="1096">
          <cell r="A1096" t="str">
            <v>鼠妇虫</v>
          </cell>
          <cell r="D1096" t="str">
            <v>温</v>
          </cell>
          <cell r="G1096" t="str">
            <v>酸</v>
          </cell>
          <cell r="K1096" t="str">
            <v>咸</v>
          </cell>
          <cell r="V1096" t="str">
            <v>肝</v>
          </cell>
          <cell r="W1096" t="str">
            <v>肾</v>
          </cell>
          <cell r="Y1096" t="str">
            <v>破血瘀，消癥瘕，止痛，利尿，解毒</v>
          </cell>
          <cell r="Z1096" t="str">
            <v>0.5～1g</v>
          </cell>
        </row>
        <row r="1097">
          <cell r="A1097" t="str">
            <v>鼠李</v>
          </cell>
          <cell r="F1097" t="str">
            <v>平</v>
          </cell>
          <cell r="H1097" t="str">
            <v>微苦</v>
          </cell>
          <cell r="I1097" t="str">
            <v>甘</v>
          </cell>
          <cell r="V1097" t="str">
            <v>肝</v>
          </cell>
          <cell r="W1097" t="str">
            <v>肾</v>
          </cell>
          <cell r="Y1097" t="str">
            <v>['止咳','祛痰']</v>
          </cell>
          <cell r="Z1097" t="str">
            <v>5~15g</v>
          </cell>
        </row>
        <row r="1098">
          <cell r="A1098" t="str">
            <v>鼠曲草</v>
          </cell>
          <cell r="F1098" t="str">
            <v>平</v>
          </cell>
          <cell r="I1098" t="str">
            <v>甘</v>
          </cell>
          <cell r="L1098" t="str">
            <v>肺</v>
          </cell>
          <cell r="Y1098" t="str">
            <v>['祛痰','止咳','平喘','祛风湿']</v>
          </cell>
          <cell r="Z1098" t="str">
            <v>9~30g</v>
          </cell>
        </row>
        <row r="1099">
          <cell r="A1099" t="str">
            <v>双参</v>
          </cell>
          <cell r="D1099" t="str">
            <v>温</v>
          </cell>
          <cell r="H1099" t="str">
            <v>苦</v>
          </cell>
          <cell r="N1099" t="str">
            <v>心</v>
          </cell>
          <cell r="U1099" t="str">
            <v>脾</v>
          </cell>
          <cell r="V1099" t="str">
            <v>肝</v>
          </cell>
          <cell r="W1099" t="str">
            <v>肾</v>
          </cell>
          <cell r="Y1099" t="str">
            <v>['益肾','活血','调经']</v>
          </cell>
          <cell r="Z1099" t="str">
            <v>15～30g</v>
          </cell>
        </row>
        <row r="1100">
          <cell r="A1100" t="str">
            <v>水半夏</v>
          </cell>
          <cell r="D1100" t="str">
            <v>温</v>
          </cell>
          <cell r="J1100" t="str">
            <v>辛</v>
          </cell>
          <cell r="L1100" t="str">
            <v>肺</v>
          </cell>
          <cell r="U1100" t="str">
            <v>脾</v>
          </cell>
          <cell r="X1100" t="str">
            <v>有毒</v>
          </cell>
          <cell r="Y1100" t="str">
            <v>['燥湿','化痰','止咳','消肿']</v>
          </cell>
          <cell r="Z1100" t="str">
            <v>6~9g</v>
          </cell>
        </row>
        <row r="1101">
          <cell r="A1101" t="str">
            <v>水朝阳</v>
          </cell>
          <cell r="D1101" t="str">
            <v>微温</v>
          </cell>
          <cell r="H1101" t="str">
            <v>苦</v>
          </cell>
          <cell r="K1101" t="str">
            <v>咸</v>
          </cell>
          <cell r="X1101" t="str">
            <v>有毒</v>
          </cell>
          <cell r="Y1101" t="str">
            <v>['祛风','明目','化痰','软坚','利水']</v>
          </cell>
          <cell r="Z1101" t="str">
            <v>3~12g</v>
          </cell>
        </row>
        <row r="1102">
          <cell r="A1102" t="str">
            <v>水飞蓟</v>
          </cell>
          <cell r="B1102" t="str">
            <v>寒</v>
          </cell>
          <cell r="H1102" t="str">
            <v>苦</v>
          </cell>
          <cell r="S1102" t="str">
            <v>胆</v>
          </cell>
          <cell r="V1102" t="str">
            <v>肝</v>
          </cell>
          <cell r="Y1102" t="str">
            <v>['清热','解毒','保肝','利胆','保脑']</v>
          </cell>
          <cell r="Z1102" t="str">
            <v>6～15g</v>
          </cell>
        </row>
        <row r="1103">
          <cell r="A1103" t="str">
            <v>水河剑</v>
          </cell>
          <cell r="B1103" t="str">
            <v>寒</v>
          </cell>
          <cell r="H1103" t="str">
            <v>微苦</v>
          </cell>
          <cell r="Y1103" t="str">
            <v>['凉血','止血','利尿','通淋']</v>
          </cell>
          <cell r="Z1103" t="str">
            <v>9~15g</v>
          </cell>
        </row>
        <row r="1104">
          <cell r="A1104" t="str">
            <v>水红花子</v>
          </cell>
          <cell r="B1104" t="str">
            <v>微寒</v>
          </cell>
          <cell r="K1104" t="str">
            <v>咸</v>
          </cell>
          <cell r="R1104" t="str">
            <v>胃</v>
          </cell>
          <cell r="V1104" t="str">
            <v>肝</v>
          </cell>
          <cell r="Y1104" t="str">
            <v>['消瘀','破积','健脾','利湿','全身','止痛']</v>
          </cell>
          <cell r="Z1104" t="str">
            <v>15～30g</v>
          </cell>
        </row>
        <row r="1105">
          <cell r="A1105" t="str">
            <v>水茴香</v>
          </cell>
          <cell r="D1105" t="str">
            <v>温</v>
          </cell>
          <cell r="I1105" t="str">
            <v>甘</v>
          </cell>
          <cell r="J1105" t="str">
            <v>辛</v>
          </cell>
          <cell r="L1105" t="str">
            <v>肺</v>
          </cell>
          <cell r="R1105" t="str">
            <v>胃</v>
          </cell>
          <cell r="U1105" t="str">
            <v>脾</v>
          </cell>
          <cell r="Y1105" t="str">
            <v>['健脾','利湿','理气','化痰']</v>
          </cell>
          <cell r="Z1105" t="str">
            <v>6~15g</v>
          </cell>
        </row>
        <row r="1106">
          <cell r="A1106" t="str">
            <v>水罗伞</v>
          </cell>
          <cell r="F1106" t="str">
            <v>平</v>
          </cell>
          <cell r="H1106" t="str">
            <v>苦</v>
          </cell>
          <cell r="I1106" t="str">
            <v>甘</v>
          </cell>
          <cell r="J1106" t="str">
            <v>辛</v>
          </cell>
          <cell r="V1106" t="str">
            <v>肝</v>
          </cell>
          <cell r="Y1106" t="str">
            <v>消瘀 消肿 补虚 宁神</v>
          </cell>
          <cell r="Z1106" t="str">
            <v>9-12g</v>
          </cell>
        </row>
        <row r="1107">
          <cell r="A1107" t="str">
            <v>水牛角</v>
          </cell>
          <cell r="B1107" t="str">
            <v>寒</v>
          </cell>
          <cell r="H1107" t="str">
            <v>苦</v>
          </cell>
          <cell r="N1107" t="str">
            <v>心</v>
          </cell>
          <cell r="V1107" t="str">
            <v>肝</v>
          </cell>
          <cell r="Y1107" t="str">
            <v>['清热','解毒','凉血','定惊']</v>
          </cell>
          <cell r="Z1107" t="str">
            <v>15~30g</v>
          </cell>
        </row>
        <row r="1108">
          <cell r="A1108" t="str">
            <v>水牛角浓缩粉</v>
          </cell>
          <cell r="B1108" t="str">
            <v>寒</v>
          </cell>
          <cell r="H1108" t="str">
            <v>苦</v>
          </cell>
          <cell r="N1108" t="str">
            <v>心</v>
          </cell>
          <cell r="V1108" t="str">
            <v>肝</v>
          </cell>
          <cell r="Y1108" t="str">
            <v>清热解毒，凉血，定惊</v>
          </cell>
          <cell r="Z1108" t="str">
            <v>1.5～3g</v>
          </cell>
        </row>
        <row r="1109">
          <cell r="A1109" t="str">
            <v>水蛙</v>
          </cell>
          <cell r="E1109" t="str">
            <v>凉</v>
          </cell>
          <cell r="I1109" t="str">
            <v>甘</v>
          </cell>
          <cell r="L1109" t="str">
            <v>肺</v>
          </cell>
          <cell r="T1109" t="str">
            <v>膀胱</v>
          </cell>
          <cell r="U1109" t="str">
            <v>脾</v>
          </cell>
          <cell r="Y1109" t="str">
            <v>['利水','消肿','清热','解毒','补虚']</v>
          </cell>
          <cell r="Z1109" t="str">
            <v>10～15g</v>
          </cell>
        </row>
        <row r="1110">
          <cell r="A1110" t="str">
            <v>水翁花</v>
          </cell>
          <cell r="B1110" t="str">
            <v>寒</v>
          </cell>
          <cell r="H1110" t="str">
            <v>苦</v>
          </cell>
          <cell r="L1110" t="str">
            <v>肺</v>
          </cell>
          <cell r="R1110" t="str">
            <v>胃</v>
          </cell>
          <cell r="U1110" t="str">
            <v>脾</v>
          </cell>
          <cell r="Y1110" t="str">
            <v>['清热','解暑','生津','止渴','去湿','消滞']</v>
          </cell>
          <cell r="Z1110" t="str">
            <v>15~30g</v>
          </cell>
        </row>
        <row r="1111">
          <cell r="A1111" t="str">
            <v>水银</v>
          </cell>
          <cell r="B1111" t="str">
            <v>寒</v>
          </cell>
          <cell r="J1111" t="str">
            <v>辛</v>
          </cell>
          <cell r="N1111" t="str">
            <v>心</v>
          </cell>
          <cell r="V1111" t="str">
            <v>肝</v>
          </cell>
          <cell r="W1111" t="str">
            <v>肾</v>
          </cell>
          <cell r="Y1111" t="str">
            <v>消毒，泻下，利尿，杀虫，灭虱</v>
          </cell>
        </row>
        <row r="1112">
          <cell r="A1112" t="str">
            <v>水蛭</v>
          </cell>
          <cell r="F1112" t="str">
            <v>平</v>
          </cell>
          <cell r="H1112" t="str">
            <v>苦</v>
          </cell>
          <cell r="K1112" t="str">
            <v>咸</v>
          </cell>
          <cell r="V1112" t="str">
            <v>肝</v>
          </cell>
          <cell r="X1112" t="str">
            <v>有毒</v>
          </cell>
          <cell r="Y1112" t="str">
            <v>['破血','逐瘀','通经']</v>
          </cell>
          <cell r="Z1112" t="str">
            <v>1.5~3g</v>
          </cell>
        </row>
        <row r="1113">
          <cell r="A1113" t="str">
            <v>丝瓜络</v>
          </cell>
          <cell r="F1113" t="str">
            <v>平</v>
          </cell>
          <cell r="I1113" t="str">
            <v>甘</v>
          </cell>
          <cell r="L1113" t="str">
            <v>肺</v>
          </cell>
          <cell r="R1113" t="str">
            <v>胃</v>
          </cell>
          <cell r="V1113" t="str">
            <v>肝</v>
          </cell>
          <cell r="Y1113" t="str">
            <v>['活血','通络','祛风']</v>
          </cell>
          <cell r="Z1113" t="str">
            <v>3～12g</v>
          </cell>
        </row>
        <row r="1114">
          <cell r="A1114" t="str">
            <v>丝瓜藤</v>
          </cell>
          <cell r="B1114" t="str">
            <v>微寒</v>
          </cell>
          <cell r="H1114" t="str">
            <v>苦</v>
          </cell>
          <cell r="N1114" t="str">
            <v>心</v>
          </cell>
          <cell r="U1114" t="str">
            <v>脾</v>
          </cell>
          <cell r="W1114" t="str">
            <v>肾</v>
          </cell>
          <cell r="Y1114" t="str">
            <v>['舒筋','活血','止咳','化痰','解毒','杀虫']</v>
          </cell>
          <cell r="Z1114" t="str">
            <v>30-60g</v>
          </cell>
        </row>
        <row r="1115">
          <cell r="A1115" t="str">
            <v>四方藤</v>
          </cell>
          <cell r="F1115" t="str">
            <v>平</v>
          </cell>
          <cell r="H1115" t="str">
            <v>微苦</v>
          </cell>
          <cell r="J1115" t="str">
            <v>辛</v>
          </cell>
          <cell r="V1115" t="str">
            <v>肝</v>
          </cell>
          <cell r="Y1115" t="str">
            <v>祛风除湿，活血通络</v>
          </cell>
          <cell r="Z1115" t="str">
            <v>10～30g</v>
          </cell>
        </row>
        <row r="1116">
          <cell r="A1116" t="str">
            <v>四季青</v>
          </cell>
          <cell r="E1116" t="str">
            <v>凉</v>
          </cell>
          <cell r="H1116" t="str">
            <v>苦</v>
          </cell>
          <cell r="L1116" t="str">
            <v>肺</v>
          </cell>
          <cell r="O1116" t="str">
            <v>大肠</v>
          </cell>
          <cell r="T1116" t="str">
            <v>膀胱</v>
          </cell>
          <cell r="Y1116" t="str">
            <v>['清热','解毒','消肿','祛瘀']</v>
          </cell>
          <cell r="Z1116" t="str">
            <v>15～60g</v>
          </cell>
        </row>
        <row r="1117">
          <cell r="A1117" t="str">
            <v>四块瓦</v>
          </cell>
          <cell r="D1117" t="str">
            <v>温</v>
          </cell>
          <cell r="J1117" t="str">
            <v>辛</v>
          </cell>
          <cell r="L1117" t="str">
            <v>肺</v>
          </cell>
          <cell r="V1117" t="str">
            <v>肝</v>
          </cell>
          <cell r="X1117" t="str">
            <v>有毒</v>
          </cell>
          <cell r="Y1117" t="str">
            <v>['祛风','除湿','散瘀','止痛','解毒','消肿']</v>
          </cell>
          <cell r="Z1117" t="str">
            <v>5~10g</v>
          </cell>
        </row>
        <row r="1118">
          <cell r="A1118" t="str">
            <v>四叶参</v>
          </cell>
          <cell r="D1118" t="str">
            <v>温</v>
          </cell>
          <cell r="I1118" t="str">
            <v>甘</v>
          </cell>
          <cell r="L1118" t="str">
            <v>肺</v>
          </cell>
          <cell r="U1118" t="str">
            <v>脾</v>
          </cell>
          <cell r="Y1118" t="str">
            <v>['补血','通乳','清热','解毒','消肿','排脓']</v>
          </cell>
          <cell r="Z1118" t="str">
            <v>15～30g</v>
          </cell>
        </row>
        <row r="1119">
          <cell r="A1119" t="str">
            <v>松花粉</v>
          </cell>
          <cell r="D1119" t="str">
            <v>温</v>
          </cell>
          <cell r="I1119" t="str">
            <v>甘</v>
          </cell>
          <cell r="U1119" t="str">
            <v>脾</v>
          </cell>
          <cell r="V1119" t="str">
            <v>肝</v>
          </cell>
          <cell r="Y1119" t="str">
            <v>['燥湿','收敛','止血']</v>
          </cell>
          <cell r="Z1119" t="str">
            <v>3～5g</v>
          </cell>
        </row>
        <row r="1120">
          <cell r="A1120" t="str">
            <v>松节</v>
          </cell>
          <cell r="D1120" t="str">
            <v>温</v>
          </cell>
          <cell r="H1120" t="str">
            <v>苦</v>
          </cell>
          <cell r="J1120" t="str">
            <v>辛</v>
          </cell>
          <cell r="V1120" t="str">
            <v>肝</v>
          </cell>
          <cell r="W1120" t="str">
            <v>肾</v>
          </cell>
          <cell r="Y1120" t="str">
            <v>['祛风湿','通络','止痛']</v>
          </cell>
          <cell r="Z1120" t="str">
            <v>10~15g</v>
          </cell>
        </row>
        <row r="1121">
          <cell r="A1121" t="str">
            <v>松木皮</v>
          </cell>
          <cell r="D1121" t="str">
            <v>温</v>
          </cell>
          <cell r="H1121" t="str">
            <v>苦</v>
          </cell>
          <cell r="L1121" t="str">
            <v>肺</v>
          </cell>
          <cell r="O1121" t="str">
            <v>大肠</v>
          </cell>
          <cell r="Y1121" t="str">
            <v>['祛风','除湿','活血','止血','敛疮','生肌']</v>
          </cell>
          <cell r="Z1121" t="str">
            <v>9～15g</v>
          </cell>
        </row>
        <row r="1122">
          <cell r="A1122" t="str">
            <v>松香</v>
          </cell>
          <cell r="D1122" t="str">
            <v>温</v>
          </cell>
          <cell r="H1122" t="str">
            <v>苦</v>
          </cell>
          <cell r="I1122" t="str">
            <v>甘</v>
          </cell>
          <cell r="U1122" t="str">
            <v>脾</v>
          </cell>
          <cell r="V1122" t="str">
            <v>肝</v>
          </cell>
          <cell r="Y1122" t="str">
            <v>['祛风','燥湿','排脓','拔毒','生肌','止痛']</v>
          </cell>
          <cell r="Z1122" t="str">
            <v>3～5g</v>
          </cell>
        </row>
        <row r="1123">
          <cell r="A1123" t="str">
            <v>松脂</v>
          </cell>
          <cell r="D1123" t="str">
            <v>温</v>
          </cell>
          <cell r="H1123" t="str">
            <v>苦</v>
          </cell>
          <cell r="U1123" t="str">
            <v>脾</v>
          </cell>
          <cell r="Y1123" t="str">
            <v>['祛风'，'杀虫']</v>
          </cell>
          <cell r="Z1123" t="str">
            <v>3～6g</v>
          </cell>
        </row>
        <row r="1124">
          <cell r="A1124" t="str">
            <v>松子仁</v>
          </cell>
          <cell r="D1124" t="str">
            <v>温</v>
          </cell>
          <cell r="I1124" t="str">
            <v>甘</v>
          </cell>
          <cell r="L1124" t="str">
            <v>肺</v>
          </cell>
          <cell r="O1124" t="str">
            <v>大肠</v>
          </cell>
          <cell r="V1124" t="str">
            <v>肝</v>
          </cell>
          <cell r="Y1124" t="str">
            <v>['润肠','通便','润肺','止咳']</v>
          </cell>
          <cell r="Z1124" t="str">
            <v>10~15g</v>
          </cell>
        </row>
        <row r="1125">
          <cell r="A1125" t="str">
            <v>苏梗</v>
          </cell>
          <cell r="D1125" t="str">
            <v>温</v>
          </cell>
          <cell r="J1125" t="str">
            <v>辛</v>
          </cell>
          <cell r="L1125" t="str">
            <v>肺</v>
          </cell>
          <cell r="U1125" t="str">
            <v>脾</v>
          </cell>
          <cell r="Y1125" t="str">
            <v>['理气','宽中','止痛','安胎']</v>
          </cell>
          <cell r="Z1125" t="str">
            <v>5～9g</v>
          </cell>
        </row>
        <row r="1126">
          <cell r="A1126" t="str">
            <v>苏合香</v>
          </cell>
          <cell r="D1126" t="str">
            <v>温</v>
          </cell>
          <cell r="J1126" t="str">
            <v>辛</v>
          </cell>
          <cell r="N1126" t="str">
            <v>心</v>
          </cell>
          <cell r="U1126" t="str">
            <v>脾</v>
          </cell>
          <cell r="Y1126" t="str">
            <v>['开窍','辟秽','止痛']</v>
          </cell>
          <cell r="Z1126" t="str">
            <v>0.3~1g</v>
          </cell>
        </row>
        <row r="1127">
          <cell r="A1127" t="str">
            <v>苏合香油</v>
          </cell>
          <cell r="D1127" t="str">
            <v>温</v>
          </cell>
          <cell r="J1127" t="str">
            <v>辛</v>
          </cell>
          <cell r="N1127" t="str">
            <v>心</v>
          </cell>
          <cell r="U1127" t="str">
            <v>脾</v>
          </cell>
          <cell r="Y1127" t="str">
            <v>['开窍','辟秽','豁痰','止痛']</v>
          </cell>
          <cell r="Z1127" t="str">
            <v>0.3～1g</v>
          </cell>
        </row>
        <row r="1128">
          <cell r="A1128" t="str">
            <v>苏木</v>
          </cell>
          <cell r="F1128" t="str">
            <v>平</v>
          </cell>
          <cell r="I1128" t="str">
            <v>甘</v>
          </cell>
          <cell r="K1128" t="str">
            <v>咸</v>
          </cell>
          <cell r="N1128" t="str">
            <v>心</v>
          </cell>
          <cell r="U1128" t="str">
            <v>脾</v>
          </cell>
          <cell r="V1128" t="str">
            <v>肝</v>
          </cell>
          <cell r="Y1128" t="str">
            <v>['行血','祛瘀','消肿','止痛']</v>
          </cell>
          <cell r="Z1128" t="str">
            <v>3～9g</v>
          </cell>
        </row>
        <row r="1129">
          <cell r="A1129" t="str">
            <v>苏叶</v>
          </cell>
          <cell r="D1129" t="str">
            <v>温</v>
          </cell>
          <cell r="J1129" t="str">
            <v>辛</v>
          </cell>
          <cell r="L1129" t="str">
            <v>肺</v>
          </cell>
          <cell r="R1129" t="str">
            <v>胃</v>
          </cell>
          <cell r="Y1129" t="str">
            <v>['解表','散寒','行气','和胃']</v>
          </cell>
          <cell r="Z1129" t="str">
            <v>5～10g</v>
          </cell>
        </row>
        <row r="1130">
          <cell r="A1130" t="str">
            <v>苏子</v>
          </cell>
          <cell r="D1130" t="str">
            <v>温</v>
          </cell>
          <cell r="J1130" t="str">
            <v>辛</v>
          </cell>
          <cell r="L1130" t="str">
            <v>肺</v>
          </cell>
          <cell r="U1130" t="str">
            <v>脾</v>
          </cell>
          <cell r="Y1130" t="str">
            <v>['降气','平喘','消痰','润肠']</v>
          </cell>
          <cell r="Z1130" t="str">
            <v>3～9g</v>
          </cell>
        </row>
        <row r="1131">
          <cell r="A1131" t="str">
            <v>酥鳖甲</v>
          </cell>
          <cell r="B1131" t="str">
            <v>微寒</v>
          </cell>
          <cell r="K1131" t="str">
            <v>咸</v>
          </cell>
          <cell r="V1131" t="str">
            <v>肝</v>
          </cell>
          <cell r="W1131" t="str">
            <v>肾</v>
          </cell>
          <cell r="Y1131" t="str">
            <v>['滋阴','潜阳','软坚','散结','退热','除蒸']</v>
          </cell>
          <cell r="Z1131" t="str">
            <v>9～24g</v>
          </cell>
        </row>
        <row r="1132">
          <cell r="A1132" t="str">
            <v>素馨花</v>
          </cell>
          <cell r="F1132" t="str">
            <v>平</v>
          </cell>
          <cell r="H1132" t="str">
            <v>苦</v>
          </cell>
          <cell r="V1132" t="str">
            <v>肝</v>
          </cell>
          <cell r="Y1132" t="str">
            <v>['行气','调经','止痛','清热','散结']</v>
          </cell>
          <cell r="Z1132" t="str">
            <v>1.5～3g</v>
          </cell>
        </row>
        <row r="1133">
          <cell r="A1133" t="str">
            <v>酸藤果</v>
          </cell>
          <cell r="F1133" t="str">
            <v>平</v>
          </cell>
          <cell r="G1133" t="str">
            <v>酸</v>
          </cell>
          <cell r="I1133" t="str">
            <v>甘</v>
          </cell>
          <cell r="R1133" t="str">
            <v>胃</v>
          </cell>
          <cell r="Y1133" t="str">
            <v>补血，收敛止血</v>
          </cell>
          <cell r="Z1133" t="str">
            <v>9～15g</v>
          </cell>
        </row>
        <row r="1134">
          <cell r="A1134" t="str">
            <v>酸枣仁</v>
          </cell>
          <cell r="F1134" t="str">
            <v>平</v>
          </cell>
          <cell r="G1134" t="str">
            <v>酸</v>
          </cell>
          <cell r="I1134" t="str">
            <v>甘</v>
          </cell>
          <cell r="N1134" t="str">
            <v>心</v>
          </cell>
          <cell r="S1134" t="str">
            <v>胆</v>
          </cell>
          <cell r="V1134" t="str">
            <v>肝</v>
          </cell>
          <cell r="Y1134" t="str">
            <v>['补肝','宁心','敛汗','生津']</v>
          </cell>
          <cell r="Z1134" t="str">
            <v>9～15g</v>
          </cell>
        </row>
        <row r="1135">
          <cell r="A1135" t="str">
            <v>娑罗子</v>
          </cell>
          <cell r="D1135" t="str">
            <v>温</v>
          </cell>
          <cell r="I1135" t="str">
            <v>甘</v>
          </cell>
          <cell r="R1135" t="str">
            <v>胃</v>
          </cell>
          <cell r="V1135" t="str">
            <v>肝</v>
          </cell>
          <cell r="Y1135" t="str">
            <v>['理气','宽中','和胃','止痛']</v>
          </cell>
          <cell r="Z1135" t="str">
            <v>3～9g</v>
          </cell>
        </row>
        <row r="1136">
          <cell r="A1136" t="str">
            <v>锁阳</v>
          </cell>
          <cell r="D1136" t="str">
            <v>温</v>
          </cell>
          <cell r="I1136" t="str">
            <v>甘</v>
          </cell>
          <cell r="O1136" t="str">
            <v>大肠</v>
          </cell>
          <cell r="U1136" t="str">
            <v>脾</v>
          </cell>
          <cell r="W1136" t="str">
            <v>肾</v>
          </cell>
          <cell r="Y1136" t="str">
            <v>['补肾阳','益精血','润肠','通便']</v>
          </cell>
          <cell r="Z1136" t="str">
            <v>5～9g</v>
          </cell>
        </row>
        <row r="1137">
          <cell r="A1137" t="str">
            <v>獭肝</v>
          </cell>
          <cell r="D1137" t="str">
            <v>温</v>
          </cell>
          <cell r="I1137" t="str">
            <v>甘</v>
          </cell>
          <cell r="K1137" t="str">
            <v>咸</v>
          </cell>
          <cell r="L1137" t="str">
            <v>肺</v>
          </cell>
          <cell r="V1137" t="str">
            <v>肝</v>
          </cell>
          <cell r="W1137" t="str">
            <v>肾</v>
          </cell>
          <cell r="Y1137" t="str">
            <v>益肺，补肝肾，明目，止血</v>
          </cell>
          <cell r="Z1137" t="str">
            <v>3～6g</v>
          </cell>
        </row>
        <row r="1138">
          <cell r="A1138" t="str">
            <v>胎盘粉</v>
          </cell>
          <cell r="D1138" t="str">
            <v>温</v>
          </cell>
          <cell r="I1138" t="str">
            <v>甘</v>
          </cell>
          <cell r="K1138" t="str">
            <v>咸</v>
          </cell>
          <cell r="L1138" t="str">
            <v>肺</v>
          </cell>
          <cell r="V1138" t="str">
            <v>肝</v>
          </cell>
          <cell r="W1138" t="str">
            <v>肾</v>
          </cell>
          <cell r="Y1138" t="str">
            <v>补气，养血，温肾益精</v>
          </cell>
          <cell r="Z1138" t="str">
            <v>1.5～3g</v>
          </cell>
        </row>
        <row r="1139">
          <cell r="A1139" t="str">
            <v>太白参</v>
          </cell>
          <cell r="D1139" t="str">
            <v>温</v>
          </cell>
          <cell r="H1139" t="str">
            <v>微苦</v>
          </cell>
          <cell r="I1139" t="str">
            <v>甘</v>
          </cell>
          <cell r="U1139" t="str">
            <v>脾</v>
          </cell>
          <cell r="W1139" t="str">
            <v>肾</v>
          </cell>
          <cell r="Y1139" t="str">
            <v>['滋阴','补肾','益气','健脾']</v>
          </cell>
          <cell r="Z1139" t="str">
            <v>9～15g</v>
          </cell>
        </row>
        <row r="1140">
          <cell r="A1140" t="str">
            <v>太白米</v>
          </cell>
          <cell r="D1140" t="str">
            <v>微温</v>
          </cell>
          <cell r="H1140" t="str">
            <v>苦</v>
          </cell>
          <cell r="J1140" t="str">
            <v>辛</v>
          </cell>
          <cell r="L1140" t="str">
            <v>肺</v>
          </cell>
          <cell r="O1140" t="str">
            <v>大肠</v>
          </cell>
          <cell r="R1140" t="str">
            <v>胃</v>
          </cell>
          <cell r="U1140" t="str">
            <v>脾</v>
          </cell>
          <cell r="Y1140" t="str">
            <v>['宽胸','利气','健胃','止呕','镇痛','止咳']</v>
          </cell>
          <cell r="Z1140" t="str">
            <v>1.5～6g</v>
          </cell>
        </row>
        <row r="1141">
          <cell r="A1141" t="str">
            <v>太子参</v>
          </cell>
          <cell r="F1141" t="str">
            <v>平</v>
          </cell>
          <cell r="H1141" t="str">
            <v>微苦</v>
          </cell>
          <cell r="I1141" t="str">
            <v>甘</v>
          </cell>
          <cell r="L1141" t="str">
            <v>肺</v>
          </cell>
          <cell r="U1141" t="str">
            <v>脾</v>
          </cell>
          <cell r="Y1141" t="str">
            <v>['益气','健脾','生津','润肺']</v>
          </cell>
          <cell r="Z1141" t="str">
            <v>9～30g</v>
          </cell>
        </row>
        <row r="1142">
          <cell r="A1142" t="str">
            <v>檀香</v>
          </cell>
          <cell r="D1142" t="str">
            <v>温</v>
          </cell>
          <cell r="J1142" t="str">
            <v>辛</v>
          </cell>
          <cell r="L1142" t="str">
            <v>肺</v>
          </cell>
          <cell r="N1142" t="str">
            <v>心</v>
          </cell>
          <cell r="R1142" t="str">
            <v>胃</v>
          </cell>
          <cell r="U1142" t="str">
            <v>脾</v>
          </cell>
          <cell r="Y1142" t="str">
            <v>['行气','温中','开胃','止痛']</v>
          </cell>
          <cell r="Z1142" t="str">
            <v>2～5g</v>
          </cell>
        </row>
        <row r="1143">
          <cell r="A1143" t="str">
            <v>烫骨碎补</v>
          </cell>
          <cell r="D1143" t="str">
            <v>温</v>
          </cell>
          <cell r="H1143" t="str">
            <v>苦</v>
          </cell>
          <cell r="V1143" t="str">
            <v>肝</v>
          </cell>
          <cell r="W1143" t="str">
            <v>肾</v>
          </cell>
          <cell r="Y1143" t="str">
            <v>补肾强骨，续伤止痛</v>
          </cell>
          <cell r="Z1143" t="str">
            <v>3～9g</v>
          </cell>
        </row>
        <row r="1144">
          <cell r="A1144" t="str">
            <v>桃胶</v>
          </cell>
          <cell r="F1144" t="str">
            <v>平</v>
          </cell>
          <cell r="H1144" t="str">
            <v>苦</v>
          </cell>
          <cell r="O1144" t="str">
            <v>大肠</v>
          </cell>
          <cell r="T1144" t="str">
            <v>膀胱</v>
          </cell>
          <cell r="Y1144" t="str">
            <v>['活血','化瘀','止痢','通淋','止痛']</v>
          </cell>
          <cell r="Z1144" t="str">
            <v>9～15g</v>
          </cell>
        </row>
        <row r="1145">
          <cell r="A1145" t="str">
            <v>桃仁</v>
          </cell>
          <cell r="F1145" t="str">
            <v>平</v>
          </cell>
          <cell r="H1145" t="str">
            <v>苦</v>
          </cell>
          <cell r="I1145" t="str">
            <v>甘</v>
          </cell>
          <cell r="N1145" t="str">
            <v>心</v>
          </cell>
          <cell r="O1145" t="str">
            <v>大肠</v>
          </cell>
          <cell r="V1145" t="str">
            <v>肝</v>
          </cell>
          <cell r="Y1145" t="str">
            <v>['活血','祛痰','润肠','通便']</v>
          </cell>
          <cell r="Z1145" t="str">
            <v>4.5～9g</v>
          </cell>
        </row>
        <row r="1146">
          <cell r="A1146" t="str">
            <v>桃叶</v>
          </cell>
          <cell r="F1146" t="str">
            <v>平</v>
          </cell>
          <cell r="H1146" t="str">
            <v>苦</v>
          </cell>
          <cell r="J1146" t="str">
            <v>辛</v>
          </cell>
          <cell r="U1146" t="str">
            <v>脾</v>
          </cell>
          <cell r="W1146" t="str">
            <v>肾</v>
          </cell>
          <cell r="Y1146" t="str">
            <v>['祛风','清热'，'燥湿','解毒'，'杀虫']</v>
          </cell>
          <cell r="Z1146" t="str">
            <v>3～6g</v>
          </cell>
        </row>
        <row r="1147">
          <cell r="A1147" t="str">
            <v>藤梨根</v>
          </cell>
          <cell r="F1147" t="str">
            <v>平</v>
          </cell>
          <cell r="L1147" t="str">
            <v>肺</v>
          </cell>
          <cell r="O1147" t="str">
            <v>大肠</v>
          </cell>
          <cell r="V1147" t="str">
            <v>肝</v>
          </cell>
          <cell r="Y1147" t="str">
            <v>['清热','利湿','解毒','消肿','抗癌','抗肿瘤','祛风','除湿','利尿','止血']</v>
          </cell>
          <cell r="Z1147" t="str">
            <v>20～40g</v>
          </cell>
        </row>
        <row r="1148">
          <cell r="A1148" t="str">
            <v>天冬</v>
          </cell>
          <cell r="B1148" t="str">
            <v>寒</v>
          </cell>
          <cell r="H1148" t="str">
            <v>苦</v>
          </cell>
          <cell r="I1148" t="str">
            <v>甘</v>
          </cell>
          <cell r="L1148" t="str">
            <v>肺</v>
          </cell>
          <cell r="W1148" t="str">
            <v>肾</v>
          </cell>
          <cell r="Y1148" t="str">
            <v>['养阴','润燥','润肺','生津']</v>
          </cell>
          <cell r="Z1148" t="str">
            <v>6～12g</v>
          </cell>
        </row>
        <row r="1149">
          <cell r="A1149" t="str">
            <v>天胡荽</v>
          </cell>
          <cell r="B1149" t="str">
            <v>寒</v>
          </cell>
          <cell r="H1149" t="str">
            <v>苦</v>
          </cell>
          <cell r="J1149" t="str">
            <v>辛</v>
          </cell>
          <cell r="S1149" t="str">
            <v>胆</v>
          </cell>
          <cell r="U1149" t="str">
            <v>脾</v>
          </cell>
          <cell r="W1149" t="str">
            <v>肾</v>
          </cell>
          <cell r="Y1149" t="str">
            <v>['清热','利尿','解毒','消肿']</v>
          </cell>
          <cell r="Z1149" t="str">
            <v>9～15g</v>
          </cell>
        </row>
        <row r="1150">
          <cell r="A1150" t="str">
            <v>天花粉</v>
          </cell>
          <cell r="B1150" t="str">
            <v>微寒</v>
          </cell>
          <cell r="H1150" t="str">
            <v>微苦</v>
          </cell>
          <cell r="I1150" t="str">
            <v>甘</v>
          </cell>
          <cell r="L1150" t="str">
            <v>肺</v>
          </cell>
          <cell r="R1150" t="str">
            <v>胃</v>
          </cell>
          <cell r="Y1150" t="str">
            <v>['清热','生津','消肿','排脓']</v>
          </cell>
          <cell r="Z1150" t="str">
            <v>10～15g</v>
          </cell>
        </row>
        <row r="1151">
          <cell r="A1151" t="str">
            <v>天葵</v>
          </cell>
          <cell r="B1151" t="str">
            <v>寒</v>
          </cell>
          <cell r="H1151" t="str">
            <v>苦</v>
          </cell>
          <cell r="I1151" t="str">
            <v>甘</v>
          </cell>
          <cell r="R1151" t="str">
            <v>胃</v>
          </cell>
          <cell r="V1151" t="str">
            <v>肝</v>
          </cell>
          <cell r="Y1151" t="str">
            <v>['清热','解毒','消肿','散结']</v>
          </cell>
          <cell r="Z1151" t="str">
            <v>9～15g</v>
          </cell>
        </row>
        <row r="1152">
          <cell r="A1152" t="str">
            <v>天葵子</v>
          </cell>
          <cell r="B1152" t="str">
            <v>寒</v>
          </cell>
          <cell r="H1152" t="str">
            <v>苦</v>
          </cell>
          <cell r="I1152" t="str">
            <v>甘</v>
          </cell>
          <cell r="R1152" t="str">
            <v>胃</v>
          </cell>
          <cell r="V1152" t="str">
            <v>肝</v>
          </cell>
          <cell r="Y1152" t="str">
            <v>['清热','解毒','消肿','散结']</v>
          </cell>
          <cell r="Z1152" t="str">
            <v>9～15g</v>
          </cell>
        </row>
        <row r="1153">
          <cell r="A1153" t="str">
            <v>天麻</v>
          </cell>
          <cell r="F1153" t="str">
            <v>平</v>
          </cell>
          <cell r="I1153" t="str">
            <v>甘</v>
          </cell>
          <cell r="V1153" t="str">
            <v>肝</v>
          </cell>
          <cell r="Y1153" t="str">
            <v>['平肝','息风','止痉']</v>
          </cell>
          <cell r="Z1153" t="str">
            <v>3～9g</v>
          </cell>
        </row>
        <row r="1154">
          <cell r="A1154" t="str">
            <v>天门冬</v>
          </cell>
          <cell r="B1154" t="str">
            <v>寒</v>
          </cell>
          <cell r="H1154" t="str">
            <v>苦</v>
          </cell>
          <cell r="I1154" t="str">
            <v>甘</v>
          </cell>
          <cell r="L1154" t="str">
            <v>肺</v>
          </cell>
          <cell r="W1154" t="str">
            <v>肾</v>
          </cell>
          <cell r="Y1154" t="str">
            <v>滋阴润燥，清肺降火</v>
          </cell>
          <cell r="Z1154" t="str">
            <v>6～15g</v>
          </cell>
        </row>
        <row r="1155">
          <cell r="A1155" t="str">
            <v>天南星</v>
          </cell>
          <cell r="D1155" t="str">
            <v>温</v>
          </cell>
          <cell r="H1155" t="str">
            <v>苦</v>
          </cell>
          <cell r="J1155" t="str">
            <v>辛</v>
          </cell>
          <cell r="L1155" t="str">
            <v>肺</v>
          </cell>
          <cell r="U1155" t="str">
            <v>脾</v>
          </cell>
          <cell r="V1155" t="str">
            <v>肝</v>
          </cell>
          <cell r="X1155" t="str">
            <v>有毒</v>
          </cell>
          <cell r="Y1155" t="str">
            <v>['燥湿','化痰','祛风','解痉','散结','消肿']</v>
          </cell>
          <cell r="Z1155" t="str">
            <v>3~10g</v>
          </cell>
        </row>
        <row r="1156">
          <cell r="A1156" t="str">
            <v>天然冰片</v>
          </cell>
          <cell r="E1156" t="str">
            <v>凉</v>
          </cell>
          <cell r="H1156" t="str">
            <v>苦</v>
          </cell>
          <cell r="J1156" t="str">
            <v>辛</v>
          </cell>
          <cell r="L1156" t="str">
            <v>肺</v>
          </cell>
          <cell r="N1156" t="str">
            <v>心</v>
          </cell>
          <cell r="U1156" t="str">
            <v>脾</v>
          </cell>
          <cell r="Y1156" t="str">
            <v>开窍醒神，清热止痛</v>
          </cell>
          <cell r="Z1156" t="str">
            <v>0.3～0.9g</v>
          </cell>
        </row>
        <row r="1157">
          <cell r="A1157" t="str">
            <v>天山雪莲</v>
          </cell>
          <cell r="D1157" t="str">
            <v>温</v>
          </cell>
          <cell r="H1157" t="str">
            <v>微苦</v>
          </cell>
          <cell r="Y1157" t="str">
            <v>['温肾','助阳','祛风','胜湿','通经','活血']</v>
          </cell>
          <cell r="Z1157" t="str">
            <v>3～6g</v>
          </cell>
        </row>
        <row r="1158">
          <cell r="A1158" t="str">
            <v>天仙藤</v>
          </cell>
          <cell r="D1158" t="str">
            <v>温</v>
          </cell>
          <cell r="H1158" t="str">
            <v>苦</v>
          </cell>
          <cell r="U1158" t="str">
            <v>脾</v>
          </cell>
          <cell r="V1158" t="str">
            <v>肝</v>
          </cell>
          <cell r="W1158" t="str">
            <v>肾</v>
          </cell>
          <cell r="Y1158" t="str">
            <v>['行气','活血','利水','消肿']</v>
          </cell>
          <cell r="Z1158" t="str">
            <v>4.5～9g</v>
          </cell>
        </row>
        <row r="1159">
          <cell r="A1159" t="str">
            <v>天仙子</v>
          </cell>
          <cell r="D1159" t="str">
            <v>温</v>
          </cell>
          <cell r="H1159" t="str">
            <v>苦</v>
          </cell>
          <cell r="J1159" t="str">
            <v>辛</v>
          </cell>
          <cell r="N1159" t="str">
            <v>心</v>
          </cell>
          <cell r="R1159" t="str">
            <v>胃</v>
          </cell>
          <cell r="V1159" t="str">
            <v>肝</v>
          </cell>
          <cell r="Y1159" t="str">
            <v>['解痉','止痛','安神','定喘']</v>
          </cell>
          <cell r="Z1159" t="str">
            <v>0.06～0.6g</v>
          </cell>
        </row>
        <row r="1160">
          <cell r="A1160" t="str">
            <v>天竹黄</v>
          </cell>
          <cell r="B1160" t="str">
            <v>寒</v>
          </cell>
          <cell r="I1160" t="str">
            <v>甘</v>
          </cell>
          <cell r="N1160" t="str">
            <v>心</v>
          </cell>
          <cell r="V1160" t="str">
            <v>肝</v>
          </cell>
          <cell r="Y1160" t="str">
            <v>['清热','豁痰','凉心','定惊']</v>
          </cell>
          <cell r="Z1160" t="str">
            <v>3～9g</v>
          </cell>
        </row>
        <row r="1161">
          <cell r="A1161" t="str">
            <v>天竺黄</v>
          </cell>
          <cell r="B1161" t="str">
            <v>寒</v>
          </cell>
          <cell r="I1161" t="str">
            <v>甘</v>
          </cell>
          <cell r="N1161" t="str">
            <v>心</v>
          </cell>
          <cell r="V1161" t="str">
            <v>肝</v>
          </cell>
          <cell r="Y1161" t="str">
            <v>['清热','豁痰','凉心','定惊']</v>
          </cell>
          <cell r="Z1161" t="str">
            <v>3～9g</v>
          </cell>
        </row>
        <row r="1162">
          <cell r="A1162" t="str">
            <v>田三七</v>
          </cell>
          <cell r="D1162" t="str">
            <v>温</v>
          </cell>
          <cell r="H1162" t="str">
            <v>微苦</v>
          </cell>
          <cell r="I1162" t="str">
            <v>甘</v>
          </cell>
          <cell r="R1162" t="str">
            <v>胃</v>
          </cell>
          <cell r="V1162" t="str">
            <v>肝</v>
          </cell>
          <cell r="Y1162" t="str">
            <v>['散瘀','止血','消肿','定痛']</v>
          </cell>
          <cell r="Z1162" t="str">
            <v>5～10g</v>
          </cell>
        </row>
        <row r="1163">
          <cell r="A1163" t="str">
            <v>甜茶</v>
          </cell>
          <cell r="E1163" t="str">
            <v>凉</v>
          </cell>
          <cell r="I1163" t="str">
            <v>甘</v>
          </cell>
          <cell r="T1163" t="str">
            <v>膀胱</v>
          </cell>
          <cell r="V1163" t="str">
            <v>肝</v>
          </cell>
          <cell r="W1163" t="str">
            <v>肾</v>
          </cell>
          <cell r="Y1163" t="str">
            <v>['截疟','利尿','降压']</v>
          </cell>
          <cell r="Z1163" t="str">
            <v>10～30g</v>
          </cell>
        </row>
        <row r="1164">
          <cell r="A1164" t="str">
            <v>甜地丁</v>
          </cell>
          <cell r="B1164" t="str">
            <v>寒</v>
          </cell>
          <cell r="H1164" t="str">
            <v>苦</v>
          </cell>
          <cell r="I1164" t="str">
            <v>甘</v>
          </cell>
          <cell r="N1164" t="str">
            <v>心</v>
          </cell>
          <cell r="V1164" t="str">
            <v>肝</v>
          </cell>
          <cell r="Y1164" t="str">
            <v>['清热','解毒','凉血','消肿']</v>
          </cell>
          <cell r="Z1164" t="str">
            <v>6～30g</v>
          </cell>
        </row>
        <row r="1165">
          <cell r="A1165" t="str">
            <v>甜瓜蒂</v>
          </cell>
          <cell r="B1165" t="str">
            <v>寒</v>
          </cell>
          <cell r="H1165" t="str">
            <v>苦</v>
          </cell>
          <cell r="R1165" t="str">
            <v>胃</v>
          </cell>
          <cell r="U1165" t="str">
            <v>脾</v>
          </cell>
          <cell r="V1165" t="str">
            <v>肝</v>
          </cell>
          <cell r="Y1165" t="str">
            <v>['涌吐','痰食','除湿','退黄']</v>
          </cell>
          <cell r="Z1165" t="str">
            <v>3～6g</v>
          </cell>
        </row>
        <row r="1166">
          <cell r="A1166" t="str">
            <v>甜瓜子</v>
          </cell>
          <cell r="B1166" t="str">
            <v>寒</v>
          </cell>
          <cell r="I1166" t="str">
            <v>甘</v>
          </cell>
          <cell r="L1166" t="str">
            <v>肺</v>
          </cell>
          <cell r="O1166" t="str">
            <v>大肠</v>
          </cell>
          <cell r="R1166" t="str">
            <v>胃</v>
          </cell>
          <cell r="Y1166" t="str">
            <v>['清肺','润肠','化瘀','排脓','疗伤','止痛']</v>
          </cell>
          <cell r="Z1166" t="str">
            <v>9～30g</v>
          </cell>
        </row>
        <row r="1167">
          <cell r="A1167" t="str">
            <v>甜叶菊</v>
          </cell>
          <cell r="F1167" t="str">
            <v>平</v>
          </cell>
          <cell r="I1167" t="str">
            <v>甘</v>
          </cell>
          <cell r="L1167" t="str">
            <v>肺</v>
          </cell>
          <cell r="R1167" t="str">
            <v>胃</v>
          </cell>
          <cell r="Y1167" t="str">
            <v>生津止渴，降血压</v>
          </cell>
          <cell r="Z1167" t="str">
            <v>3～10g</v>
          </cell>
        </row>
        <row r="1168">
          <cell r="A1168" t="str">
            <v>铁棒锤</v>
          </cell>
          <cell r="C1168" t="str">
            <v>大热</v>
          </cell>
          <cell r="H1168" t="str">
            <v>苦</v>
          </cell>
          <cell r="J1168" t="str">
            <v>辛</v>
          </cell>
          <cell r="L1168" t="str">
            <v>肺</v>
          </cell>
          <cell r="N1168" t="str">
            <v>心</v>
          </cell>
          <cell r="X1168" t="str">
            <v>大毒</v>
          </cell>
          <cell r="Y1168" t="str">
            <v>活血祛瘀，驱风除湿，止痛消肿</v>
          </cell>
        </row>
        <row r="1169">
          <cell r="A1169" t="str">
            <v>铁包金</v>
          </cell>
          <cell r="F1169" t="str">
            <v>平</v>
          </cell>
          <cell r="I1169" t="str">
            <v>甘</v>
          </cell>
          <cell r="L1169" t="str">
            <v>肺</v>
          </cell>
          <cell r="N1169" t="str">
            <v>心</v>
          </cell>
          <cell r="Y1169" t="str">
            <v>['理肺','止咳','祛瘀','止痛','舒肝','退黄','健胃','消积']</v>
          </cell>
          <cell r="Z1169" t="str">
            <v>15~30g</v>
          </cell>
        </row>
        <row r="1170">
          <cell r="A1170" t="str">
            <v>铁粉</v>
          </cell>
          <cell r="E1170" t="str">
            <v>凉</v>
          </cell>
          <cell r="J1170" t="str">
            <v>辛</v>
          </cell>
          <cell r="N1170" t="str">
            <v>心</v>
          </cell>
          <cell r="V1170" t="str">
            <v>肝</v>
          </cell>
          <cell r="Y1170" t="str">
            <v>['平肝','镇心','消痈','解毒']</v>
          </cell>
          <cell r="Z1170" t="str">
            <v>10～30g</v>
          </cell>
        </row>
        <row r="1171">
          <cell r="A1171" t="str">
            <v>铁筷子</v>
          </cell>
          <cell r="E1171" t="str">
            <v>凉</v>
          </cell>
          <cell r="H1171" t="str">
            <v>苦</v>
          </cell>
          <cell r="L1171" t="str">
            <v>肺</v>
          </cell>
          <cell r="V1171" t="str">
            <v>肝</v>
          </cell>
          <cell r="X1171" t="str">
            <v>小毒</v>
          </cell>
          <cell r="Y1171" t="str">
            <v>清热解毒，活血散瘀，消肿止痛</v>
          </cell>
          <cell r="Z1171" t="str">
            <v>5～10g</v>
          </cell>
        </row>
        <row r="1172">
          <cell r="A1172" t="str">
            <v>铁落</v>
          </cell>
          <cell r="E1172" t="str">
            <v>凉</v>
          </cell>
          <cell r="J1172" t="str">
            <v>辛</v>
          </cell>
          <cell r="N1172" t="str">
            <v>心</v>
          </cell>
          <cell r="V1172" t="str">
            <v>肝</v>
          </cell>
          <cell r="Y1172" t="str">
            <v>['平肝','镇惊']</v>
          </cell>
          <cell r="Z1172" t="str">
            <v>30~60g</v>
          </cell>
        </row>
        <row r="1173">
          <cell r="A1173" t="str">
            <v>铁落花</v>
          </cell>
          <cell r="E1173" t="str">
            <v>凉</v>
          </cell>
          <cell r="J1173" t="str">
            <v>辛</v>
          </cell>
          <cell r="N1173" t="str">
            <v>心</v>
          </cell>
          <cell r="V1173" t="str">
            <v>肝</v>
          </cell>
          <cell r="Y1173" t="str">
            <v>['平肝','镇惊','解毒','敛疮','止血']</v>
          </cell>
          <cell r="Z1173" t="str">
            <v>1～3g</v>
          </cell>
        </row>
        <row r="1174">
          <cell r="A1174" t="str">
            <v>铁皮石斛</v>
          </cell>
          <cell r="B1174" t="str">
            <v>微寒</v>
          </cell>
          <cell r="I1174" t="str">
            <v>甘</v>
          </cell>
          <cell r="R1174" t="str">
            <v>胃</v>
          </cell>
          <cell r="W1174" t="str">
            <v>肾</v>
          </cell>
          <cell r="Y1174" t="str">
            <v>['益胃','生津','滋阴','清热']</v>
          </cell>
          <cell r="Z1174" t="str">
            <v>6～12g</v>
          </cell>
        </row>
        <row r="1175">
          <cell r="A1175" t="str">
            <v>葶苈</v>
          </cell>
          <cell r="B1175" t="str">
            <v>大寒</v>
          </cell>
          <cell r="H1175" t="str">
            <v>苦</v>
          </cell>
          <cell r="J1175" t="str">
            <v>辛</v>
          </cell>
          <cell r="L1175" t="str">
            <v>肺</v>
          </cell>
          <cell r="T1175" t="str">
            <v>膀胱</v>
          </cell>
          <cell r="Y1175" t="str">
            <v>['泻肺','平喘','行气','消肿']</v>
          </cell>
          <cell r="Z1175" t="str">
            <v>3～9g</v>
          </cell>
        </row>
        <row r="1176">
          <cell r="A1176" t="str">
            <v>葶苈子</v>
          </cell>
          <cell r="B1176" t="str">
            <v>大寒</v>
          </cell>
          <cell r="H1176" t="str">
            <v>苦</v>
          </cell>
          <cell r="J1176" t="str">
            <v>辛</v>
          </cell>
          <cell r="L1176" t="str">
            <v>肺</v>
          </cell>
          <cell r="T1176" t="str">
            <v>膀胱</v>
          </cell>
          <cell r="Y1176" t="str">
            <v>['泻肺','平喘','行气','消肿']</v>
          </cell>
          <cell r="Z1176" t="str">
            <v>3～9g</v>
          </cell>
        </row>
        <row r="1177">
          <cell r="A1177" t="str">
            <v>通草</v>
          </cell>
          <cell r="B1177" t="str">
            <v>微寒</v>
          </cell>
          <cell r="I1177" t="str">
            <v>甘</v>
          </cell>
          <cell r="L1177" t="str">
            <v>肺</v>
          </cell>
          <cell r="R1177" t="str">
            <v>胃</v>
          </cell>
          <cell r="Y1177" t="str">
            <v>['清热','利尿','通气','下乳']</v>
          </cell>
          <cell r="Z1177" t="str">
            <v>3～5g</v>
          </cell>
        </row>
        <row r="1178">
          <cell r="A1178" t="str">
            <v>透骨草</v>
          </cell>
          <cell r="D1178" t="str">
            <v>温</v>
          </cell>
          <cell r="J1178" t="str">
            <v>辛</v>
          </cell>
          <cell r="V1178" t="str">
            <v>肝</v>
          </cell>
          <cell r="W1178" t="str">
            <v>肾</v>
          </cell>
          <cell r="Y1178" t="str">
            <v>['祛风','除湿','舒筋','活血','散瘀','消肿','解毒','止痛']</v>
          </cell>
          <cell r="Z1178" t="str">
            <v>9～15g</v>
          </cell>
        </row>
        <row r="1179">
          <cell r="A1179" t="str">
            <v>透骨香</v>
          </cell>
          <cell r="D1179" t="str">
            <v>温</v>
          </cell>
          <cell r="J1179" t="str">
            <v>辛</v>
          </cell>
          <cell r="L1179" t="str">
            <v>肺</v>
          </cell>
          <cell r="V1179" t="str">
            <v>肝</v>
          </cell>
          <cell r="W1179" t="str">
            <v>肾</v>
          </cell>
          <cell r="Y1179" t="str">
            <v>['祛风','除湿','散寒','止痛','化痰','止咳']</v>
          </cell>
          <cell r="Z1179" t="str">
            <v>9～15g</v>
          </cell>
        </row>
        <row r="1180">
          <cell r="A1180" t="str">
            <v>土贝母</v>
          </cell>
          <cell r="B1180" t="str">
            <v>微寒</v>
          </cell>
          <cell r="H1180" t="str">
            <v>苦</v>
          </cell>
          <cell r="L1180" t="str">
            <v>肺</v>
          </cell>
          <cell r="U1180" t="str">
            <v>脾</v>
          </cell>
          <cell r="Y1180" t="str">
            <v>['散结','消肿','解毒']</v>
          </cell>
          <cell r="Z1180" t="str">
            <v>4.5～9g</v>
          </cell>
        </row>
        <row r="1181">
          <cell r="A1181" t="str">
            <v>土鳖虫</v>
          </cell>
          <cell r="B1181" t="str">
            <v>寒</v>
          </cell>
          <cell r="K1181" t="str">
            <v>咸</v>
          </cell>
          <cell r="V1181" t="str">
            <v>肝</v>
          </cell>
          <cell r="X1181" t="str">
            <v>有毒</v>
          </cell>
          <cell r="Y1181" t="str">
            <v>['破瘀血','续筋骨']</v>
          </cell>
          <cell r="Z1181" t="str">
            <v>3～9g</v>
          </cell>
        </row>
        <row r="1182">
          <cell r="A1182" t="str">
            <v>土大黄</v>
          </cell>
          <cell r="E1182" t="str">
            <v>凉</v>
          </cell>
          <cell r="H1182" t="str">
            <v>苦</v>
          </cell>
          <cell r="J1182" t="str">
            <v>辛</v>
          </cell>
          <cell r="Y1182" t="str">
            <v>['清热','解毒','止血','祛瘀','通便','杀虫']</v>
          </cell>
          <cell r="Z1182" t="str">
            <v>9～15g</v>
          </cell>
        </row>
        <row r="1183">
          <cell r="A1183" t="str">
            <v>土党参</v>
          </cell>
          <cell r="F1183" t="str">
            <v>平</v>
          </cell>
          <cell r="I1183" t="str">
            <v>甘</v>
          </cell>
          <cell r="L1183" t="str">
            <v>肺</v>
          </cell>
          <cell r="U1183" t="str">
            <v>脾</v>
          </cell>
          <cell r="Y1183" t="str">
            <v>['健脾','益气','补肺','止咳','下乳']</v>
          </cell>
          <cell r="Z1183" t="str">
            <v>15～30g</v>
          </cell>
        </row>
        <row r="1184">
          <cell r="A1184" t="str">
            <v>土茯苓</v>
          </cell>
          <cell r="F1184" t="str">
            <v>平</v>
          </cell>
          <cell r="I1184" t="str">
            <v>甘</v>
          </cell>
          <cell r="R1184" t="str">
            <v>胃</v>
          </cell>
          <cell r="V1184" t="str">
            <v>肝</v>
          </cell>
          <cell r="Y1184" t="str">
            <v>['解毒','利尿','通利','关节']</v>
          </cell>
          <cell r="Z1184" t="str">
            <v>15~60g</v>
          </cell>
        </row>
        <row r="1185">
          <cell r="A1185" t="str">
            <v>土荆芥</v>
          </cell>
          <cell r="D1185" t="str">
            <v>微温</v>
          </cell>
          <cell r="H1185" t="str">
            <v>苦</v>
          </cell>
          <cell r="J1185" t="str">
            <v>辛</v>
          </cell>
          <cell r="L1185" t="str">
            <v>肺</v>
          </cell>
          <cell r="T1185" t="str">
            <v>膀胱</v>
          </cell>
          <cell r="Y1185" t="str">
            <v>['祛风','除湿','杀虫','止痒','活血','消肿']</v>
          </cell>
          <cell r="Z1185" t="str">
            <v>3～9g</v>
          </cell>
        </row>
        <row r="1186">
          <cell r="A1186" t="str">
            <v>土荆皮</v>
          </cell>
          <cell r="D1186" t="str">
            <v>温</v>
          </cell>
          <cell r="J1186" t="str">
            <v>辛</v>
          </cell>
          <cell r="L1186" t="str">
            <v>肺</v>
          </cell>
          <cell r="U1186" t="str">
            <v>脾</v>
          </cell>
          <cell r="Y1186" t="str">
            <v>['杀虫','止痒']</v>
          </cell>
          <cell r="Z1186" t="str">
            <v>---</v>
          </cell>
        </row>
        <row r="1187">
          <cell r="A1187" t="str">
            <v>土木鳖</v>
          </cell>
          <cell r="E1187" t="str">
            <v>凉</v>
          </cell>
          <cell r="H1187" t="str">
            <v>苦</v>
          </cell>
          <cell r="I1187" t="str">
            <v>微甘</v>
          </cell>
          <cell r="Y1187" t="str">
            <v>['散结','消肿','攻毒','疗疮']</v>
          </cell>
          <cell r="Z1187" t="str">
            <v>0.9～1.2g</v>
          </cell>
        </row>
        <row r="1188">
          <cell r="A1188" t="str">
            <v>土木香</v>
          </cell>
          <cell r="D1188" t="str">
            <v>温</v>
          </cell>
          <cell r="H1188" t="str">
            <v>苦</v>
          </cell>
          <cell r="J1188" t="str">
            <v>辛</v>
          </cell>
          <cell r="U1188" t="str">
            <v>脾</v>
          </cell>
          <cell r="V1188" t="str">
            <v>肝</v>
          </cell>
          <cell r="Y1188" t="str">
            <v>['健脾','和胃','调气','解郁','止痛','安胎']</v>
          </cell>
          <cell r="Z1188" t="str">
            <v>3～9g</v>
          </cell>
        </row>
        <row r="1189">
          <cell r="A1189" t="str">
            <v>土牛膝</v>
          </cell>
          <cell r="B1189" t="str">
            <v>微寒</v>
          </cell>
          <cell r="G1189" t="str">
            <v>酸</v>
          </cell>
          <cell r="H1189" t="str">
            <v>苦</v>
          </cell>
          <cell r="V1189" t="str">
            <v>肝</v>
          </cell>
          <cell r="W1189" t="str">
            <v>肾</v>
          </cell>
          <cell r="Y1189" t="str">
            <v>['活血','化瘀','利尿','通淋','清热','解表']</v>
          </cell>
          <cell r="Z1189" t="str">
            <v>10～15g</v>
          </cell>
        </row>
        <row r="1190">
          <cell r="A1190" t="str">
            <v>土人参</v>
          </cell>
          <cell r="F1190" t="str">
            <v>平</v>
          </cell>
          <cell r="I1190" t="str">
            <v>甘</v>
          </cell>
          <cell r="L1190" t="str">
            <v>肺</v>
          </cell>
          <cell r="U1190" t="str">
            <v>脾</v>
          </cell>
          <cell r="Y1190" t="str">
            <v>['补气','润肺','止咳','调经']</v>
          </cell>
          <cell r="Z1190" t="str">
            <v>30～60g</v>
          </cell>
        </row>
        <row r="1191">
          <cell r="A1191" t="str">
            <v>土三七</v>
          </cell>
          <cell r="D1191" t="str">
            <v>温</v>
          </cell>
          <cell r="H1191" t="str">
            <v>苦</v>
          </cell>
          <cell r="I1191" t="str">
            <v>甘</v>
          </cell>
          <cell r="Y1191" t="str">
            <v>['破血','散瘀','止血','消肿']</v>
          </cell>
          <cell r="Z1191" t="str">
            <v>10~15g</v>
          </cell>
        </row>
        <row r="1192">
          <cell r="A1192" t="str">
            <v>兔儿伞</v>
          </cell>
          <cell r="D1192" t="str">
            <v>微温</v>
          </cell>
          <cell r="J1192" t="str">
            <v>辛</v>
          </cell>
          <cell r="Y1192" t="str">
            <v>['活血','舒筋','祛风湿']</v>
          </cell>
          <cell r="Z1192" t="str">
            <v>6～15g</v>
          </cell>
        </row>
        <row r="1193">
          <cell r="A1193" t="str">
            <v>兔耳草</v>
          </cell>
          <cell r="B1193" t="str">
            <v>寒</v>
          </cell>
          <cell r="H1193" t="str">
            <v>苦</v>
          </cell>
          <cell r="I1193" t="str">
            <v>甘</v>
          </cell>
          <cell r="L1193" t="str">
            <v>肺</v>
          </cell>
          <cell r="V1193" t="str">
            <v>肝</v>
          </cell>
          <cell r="Y1193" t="str">
            <v>清热解毒，降压，调经</v>
          </cell>
          <cell r="Z1193" t="str">
            <v>5～15g</v>
          </cell>
        </row>
        <row r="1194">
          <cell r="A1194" t="str">
            <v>菟丝子</v>
          </cell>
          <cell r="F1194" t="str">
            <v>平</v>
          </cell>
          <cell r="I1194" t="str">
            <v>甘</v>
          </cell>
          <cell r="J1194" t="str">
            <v>辛</v>
          </cell>
          <cell r="U1194" t="str">
            <v>脾</v>
          </cell>
          <cell r="V1194" t="str">
            <v>肝</v>
          </cell>
          <cell r="W1194" t="str">
            <v>肾</v>
          </cell>
          <cell r="Y1194" t="str">
            <v>['补肾','益精','养肝','明日']</v>
          </cell>
          <cell r="Z1194" t="str">
            <v>10～15g</v>
          </cell>
        </row>
        <row r="1195">
          <cell r="A1195" t="str">
            <v>瓦楞子</v>
          </cell>
          <cell r="F1195" t="str">
            <v>平</v>
          </cell>
          <cell r="K1195" t="str">
            <v>咸</v>
          </cell>
          <cell r="L1195" t="str">
            <v>肺</v>
          </cell>
          <cell r="R1195" t="str">
            <v>胃</v>
          </cell>
          <cell r="V1195" t="str">
            <v>肝</v>
          </cell>
          <cell r="Y1195" t="str">
            <v>['消痰','化瘀','软坚','散结','制酸','止痛']</v>
          </cell>
          <cell r="Z1195" t="str">
            <v>9～15g</v>
          </cell>
        </row>
        <row r="1196">
          <cell r="A1196" t="str">
            <v>瓦松</v>
          </cell>
          <cell r="E1196" t="str">
            <v>凉</v>
          </cell>
          <cell r="G1196" t="str">
            <v>酸</v>
          </cell>
          <cell r="H1196" t="str">
            <v>苦</v>
          </cell>
          <cell r="L1196" t="str">
            <v>肺</v>
          </cell>
          <cell r="U1196" t="str">
            <v>脾</v>
          </cell>
          <cell r="V1196" t="str">
            <v>肝</v>
          </cell>
          <cell r="Y1196" t="str">
            <v>['凉血','止血','解毒','敛疮']</v>
          </cell>
          <cell r="Z1196" t="str">
            <v>5～15g</v>
          </cell>
        </row>
        <row r="1197">
          <cell r="A1197" t="str">
            <v>王不留行</v>
          </cell>
          <cell r="F1197" t="str">
            <v>平</v>
          </cell>
          <cell r="H1197" t="str">
            <v>苦</v>
          </cell>
          <cell r="R1197" t="str">
            <v>胃</v>
          </cell>
          <cell r="V1197" t="str">
            <v>肝</v>
          </cell>
          <cell r="Y1197" t="str">
            <v>['活血','通经','下乳','利尿','通淋']</v>
          </cell>
          <cell r="Z1197" t="str">
            <v>5~10g</v>
          </cell>
        </row>
        <row r="1198">
          <cell r="A1198" t="str">
            <v>望江南</v>
          </cell>
          <cell r="B1198" t="str">
            <v>微寒</v>
          </cell>
          <cell r="H1198" t="str">
            <v>苦</v>
          </cell>
          <cell r="I1198" t="str">
            <v>甘</v>
          </cell>
          <cell r="K1198" t="str">
            <v>咸</v>
          </cell>
          <cell r="O1198" t="str">
            <v>大肠</v>
          </cell>
          <cell r="V1198" t="str">
            <v>肝</v>
          </cell>
          <cell r="Y1198" t="str">
            <v>['清肝','明目','润肠','通便']</v>
          </cell>
          <cell r="Z1198" t="str">
            <v>9～15g</v>
          </cell>
        </row>
        <row r="1199">
          <cell r="A1199" t="str">
            <v>威灵仙</v>
          </cell>
          <cell r="D1199" t="str">
            <v>温</v>
          </cell>
          <cell r="J1199" t="str">
            <v>辛</v>
          </cell>
          <cell r="K1199" t="str">
            <v>咸</v>
          </cell>
          <cell r="T1199" t="str">
            <v>膀胱</v>
          </cell>
          <cell r="Y1199" t="str">
            <v>['祛风','除湿','通络','止痛']</v>
          </cell>
          <cell r="Z1199" t="str">
            <v>6～9g</v>
          </cell>
        </row>
        <row r="1200">
          <cell r="A1200" t="str">
            <v>苇根</v>
          </cell>
          <cell r="B1200" t="str">
            <v>寒</v>
          </cell>
          <cell r="I1200" t="str">
            <v>甘</v>
          </cell>
          <cell r="L1200" t="str">
            <v>肺</v>
          </cell>
          <cell r="R1200" t="str">
            <v>胃</v>
          </cell>
          <cell r="Y1200" t="str">
            <v>['清热','泻火','生津','止呕','止渴','除烦','利尿']</v>
          </cell>
          <cell r="Z1200" t="str">
            <v>15～30g</v>
          </cell>
        </row>
        <row r="1201">
          <cell r="A1201" t="str">
            <v>委陵菜</v>
          </cell>
          <cell r="B1201" t="str">
            <v>寒</v>
          </cell>
          <cell r="H1201" t="str">
            <v>苦</v>
          </cell>
          <cell r="L1201" t="str">
            <v>肺</v>
          </cell>
          <cell r="O1201" t="str">
            <v>大肠</v>
          </cell>
          <cell r="V1201" t="str">
            <v>肝</v>
          </cell>
          <cell r="Y1201" t="str">
            <v>['清热','解毒','凉血','止血']</v>
          </cell>
          <cell r="Z1201" t="str">
            <v>9～15g</v>
          </cell>
        </row>
        <row r="1202">
          <cell r="A1202" t="str">
            <v>问荆</v>
          </cell>
          <cell r="F1202" t="str">
            <v>平</v>
          </cell>
          <cell r="H1202" t="str">
            <v>苦</v>
          </cell>
          <cell r="L1202" t="str">
            <v>肺</v>
          </cell>
          <cell r="R1202" t="str">
            <v>胃</v>
          </cell>
          <cell r="V1202" t="str">
            <v>肝</v>
          </cell>
          <cell r="Y1202" t="str">
            <v>['清热','凉血','止咳','利尿']</v>
          </cell>
          <cell r="Z1202" t="str">
            <v>5~15g</v>
          </cell>
        </row>
        <row r="1203">
          <cell r="A1203" t="str">
            <v>乌鸡</v>
          </cell>
          <cell r="F1203" t="str">
            <v>平</v>
          </cell>
          <cell r="I1203" t="str">
            <v>甘</v>
          </cell>
          <cell r="V1203" t="str">
            <v>肝</v>
          </cell>
          <cell r="W1203" t="str">
            <v>肾</v>
          </cell>
          <cell r="Y1203" t="str">
            <v>养阴，退热，补中</v>
          </cell>
        </row>
        <row r="1204">
          <cell r="A1204" t="str">
            <v>乌蔹莓</v>
          </cell>
          <cell r="B1204" t="str">
            <v>寒</v>
          </cell>
          <cell r="G1204" t="str">
            <v>酸</v>
          </cell>
          <cell r="H1204" t="str">
            <v>苦</v>
          </cell>
          <cell r="N1204" t="str">
            <v>心</v>
          </cell>
          <cell r="R1204" t="str">
            <v>胃</v>
          </cell>
          <cell r="V1204" t="str">
            <v>肝</v>
          </cell>
          <cell r="Y1204" t="str">
            <v>['清热','解毒','利湿','消肿']</v>
          </cell>
          <cell r="Z1204" t="str">
            <v>9～15g</v>
          </cell>
        </row>
        <row r="1205">
          <cell r="A1205" t="str">
            <v>乌梅</v>
          </cell>
          <cell r="F1205" t="str">
            <v>平</v>
          </cell>
          <cell r="G1205" t="str">
            <v>酸</v>
          </cell>
          <cell r="L1205" t="str">
            <v>肺</v>
          </cell>
          <cell r="O1205" t="str">
            <v>大肠</v>
          </cell>
          <cell r="U1205" t="str">
            <v>脾</v>
          </cell>
          <cell r="V1205" t="str">
            <v>肝</v>
          </cell>
          <cell r="Y1205" t="str">
            <v>['敛肺','涩肠','生津','安蛔']</v>
          </cell>
          <cell r="Z1205" t="str">
            <v>6～12g</v>
          </cell>
        </row>
        <row r="1206">
          <cell r="A1206" t="str">
            <v>乌梢蛇</v>
          </cell>
          <cell r="F1206" t="str">
            <v>平</v>
          </cell>
          <cell r="I1206" t="str">
            <v>甘</v>
          </cell>
          <cell r="V1206" t="str">
            <v>肝</v>
          </cell>
          <cell r="Y1206" t="str">
            <v>['祛风','通络','止痉']</v>
          </cell>
          <cell r="Z1206" t="str">
            <v>9～12g</v>
          </cell>
        </row>
        <row r="1207">
          <cell r="A1207" t="str">
            <v>乌药</v>
          </cell>
          <cell r="D1207" t="str">
            <v>温</v>
          </cell>
          <cell r="J1207" t="str">
            <v>辛</v>
          </cell>
          <cell r="L1207" t="str">
            <v>肺</v>
          </cell>
          <cell r="T1207" t="str">
            <v>膀胱</v>
          </cell>
          <cell r="U1207" t="str">
            <v>脾</v>
          </cell>
          <cell r="W1207" t="str">
            <v>肾</v>
          </cell>
          <cell r="Y1207" t="str">
            <v>['顺气','开郁','散寒','止痛']</v>
          </cell>
          <cell r="Z1207" t="str">
            <v>3～9g</v>
          </cell>
        </row>
        <row r="1208">
          <cell r="A1208" t="str">
            <v>巫山淫羊藿</v>
          </cell>
          <cell r="D1208" t="str">
            <v>温</v>
          </cell>
          <cell r="I1208" t="str">
            <v>甘</v>
          </cell>
          <cell r="J1208" t="str">
            <v>辛</v>
          </cell>
          <cell r="V1208" t="str">
            <v>肝</v>
          </cell>
          <cell r="W1208" t="str">
            <v>肾</v>
          </cell>
          <cell r="Y1208" t="str">
            <v>['补肾阳','强筋骨','祛风湿']</v>
          </cell>
          <cell r="Z1208" t="str">
            <v>3~9g</v>
          </cell>
        </row>
        <row r="1209">
          <cell r="A1209" t="str">
            <v>无根藤</v>
          </cell>
          <cell r="E1209" t="str">
            <v>凉</v>
          </cell>
          <cell r="Y1209" t="str">
            <v>['清热','利湿','凉血','解毒']</v>
          </cell>
          <cell r="Z1209" t="str">
            <v>9～10g</v>
          </cell>
        </row>
        <row r="1210">
          <cell r="A1210" t="str">
            <v>无花果</v>
          </cell>
          <cell r="F1210" t="str">
            <v>平</v>
          </cell>
          <cell r="I1210" t="str">
            <v>甘</v>
          </cell>
          <cell r="L1210" t="str">
            <v>肺</v>
          </cell>
          <cell r="O1210" t="str">
            <v>大肠</v>
          </cell>
          <cell r="R1210" t="str">
            <v>胃</v>
          </cell>
          <cell r="Y1210" t="str">
            <v>['健胃','清肠','消肿','解毒']</v>
          </cell>
          <cell r="Z1210" t="str">
            <v>50～100g</v>
          </cell>
        </row>
        <row r="1211">
          <cell r="A1211" t="str">
            <v>无患子</v>
          </cell>
          <cell r="E1211" t="str">
            <v>凉</v>
          </cell>
          <cell r="H1211" t="str">
            <v>苦</v>
          </cell>
          <cell r="J1211" t="str">
            <v>微辛</v>
          </cell>
          <cell r="L1211" t="str">
            <v>肺</v>
          </cell>
          <cell r="N1211" t="str">
            <v>心</v>
          </cell>
          <cell r="X1211" t="str">
            <v>有毒</v>
          </cell>
          <cell r="Y1211" t="str">
            <v>['清肺','祛痰','利咽','行气','杀虫']</v>
          </cell>
          <cell r="Z1211" t="str">
            <v>3～10g</v>
          </cell>
        </row>
        <row r="1212">
          <cell r="A1212" t="str">
            <v>无名异</v>
          </cell>
          <cell r="F1212" t="str">
            <v>平</v>
          </cell>
          <cell r="I1212" t="str">
            <v>甘</v>
          </cell>
          <cell r="Y1212" t="str">
            <v>['去瘀','止痛'，'消肿','生肌']</v>
          </cell>
          <cell r="Z1212" t="str">
            <v>2.5~4.7g</v>
          </cell>
        </row>
        <row r="1213">
          <cell r="A1213" t="str">
            <v>芜荑</v>
          </cell>
          <cell r="D1213" t="str">
            <v>温</v>
          </cell>
          <cell r="H1213" t="str">
            <v>苦</v>
          </cell>
          <cell r="J1213" t="str">
            <v>辛</v>
          </cell>
          <cell r="R1213" t="str">
            <v>胃</v>
          </cell>
          <cell r="U1213" t="str">
            <v>脾</v>
          </cell>
          <cell r="Y1213" t="str">
            <v>['杀虫','消积']</v>
          </cell>
          <cell r="Z1213" t="str">
            <v>3~10g</v>
          </cell>
        </row>
        <row r="1214">
          <cell r="A1214" t="str">
            <v>吴白芷</v>
          </cell>
          <cell r="D1214" t="str">
            <v>温</v>
          </cell>
          <cell r="J1214" t="str">
            <v>辛</v>
          </cell>
          <cell r="L1214" t="str">
            <v>肺</v>
          </cell>
          <cell r="O1214" t="str">
            <v>大肠</v>
          </cell>
          <cell r="R1214" t="str">
            <v>胃</v>
          </cell>
          <cell r="Y1214" t="str">
            <v>['散风','除湿','通窍','止痛','消肿','排脓']</v>
          </cell>
          <cell r="Z1214" t="str">
            <v>3～9g</v>
          </cell>
        </row>
        <row r="1215">
          <cell r="A1215" t="str">
            <v>吴茱萸</v>
          </cell>
          <cell r="C1215" t="str">
            <v>热</v>
          </cell>
          <cell r="H1215" t="str">
            <v>苦</v>
          </cell>
          <cell r="J1215" t="str">
            <v>辛</v>
          </cell>
          <cell r="R1215" t="str">
            <v>胃</v>
          </cell>
          <cell r="U1215" t="str">
            <v>脾</v>
          </cell>
          <cell r="V1215" t="str">
            <v>肝</v>
          </cell>
          <cell r="W1215" t="str">
            <v>肾</v>
          </cell>
          <cell r="X1215" t="str">
            <v>有毒</v>
          </cell>
          <cell r="Y1215" t="str">
            <v>['散寒','止痛','降逆','止呕','助阳','止泻']</v>
          </cell>
          <cell r="Z1215" t="str">
            <v>3～10g</v>
          </cell>
        </row>
        <row r="1216">
          <cell r="A1216" t="str">
            <v>梧桐子</v>
          </cell>
          <cell r="F1216" t="str">
            <v>平</v>
          </cell>
          <cell r="I1216" t="str">
            <v>甘</v>
          </cell>
          <cell r="L1216" t="str">
            <v>肺</v>
          </cell>
          <cell r="N1216" t="str">
            <v>心</v>
          </cell>
          <cell r="W1216" t="str">
            <v>肾</v>
          </cell>
          <cell r="Y1216" t="str">
            <v>['行气','健脾','消食','和中','止血']</v>
          </cell>
          <cell r="Z1216" t="str">
            <v>5～10g</v>
          </cell>
        </row>
        <row r="1217">
          <cell r="A1217" t="str">
            <v>蜈蚣</v>
          </cell>
          <cell r="D1217" t="str">
            <v>温</v>
          </cell>
          <cell r="J1217" t="str">
            <v>辛</v>
          </cell>
          <cell r="V1217" t="str">
            <v>肝</v>
          </cell>
          <cell r="Y1217" t="str">
            <v>['息风','镇痉','攻毒','散结','通络','止痛']</v>
          </cell>
          <cell r="Z1217" t="str">
            <v>3～5g</v>
          </cell>
        </row>
        <row r="1218">
          <cell r="A1218" t="str">
            <v>五倍子</v>
          </cell>
          <cell r="B1218" t="str">
            <v>寒</v>
          </cell>
          <cell r="G1218" t="str">
            <v>酸</v>
          </cell>
          <cell r="L1218" t="str">
            <v>肺</v>
          </cell>
          <cell r="O1218" t="str">
            <v>大肠</v>
          </cell>
          <cell r="W1218" t="str">
            <v>肾</v>
          </cell>
          <cell r="Y1218" t="str">
            <v>['敛肺','降火','涩肠','止泻','敛肺','止血','收湿','敛疮']</v>
          </cell>
          <cell r="Z1218" t="str">
            <v>3～10g</v>
          </cell>
        </row>
        <row r="1219">
          <cell r="A1219" t="str">
            <v>五谷虫</v>
          </cell>
          <cell r="B1219" t="str">
            <v>寒</v>
          </cell>
          <cell r="K1219" t="str">
            <v>咸</v>
          </cell>
          <cell r="L1219" t="str">
            <v>肺</v>
          </cell>
          <cell r="U1219" t="str">
            <v>脾</v>
          </cell>
          <cell r="Y1219" t="str">
            <v>清热，消滞</v>
          </cell>
        </row>
        <row r="1220">
          <cell r="A1220" t="str">
            <v>五加皮</v>
          </cell>
          <cell r="D1220" t="str">
            <v>温</v>
          </cell>
          <cell r="H1220" t="str">
            <v>苦</v>
          </cell>
          <cell r="J1220" t="str">
            <v>辛</v>
          </cell>
          <cell r="V1220" t="str">
            <v>肝</v>
          </cell>
          <cell r="W1220" t="str">
            <v>肾</v>
          </cell>
          <cell r="Y1220" t="str">
            <v>['祛风湿','补肝肾','强筋骨']</v>
          </cell>
          <cell r="Z1220" t="str">
            <v>4.5～9g</v>
          </cell>
        </row>
        <row r="1221">
          <cell r="A1221" t="str">
            <v>五灵脂</v>
          </cell>
          <cell r="D1221" t="str">
            <v>温</v>
          </cell>
          <cell r="I1221" t="str">
            <v>甘</v>
          </cell>
          <cell r="K1221" t="str">
            <v>咸</v>
          </cell>
          <cell r="V1221" t="str">
            <v>肝</v>
          </cell>
          <cell r="Y1221" t="str">
            <v>['活血','止痛','化瘀','止血','消积','解毒']</v>
          </cell>
          <cell r="Z1221" t="str">
            <v>5~10g</v>
          </cell>
        </row>
        <row r="1222">
          <cell r="A1222" t="str">
            <v>五味子</v>
          </cell>
          <cell r="D1222" t="str">
            <v>温</v>
          </cell>
          <cell r="G1222" t="str">
            <v>酸</v>
          </cell>
          <cell r="I1222" t="str">
            <v>甘</v>
          </cell>
          <cell r="L1222" t="str">
            <v>肺</v>
          </cell>
          <cell r="N1222" t="str">
            <v>心</v>
          </cell>
          <cell r="W1222" t="str">
            <v>肾</v>
          </cell>
          <cell r="Y1222" t="str">
            <v>['收敛','固涩','益气','生津','补肾','宁心']</v>
          </cell>
          <cell r="Z1222" t="str">
            <v>2～6g</v>
          </cell>
        </row>
        <row r="1223">
          <cell r="A1223" t="str">
            <v>五爪龙</v>
          </cell>
          <cell r="F1223" t="str">
            <v>平</v>
          </cell>
          <cell r="H1223" t="str">
            <v>微苦</v>
          </cell>
          <cell r="I1223" t="str">
            <v>甘</v>
          </cell>
          <cell r="L1223" t="str">
            <v>肺</v>
          </cell>
          <cell r="U1223" t="str">
            <v>脾</v>
          </cell>
          <cell r="Y1223" t="str">
            <v>祛风除湿，祛瘀消肿</v>
          </cell>
          <cell r="Z1223" t="str">
            <v>30～60g</v>
          </cell>
        </row>
        <row r="1224">
          <cell r="A1224" t="str">
            <v>五指毛桃</v>
          </cell>
          <cell r="D1224" t="str">
            <v>微温</v>
          </cell>
          <cell r="I1224" t="str">
            <v>甘</v>
          </cell>
          <cell r="L1224" t="str">
            <v>肺</v>
          </cell>
          <cell r="O1224" t="str">
            <v>大肠</v>
          </cell>
          <cell r="R1224" t="str">
            <v>胃</v>
          </cell>
          <cell r="U1224" t="str">
            <v>脾</v>
          </cell>
          <cell r="V1224" t="str">
            <v>肝</v>
          </cell>
          <cell r="Y1224" t="str">
            <v>['益气','健脾','祛痰','平喘','行气','化湿','舒筋','活络']</v>
          </cell>
          <cell r="Z1224" t="str">
            <v>15~30g</v>
          </cell>
        </row>
        <row r="1225">
          <cell r="A1225" t="str">
            <v>西党参</v>
          </cell>
          <cell r="F1225" t="str">
            <v>平</v>
          </cell>
          <cell r="I1225" t="str">
            <v>甘</v>
          </cell>
          <cell r="L1225" t="str">
            <v>肺</v>
          </cell>
          <cell r="U1225" t="str">
            <v>脾</v>
          </cell>
          <cell r="Y1225" t="str">
            <v>['健脾','益肺','养血','生津']</v>
          </cell>
          <cell r="Z1225" t="str">
            <v>9～30g</v>
          </cell>
        </row>
        <row r="1226">
          <cell r="A1226" t="str">
            <v>西番莲</v>
          </cell>
          <cell r="D1226" t="str">
            <v>温</v>
          </cell>
          <cell r="H1226" t="str">
            <v>苦</v>
          </cell>
          <cell r="L1226" t="str">
            <v>肺</v>
          </cell>
          <cell r="Y1226" t="str">
            <v>['祛风','除湿','活血','止痛']</v>
          </cell>
          <cell r="Z1226" t="str">
            <v>15～20g</v>
          </cell>
        </row>
        <row r="1227">
          <cell r="A1227" t="str">
            <v>西瓜翠衣</v>
          </cell>
          <cell r="E1227" t="str">
            <v>凉</v>
          </cell>
          <cell r="I1227" t="str">
            <v>甘</v>
          </cell>
          <cell r="N1227" t="str">
            <v>心</v>
          </cell>
          <cell r="R1227" t="str">
            <v>胃</v>
          </cell>
          <cell r="T1227" t="str">
            <v>膀胱</v>
          </cell>
          <cell r="Y1227" t="str">
            <v>['清热','解暑','利尿']</v>
          </cell>
          <cell r="Z1227" t="str">
            <v>15～30g</v>
          </cell>
        </row>
        <row r="1228">
          <cell r="A1228" t="str">
            <v>西瓜皮</v>
          </cell>
          <cell r="E1228" t="str">
            <v>凉</v>
          </cell>
          <cell r="I1228" t="str">
            <v>甘</v>
          </cell>
          <cell r="N1228" t="str">
            <v>心</v>
          </cell>
          <cell r="R1228" t="str">
            <v>胃</v>
          </cell>
          <cell r="T1228" t="str">
            <v>膀胱</v>
          </cell>
          <cell r="Y1228" t="str">
            <v>['清热','解渴','利尿']</v>
          </cell>
          <cell r="Z1228" t="str">
            <v>9～30g</v>
          </cell>
        </row>
        <row r="1229">
          <cell r="A1229" t="str">
            <v>西瓜霜</v>
          </cell>
          <cell r="B1229" t="str">
            <v>寒</v>
          </cell>
          <cell r="K1229" t="str">
            <v>咸</v>
          </cell>
          <cell r="L1229" t="str">
            <v>肺</v>
          </cell>
          <cell r="O1229" t="str">
            <v>大肠</v>
          </cell>
          <cell r="R1229" t="str">
            <v>胃</v>
          </cell>
          <cell r="Y1229" t="str">
            <v>清热泻火，消肿止痛</v>
          </cell>
          <cell r="Z1229" t="str">
            <v>0.5～1.5g</v>
          </cell>
        </row>
        <row r="1230">
          <cell r="A1230" t="str">
            <v>西河柳</v>
          </cell>
          <cell r="F1230" t="str">
            <v>平</v>
          </cell>
          <cell r="I1230" t="str">
            <v>甘</v>
          </cell>
          <cell r="J1230" t="str">
            <v>辛</v>
          </cell>
          <cell r="L1230" t="str">
            <v>肺</v>
          </cell>
          <cell r="N1230" t="str">
            <v>心</v>
          </cell>
          <cell r="R1230" t="str">
            <v>胃</v>
          </cell>
          <cell r="Y1230" t="str">
            <v>['散风','解表','透疹']</v>
          </cell>
          <cell r="Z1230" t="str">
            <v>3～6g</v>
          </cell>
        </row>
        <row r="1231">
          <cell r="A1231" t="str">
            <v>西红花</v>
          </cell>
          <cell r="F1231" t="str">
            <v>平</v>
          </cell>
          <cell r="I1231" t="str">
            <v>甘</v>
          </cell>
          <cell r="N1231" t="str">
            <v>心</v>
          </cell>
          <cell r="V1231" t="str">
            <v>肝</v>
          </cell>
          <cell r="Y1231" t="str">
            <v>['活血','化瘀','凉血','解毒','解郁','安神']</v>
          </cell>
          <cell r="Z1231" t="str">
            <v>3～9g</v>
          </cell>
        </row>
        <row r="1232">
          <cell r="A1232" t="str">
            <v>西青果</v>
          </cell>
          <cell r="F1232" t="str">
            <v>平</v>
          </cell>
          <cell r="H1232" t="str">
            <v>苦</v>
          </cell>
          <cell r="I1232" t="str">
            <v>微甘</v>
          </cell>
          <cell r="L1232" t="str">
            <v>肺</v>
          </cell>
          <cell r="O1232" t="str">
            <v>大肠</v>
          </cell>
          <cell r="Y1232" t="str">
            <v>['清热','生津','利咽','解毒']</v>
          </cell>
          <cell r="Z1232" t="str">
            <v>3～9g</v>
          </cell>
        </row>
        <row r="1233">
          <cell r="A1233" t="str">
            <v>西砂仁</v>
          </cell>
          <cell r="D1233" t="str">
            <v>温</v>
          </cell>
          <cell r="J1233" t="str">
            <v>辛</v>
          </cell>
          <cell r="R1233" t="str">
            <v>胃</v>
          </cell>
          <cell r="U1233" t="str">
            <v>脾</v>
          </cell>
          <cell r="Y1233" t="str">
            <v>化湿行气，行气安胎，温中止泻，温肾下气，化骨哽</v>
          </cell>
          <cell r="Z1233" t="str">
            <v>1.5～6g</v>
          </cell>
        </row>
        <row r="1234">
          <cell r="A1234" t="str">
            <v>西洋参</v>
          </cell>
          <cell r="E1234" t="str">
            <v>凉</v>
          </cell>
          <cell r="H1234" t="str">
            <v>微苦</v>
          </cell>
          <cell r="I1234" t="str">
            <v>甘</v>
          </cell>
          <cell r="L1234" t="str">
            <v>肺</v>
          </cell>
          <cell r="N1234" t="str">
            <v>心</v>
          </cell>
          <cell r="W1234" t="str">
            <v>肾</v>
          </cell>
          <cell r="Y1234" t="str">
            <v>['补气','养阴','清热','生津']</v>
          </cell>
          <cell r="Z1234" t="str">
            <v>3～6g</v>
          </cell>
        </row>
        <row r="1235">
          <cell r="A1235" t="str">
            <v>菥蓂</v>
          </cell>
          <cell r="B1235" t="str">
            <v>微寒</v>
          </cell>
          <cell r="J1235" t="str">
            <v>辛</v>
          </cell>
          <cell r="O1235" t="str">
            <v>大肠</v>
          </cell>
          <cell r="R1235" t="str">
            <v>胃</v>
          </cell>
          <cell r="V1235" t="str">
            <v>肝</v>
          </cell>
          <cell r="Y1235" t="str">
            <v>['清肝','明目','和中','利湿','解毒','消肿']</v>
          </cell>
          <cell r="Z1235" t="str">
            <v>9～15g</v>
          </cell>
        </row>
        <row r="1236">
          <cell r="A1236" t="str">
            <v>稀签草</v>
          </cell>
          <cell r="B1236" t="str">
            <v>寒</v>
          </cell>
          <cell r="H1236" t="str">
            <v>苦</v>
          </cell>
          <cell r="J1236" t="str">
            <v>辛</v>
          </cell>
          <cell r="V1236" t="str">
            <v>肝</v>
          </cell>
          <cell r="W1236" t="str">
            <v>肾</v>
          </cell>
          <cell r="Y1236" t="str">
            <v>['祛风湿','利关节','解毒']</v>
          </cell>
          <cell r="Z1236" t="str">
            <v>9～12g</v>
          </cell>
        </row>
        <row r="1237">
          <cell r="A1237" t="str">
            <v>稀莶草</v>
          </cell>
          <cell r="B1237" t="str">
            <v>寒</v>
          </cell>
          <cell r="H1237" t="str">
            <v>苦</v>
          </cell>
          <cell r="J1237" t="str">
            <v>辛</v>
          </cell>
          <cell r="V1237" t="str">
            <v>肝</v>
          </cell>
          <cell r="W1237" t="str">
            <v>肾</v>
          </cell>
          <cell r="Y1237" t="str">
            <v>祛风湿，利筋骨，降血压</v>
          </cell>
          <cell r="Z1237" t="str">
            <v>9～15g</v>
          </cell>
        </row>
        <row r="1238">
          <cell r="A1238" t="str">
            <v>犀角</v>
          </cell>
          <cell r="B1238" t="str">
            <v>寒</v>
          </cell>
          <cell r="H1238" t="str">
            <v>苦</v>
          </cell>
          <cell r="V1238" t="str">
            <v>肝</v>
          </cell>
          <cell r="Y1238" t="str">
            <v>['清热','凉血','解毒','定惊']</v>
          </cell>
          <cell r="Z1238" t="str">
            <v>1.5-3g</v>
          </cell>
        </row>
        <row r="1239">
          <cell r="A1239" t="str">
            <v>犀角尖</v>
          </cell>
          <cell r="B1239" t="str">
            <v>寒</v>
          </cell>
          <cell r="H1239" t="str">
            <v>苦</v>
          </cell>
          <cell r="N1239" t="str">
            <v>心</v>
          </cell>
          <cell r="V1239" t="str">
            <v>肝</v>
          </cell>
          <cell r="Y1239" t="str">
            <v>['清热','凉血','解毒','定惊']</v>
          </cell>
          <cell r="Z1239" t="str">
            <v>15～30g</v>
          </cell>
        </row>
        <row r="1240">
          <cell r="A1240" t="str">
            <v>溪黄草</v>
          </cell>
          <cell r="B1240" t="str">
            <v>寒</v>
          </cell>
          <cell r="H1240" t="str">
            <v>苦</v>
          </cell>
          <cell r="O1240" t="str">
            <v>大肠</v>
          </cell>
          <cell r="S1240" t="str">
            <v>胆</v>
          </cell>
          <cell r="V1240" t="str">
            <v>肝</v>
          </cell>
          <cell r="Y1240" t="str">
            <v>['清热','利湿','凉血','散瘀']</v>
          </cell>
          <cell r="Z1240" t="str">
            <v>15~30g</v>
          </cell>
        </row>
        <row r="1241">
          <cell r="A1241" t="str">
            <v>豨签草</v>
          </cell>
          <cell r="B1241" t="str">
            <v>寒</v>
          </cell>
          <cell r="J1241" t="str">
            <v>辛</v>
          </cell>
          <cell r="V1241" t="str">
            <v>肝</v>
          </cell>
          <cell r="W1241" t="str">
            <v>肾</v>
          </cell>
          <cell r="Y1241" t="str">
            <v>祛风湿，利关节，解毒</v>
          </cell>
          <cell r="Z1241" t="str">
            <v>9～12g</v>
          </cell>
        </row>
        <row r="1242">
          <cell r="A1242" t="str">
            <v>豨莶草</v>
          </cell>
          <cell r="B1242" t="str">
            <v>寒</v>
          </cell>
          <cell r="H1242" t="str">
            <v>苦</v>
          </cell>
          <cell r="J1242" t="str">
            <v>辛</v>
          </cell>
          <cell r="V1242" t="str">
            <v>肝</v>
          </cell>
          <cell r="W1242" t="str">
            <v>肾</v>
          </cell>
          <cell r="Y1242" t="str">
            <v>['祛风湿','利关节','解毒']</v>
          </cell>
          <cell r="Z1242" t="str">
            <v>9～12g</v>
          </cell>
        </row>
        <row r="1243">
          <cell r="A1243" t="str">
            <v>喜树果</v>
          </cell>
          <cell r="B1243" t="str">
            <v>寒</v>
          </cell>
          <cell r="H1243" t="str">
            <v>苦</v>
          </cell>
          <cell r="R1243" t="str">
            <v>胃</v>
          </cell>
          <cell r="U1243" t="str">
            <v>脾</v>
          </cell>
          <cell r="V1243" t="str">
            <v>肝</v>
          </cell>
          <cell r="Y1243" t="str">
            <v>['抗癌','散结','破血','化瘀']</v>
          </cell>
          <cell r="Z1243" t="str">
            <v>3～9g</v>
          </cell>
        </row>
        <row r="1244">
          <cell r="A1244" t="str">
            <v>细辛</v>
          </cell>
          <cell r="D1244" t="str">
            <v>温</v>
          </cell>
          <cell r="J1244" t="str">
            <v>辛</v>
          </cell>
          <cell r="L1244" t="str">
            <v>肺</v>
          </cell>
          <cell r="N1244" t="str">
            <v>心</v>
          </cell>
          <cell r="W1244" t="str">
            <v>肾</v>
          </cell>
          <cell r="Y1244" t="str">
            <v>['祛风','散寒','通窍','止痛','温肺','祛痰']</v>
          </cell>
          <cell r="Z1244" t="str">
            <v>1～3g</v>
          </cell>
        </row>
        <row r="1245">
          <cell r="A1245" t="str">
            <v>霞草</v>
          </cell>
          <cell r="B1245" t="str">
            <v>微寒</v>
          </cell>
          <cell r="I1245" t="str">
            <v>甘</v>
          </cell>
          <cell r="J1245" t="str">
            <v>辛</v>
          </cell>
          <cell r="V1245" t="str">
            <v>肝</v>
          </cell>
          <cell r="Y1245" t="str">
            <v>['清热','凉血']</v>
          </cell>
          <cell r="Z1245" t="str">
            <v>3～9g</v>
          </cell>
        </row>
        <row r="1246">
          <cell r="A1246" t="str">
            <v>夏枯草</v>
          </cell>
          <cell r="B1246" t="str">
            <v>寒</v>
          </cell>
          <cell r="H1246" t="str">
            <v>苦</v>
          </cell>
          <cell r="J1246" t="str">
            <v>辛</v>
          </cell>
          <cell r="S1246" t="str">
            <v>胆</v>
          </cell>
          <cell r="V1246" t="str">
            <v>肝</v>
          </cell>
          <cell r="Y1246" t="str">
            <v>['清火','明目','散结','消肿']</v>
          </cell>
          <cell r="Z1246" t="str">
            <v>9～15g</v>
          </cell>
        </row>
        <row r="1247">
          <cell r="A1247" t="str">
            <v>夏天无</v>
          </cell>
          <cell r="D1247" t="str">
            <v>温</v>
          </cell>
          <cell r="H1247" t="str">
            <v>苦</v>
          </cell>
          <cell r="J1247" t="str">
            <v>微辛</v>
          </cell>
          <cell r="V1247" t="str">
            <v>肝</v>
          </cell>
          <cell r="Y1247" t="str">
            <v>['活血','通络','行气','止痛']</v>
          </cell>
          <cell r="Z1247" t="str">
            <v>5～16g</v>
          </cell>
        </row>
        <row r="1248">
          <cell r="A1248" t="str">
            <v>仙鹤草</v>
          </cell>
          <cell r="F1248" t="str">
            <v>平</v>
          </cell>
          <cell r="H1248" t="str">
            <v>苦</v>
          </cell>
          <cell r="N1248" t="str">
            <v>心</v>
          </cell>
          <cell r="V1248" t="str">
            <v>肝</v>
          </cell>
          <cell r="Y1248" t="str">
            <v>['收敛','止血','截疟','止痢','解毒']</v>
          </cell>
          <cell r="Z1248" t="str">
            <v>6～12g</v>
          </cell>
        </row>
        <row r="1249">
          <cell r="A1249" t="str">
            <v>仙灵脾</v>
          </cell>
          <cell r="D1249" t="str">
            <v>温</v>
          </cell>
          <cell r="I1249" t="str">
            <v>甘</v>
          </cell>
          <cell r="J1249" t="str">
            <v>辛</v>
          </cell>
          <cell r="V1249" t="str">
            <v>肝</v>
          </cell>
          <cell r="W1249" t="str">
            <v>肾</v>
          </cell>
          <cell r="Y1249" t="str">
            <v>['补肾阳','强筋骨','祛风湿']</v>
          </cell>
          <cell r="Z1249" t="str">
            <v>6～10g</v>
          </cell>
        </row>
        <row r="1250">
          <cell r="A1250" t="str">
            <v>仙茅</v>
          </cell>
          <cell r="C1250" t="str">
            <v>热</v>
          </cell>
          <cell r="J1250" t="str">
            <v>辛</v>
          </cell>
          <cell r="U1250" t="str">
            <v>脾</v>
          </cell>
          <cell r="V1250" t="str">
            <v>肝</v>
          </cell>
          <cell r="W1250" t="str">
            <v>肾</v>
          </cell>
          <cell r="Y1250" t="str">
            <v>['补肾阳','强筋骨','祛寒湿']</v>
          </cell>
          <cell r="Z1250" t="str">
            <v>3～9g</v>
          </cell>
        </row>
        <row r="1251">
          <cell r="A1251" t="str">
            <v>仙人掌</v>
          </cell>
          <cell r="B1251" t="str">
            <v>寒</v>
          </cell>
          <cell r="H1251" t="str">
            <v>苦</v>
          </cell>
          <cell r="R1251" t="str">
            <v>胃</v>
          </cell>
          <cell r="Y1251" t="str">
            <v>['行气','活血','凉血','止血','解毒','消肿']</v>
          </cell>
          <cell r="Z1251" t="str">
            <v>10~30g</v>
          </cell>
        </row>
        <row r="1252">
          <cell r="A1252" t="str">
            <v>相思子</v>
          </cell>
          <cell r="F1252" t="str">
            <v>平</v>
          </cell>
          <cell r="H1252" t="str">
            <v>苦</v>
          </cell>
          <cell r="N1252" t="str">
            <v>心</v>
          </cell>
          <cell r="O1252" t="str">
            <v>大肠</v>
          </cell>
          <cell r="R1252" t="str">
            <v>胃</v>
          </cell>
          <cell r="Y1252" t="str">
            <v>['催吐','杀虫','消肿']</v>
          </cell>
          <cell r="Z1252" t="str">
            <v>---</v>
          </cell>
        </row>
        <row r="1253">
          <cell r="A1253" t="str">
            <v>香白芷</v>
          </cell>
          <cell r="D1253" t="str">
            <v>温</v>
          </cell>
          <cell r="J1253" t="str">
            <v>辛</v>
          </cell>
          <cell r="L1253" t="str">
            <v>肺</v>
          </cell>
          <cell r="O1253" t="str">
            <v>大肠</v>
          </cell>
          <cell r="R1253" t="str">
            <v>胃</v>
          </cell>
          <cell r="Y1253" t="str">
            <v>['散风','除湿','通窍','止痛','消肿','排脓']</v>
          </cell>
          <cell r="Z1253" t="str">
            <v>3～9g</v>
          </cell>
        </row>
        <row r="1254">
          <cell r="A1254" t="str">
            <v>香豉</v>
          </cell>
          <cell r="E1254" t="str">
            <v>凉</v>
          </cell>
          <cell r="H1254" t="str">
            <v>苦</v>
          </cell>
          <cell r="J1254" t="str">
            <v>辛</v>
          </cell>
          <cell r="L1254" t="str">
            <v>肺</v>
          </cell>
          <cell r="R1254" t="str">
            <v>胃</v>
          </cell>
          <cell r="Y1254" t="str">
            <v>['解表','除烦','宣发郁热']</v>
          </cell>
          <cell r="Z1254" t="str">
            <v>6～12g</v>
          </cell>
        </row>
        <row r="1255">
          <cell r="A1255" t="str">
            <v>香附</v>
          </cell>
          <cell r="F1255" t="str">
            <v>平</v>
          </cell>
          <cell r="H1255" t="str">
            <v>微苦</v>
          </cell>
          <cell r="I1255" t="str">
            <v>微甘</v>
          </cell>
          <cell r="J1255" t="str">
            <v>辛</v>
          </cell>
          <cell r="P1255" t="str">
            <v>三焦</v>
          </cell>
          <cell r="V1255" t="str">
            <v>肝</v>
          </cell>
          <cell r="Y1255" t="str">
            <v>['行气','解郁','调经','止痛']</v>
          </cell>
          <cell r="Z1255" t="str">
            <v>6～9g</v>
          </cell>
        </row>
        <row r="1256">
          <cell r="A1256" t="str">
            <v>香附子</v>
          </cell>
          <cell r="F1256" t="str">
            <v>平</v>
          </cell>
          <cell r="H1256" t="str">
            <v>微苦</v>
          </cell>
          <cell r="I1256" t="str">
            <v>微甘</v>
          </cell>
          <cell r="J1256" t="str">
            <v>辛</v>
          </cell>
          <cell r="P1256" t="str">
            <v>三焦</v>
          </cell>
          <cell r="V1256" t="str">
            <v>肝</v>
          </cell>
          <cell r="Y1256" t="str">
            <v>['行气','解郁','调经','止痛']</v>
          </cell>
          <cell r="Z1256" t="str">
            <v>6～9g</v>
          </cell>
        </row>
        <row r="1257">
          <cell r="A1257" t="str">
            <v>香加皮</v>
          </cell>
          <cell r="D1257" t="str">
            <v>温</v>
          </cell>
          <cell r="H1257" t="str">
            <v>苦</v>
          </cell>
          <cell r="J1257" t="str">
            <v>辛</v>
          </cell>
          <cell r="N1257" t="str">
            <v>心</v>
          </cell>
          <cell r="V1257" t="str">
            <v>肝</v>
          </cell>
          <cell r="W1257" t="str">
            <v>肾</v>
          </cell>
          <cell r="Y1257" t="str">
            <v>['祛风湿','壮筋骨','利小便']</v>
          </cell>
          <cell r="Z1257" t="str">
            <v>5～10g</v>
          </cell>
        </row>
        <row r="1258">
          <cell r="A1258" t="str">
            <v>香墨</v>
          </cell>
          <cell r="F1258" t="str">
            <v>平</v>
          </cell>
          <cell r="H1258" t="str">
            <v>苦</v>
          </cell>
          <cell r="Y1258" t="str">
            <v>止血，消肿</v>
          </cell>
          <cell r="Z1258" t="str">
            <v>1～3g</v>
          </cell>
        </row>
        <row r="1259">
          <cell r="A1259" t="str">
            <v>香排草</v>
          </cell>
          <cell r="F1259" t="str">
            <v>平</v>
          </cell>
          <cell r="I1259" t="str">
            <v>甘</v>
          </cell>
          <cell r="Y1259" t="str">
            <v>祛风除湿，行气止痛，调经，解毒</v>
          </cell>
          <cell r="Z1259" t="str">
            <v>9～15g</v>
          </cell>
        </row>
        <row r="1260">
          <cell r="A1260" t="str">
            <v>香青蒿</v>
          </cell>
          <cell r="B1260" t="str">
            <v>寒</v>
          </cell>
          <cell r="H1260" t="str">
            <v>苦</v>
          </cell>
          <cell r="J1260" t="str">
            <v>辛</v>
          </cell>
          <cell r="S1260" t="str">
            <v>胆</v>
          </cell>
          <cell r="V1260" t="str">
            <v>肝</v>
          </cell>
          <cell r="Y1260" t="str">
            <v>['清虚热','除骨蒸','解暑热','截疟','退黄']</v>
          </cell>
          <cell r="Z1260" t="str">
            <v>6～12g</v>
          </cell>
        </row>
        <row r="1261">
          <cell r="A1261" t="str">
            <v>香薷</v>
          </cell>
          <cell r="D1261" t="str">
            <v>微温</v>
          </cell>
          <cell r="J1261" t="str">
            <v>辛</v>
          </cell>
          <cell r="L1261" t="str">
            <v>肺</v>
          </cell>
          <cell r="R1261" t="str">
            <v>胃</v>
          </cell>
          <cell r="Y1261" t="str">
            <v>['发汗','解表','和中','利湿']</v>
          </cell>
          <cell r="Z1261" t="str">
            <v>3～9g</v>
          </cell>
        </row>
        <row r="1262">
          <cell r="A1262" t="str">
            <v>香玉竹</v>
          </cell>
          <cell r="B1262" t="str">
            <v>微寒</v>
          </cell>
          <cell r="I1262" t="str">
            <v>甘</v>
          </cell>
          <cell r="L1262" t="str">
            <v>肺</v>
          </cell>
          <cell r="R1262" t="str">
            <v>胃</v>
          </cell>
          <cell r="Y1262" t="str">
            <v>['养阴','润燥','生津','止渴']</v>
          </cell>
          <cell r="Z1262" t="str">
            <v>6～12g</v>
          </cell>
        </row>
        <row r="1263">
          <cell r="A1263" t="str">
            <v>香橼</v>
          </cell>
          <cell r="D1263" t="str">
            <v>温</v>
          </cell>
          <cell r="G1263" t="str">
            <v>酸</v>
          </cell>
          <cell r="H1263" t="str">
            <v>苦</v>
          </cell>
          <cell r="J1263" t="str">
            <v>辛</v>
          </cell>
          <cell r="L1263" t="str">
            <v>肺</v>
          </cell>
          <cell r="U1263" t="str">
            <v>脾</v>
          </cell>
          <cell r="V1263" t="str">
            <v>肝</v>
          </cell>
          <cell r="Y1263" t="str">
            <v>['舒肝','理气','宽中','化痰']</v>
          </cell>
          <cell r="Z1263" t="str">
            <v>3～9g</v>
          </cell>
        </row>
        <row r="1264">
          <cell r="A1264" t="str">
            <v>象贝</v>
          </cell>
          <cell r="B1264" t="str">
            <v>寒</v>
          </cell>
          <cell r="H1264" t="str">
            <v>苦</v>
          </cell>
          <cell r="L1264" t="str">
            <v>肺</v>
          </cell>
          <cell r="N1264" t="str">
            <v>心</v>
          </cell>
          <cell r="Y1264" t="str">
            <v>清热化痰，开郁散结</v>
          </cell>
          <cell r="Z1264" t="str">
            <v>3～10g</v>
          </cell>
        </row>
        <row r="1265">
          <cell r="A1265" t="str">
            <v>象皮</v>
          </cell>
          <cell r="D1265" t="str">
            <v>温</v>
          </cell>
          <cell r="I1265" t="str">
            <v>甘</v>
          </cell>
          <cell r="K1265" t="str">
            <v>咸</v>
          </cell>
          <cell r="T1265" t="str">
            <v>膀胱</v>
          </cell>
          <cell r="U1265" t="str">
            <v>脾</v>
          </cell>
          <cell r="Y1265" t="str">
            <v>['止血','敛疮']</v>
          </cell>
          <cell r="Z1265" t="str">
            <v>---</v>
          </cell>
        </row>
        <row r="1266">
          <cell r="A1266" t="str">
            <v>象皮粉</v>
          </cell>
          <cell r="D1266" t="str">
            <v>温</v>
          </cell>
          <cell r="I1266" t="str">
            <v>甘</v>
          </cell>
          <cell r="K1266" t="str">
            <v>咸</v>
          </cell>
          <cell r="T1266" t="str">
            <v>膀胱</v>
          </cell>
          <cell r="U1266" t="str">
            <v>脾</v>
          </cell>
          <cell r="Y1266" t="str">
            <v>生肌敛疮</v>
          </cell>
          <cell r="Z1266" t="str">
            <v>外用适量</v>
          </cell>
        </row>
        <row r="1267">
          <cell r="A1267" t="str">
            <v>消石</v>
          </cell>
          <cell r="D1267" t="str">
            <v>温</v>
          </cell>
          <cell r="H1267" t="str">
            <v>苦</v>
          </cell>
          <cell r="K1267" t="str">
            <v>咸</v>
          </cell>
          <cell r="L1267" t="str">
            <v>肺</v>
          </cell>
          <cell r="N1267" t="str">
            <v>心</v>
          </cell>
          <cell r="U1267" t="str">
            <v>脾</v>
          </cell>
          <cell r="X1267" t="str">
            <v>小毒</v>
          </cell>
          <cell r="Y1267" t="str">
            <v>['攻坚','破积','利水','泻下','解毒','消肿']</v>
          </cell>
          <cell r="Z1267" t="str">
            <v>1.5～3.0g</v>
          </cell>
        </row>
        <row r="1268">
          <cell r="A1268" t="str">
            <v>硝石</v>
          </cell>
          <cell r="D1268" t="str">
            <v>温</v>
          </cell>
          <cell r="H1268" t="str">
            <v>苦</v>
          </cell>
          <cell r="K1268" t="str">
            <v>咸</v>
          </cell>
          <cell r="L1268" t="str">
            <v>肺</v>
          </cell>
          <cell r="N1268" t="str">
            <v>心</v>
          </cell>
          <cell r="U1268" t="str">
            <v>脾</v>
          </cell>
          <cell r="X1268" t="str">
            <v>有毒</v>
          </cell>
          <cell r="Y1268" t="str">
            <v>攻毒消肿，利水泻下，破坚散积</v>
          </cell>
        </row>
        <row r="1269">
          <cell r="A1269" t="str">
            <v>小驳骨</v>
          </cell>
          <cell r="D1269" t="str">
            <v>温</v>
          </cell>
          <cell r="J1269" t="str">
            <v>辛</v>
          </cell>
          <cell r="V1269" t="str">
            <v>肝</v>
          </cell>
          <cell r="W1269" t="str">
            <v>肾</v>
          </cell>
          <cell r="Y1269" t="str">
            <v>['祛瘀','止痛','续筋','接骨']</v>
          </cell>
          <cell r="Z1269" t="str">
            <v>15~30g</v>
          </cell>
        </row>
        <row r="1270">
          <cell r="A1270" t="str">
            <v>小檗</v>
          </cell>
          <cell r="B1270" t="str">
            <v>大寒</v>
          </cell>
          <cell r="H1270" t="str">
            <v>苦</v>
          </cell>
          <cell r="L1270" t="str">
            <v>肺</v>
          </cell>
          <cell r="U1270" t="str">
            <v>脾</v>
          </cell>
          <cell r="V1270" t="str">
            <v>肝</v>
          </cell>
          <cell r="Y1270" t="str">
            <v>清热燥湿，泻火解毒</v>
          </cell>
          <cell r="Z1270" t="str">
            <v>5～15g</v>
          </cell>
        </row>
        <row r="1271">
          <cell r="A1271" t="str">
            <v>小飞扬草</v>
          </cell>
          <cell r="E1271" t="str">
            <v>凉</v>
          </cell>
          <cell r="G1271" t="str">
            <v>酸</v>
          </cell>
          <cell r="Y1271" t="str">
            <v>['清热','解毒','利湿','止痒']</v>
          </cell>
          <cell r="Z1271" t="str">
            <v>15~50g</v>
          </cell>
        </row>
        <row r="1272">
          <cell r="A1272" t="str">
            <v>小茴香</v>
          </cell>
          <cell r="D1272" t="str">
            <v>温</v>
          </cell>
          <cell r="J1272" t="str">
            <v>辛</v>
          </cell>
          <cell r="R1272" t="str">
            <v>胃</v>
          </cell>
          <cell r="U1272" t="str">
            <v>脾</v>
          </cell>
          <cell r="V1272" t="str">
            <v>肝</v>
          </cell>
          <cell r="W1272" t="str">
            <v>肾</v>
          </cell>
          <cell r="Y1272" t="str">
            <v>['祛寒','止痛','理气','和胃']</v>
          </cell>
          <cell r="Z1272" t="str">
            <v>3～6g</v>
          </cell>
        </row>
        <row r="1273">
          <cell r="A1273" t="str">
            <v>小蓟</v>
          </cell>
          <cell r="E1273" t="str">
            <v>凉</v>
          </cell>
          <cell r="H1273" t="str">
            <v>苦</v>
          </cell>
          <cell r="I1273" t="str">
            <v>甘</v>
          </cell>
          <cell r="N1273" t="str">
            <v>心</v>
          </cell>
          <cell r="V1273" t="str">
            <v>肝</v>
          </cell>
          <cell r="Y1273" t="str">
            <v>['凉血','止血','祛瘀','消肿']</v>
          </cell>
          <cell r="Z1273" t="str">
            <v>4.5～9g</v>
          </cell>
        </row>
        <row r="1274">
          <cell r="A1274" t="str">
            <v>小麦</v>
          </cell>
          <cell r="B1274" t="str">
            <v>微寒</v>
          </cell>
          <cell r="I1274" t="str">
            <v>甘</v>
          </cell>
          <cell r="N1274" t="str">
            <v>心</v>
          </cell>
          <cell r="Y1274" t="str">
            <v>['养心','除烦']</v>
          </cell>
          <cell r="Z1274" t="str">
            <v>20-60g</v>
          </cell>
        </row>
        <row r="1275">
          <cell r="A1275" t="str">
            <v>小通草</v>
          </cell>
          <cell r="B1275" t="str">
            <v>寒</v>
          </cell>
          <cell r="I1275" t="str">
            <v>甘</v>
          </cell>
          <cell r="L1275" t="str">
            <v>肺</v>
          </cell>
          <cell r="R1275" t="str">
            <v>胃</v>
          </cell>
          <cell r="Y1275" t="str">
            <v>['清热','利尿','下乳']</v>
          </cell>
          <cell r="Z1275" t="str">
            <v>2.5～4.5g</v>
          </cell>
        </row>
        <row r="1276">
          <cell r="A1276" t="str">
            <v>小叶莲</v>
          </cell>
          <cell r="F1276" t="str">
            <v>平</v>
          </cell>
          <cell r="I1276" t="str">
            <v>甘</v>
          </cell>
          <cell r="Y1276" t="str">
            <v>['调经','活血']</v>
          </cell>
          <cell r="Z1276" t="str">
            <v>3~9g</v>
          </cell>
        </row>
        <row r="1277">
          <cell r="A1277" t="str">
            <v>小叶枇杷</v>
          </cell>
          <cell r="D1277" t="str">
            <v>微温</v>
          </cell>
          <cell r="H1277" t="str">
            <v>苦</v>
          </cell>
          <cell r="J1277" t="str">
            <v>辛</v>
          </cell>
          <cell r="L1277" t="str">
            <v>肺</v>
          </cell>
          <cell r="Y1277" t="str">
            <v>祛痰，止咳，平喘</v>
          </cell>
          <cell r="Z1277" t="str">
            <v>15～30g</v>
          </cell>
        </row>
        <row r="1278">
          <cell r="A1278" t="str">
            <v>蝎尾</v>
          </cell>
          <cell r="F1278" t="str">
            <v>平</v>
          </cell>
          <cell r="J1278" t="str">
            <v>辛</v>
          </cell>
          <cell r="V1278" t="str">
            <v>肝</v>
          </cell>
          <cell r="X1278" t="str">
            <v>有毒</v>
          </cell>
          <cell r="Y1278" t="str">
            <v>息风镇痉，攻毒散结，通络止痛</v>
          </cell>
          <cell r="Z1278" t="str">
            <v>2～5g</v>
          </cell>
        </row>
        <row r="1279">
          <cell r="A1279" t="str">
            <v>缬草</v>
          </cell>
          <cell r="D1279" t="str">
            <v>温</v>
          </cell>
          <cell r="I1279" t="str">
            <v>甘</v>
          </cell>
          <cell r="J1279" t="str">
            <v>辛</v>
          </cell>
          <cell r="N1279" t="str">
            <v>心</v>
          </cell>
          <cell r="V1279" t="str">
            <v>肝</v>
          </cell>
          <cell r="Y1279" t="str">
            <v>['安神','理气','活血','止痛']</v>
          </cell>
          <cell r="Z1279" t="str">
            <v>3~6g</v>
          </cell>
        </row>
        <row r="1280">
          <cell r="A1280" t="str">
            <v>薤白</v>
          </cell>
          <cell r="D1280" t="str">
            <v>温</v>
          </cell>
          <cell r="H1280" t="str">
            <v>苦</v>
          </cell>
          <cell r="J1280" t="str">
            <v>辛</v>
          </cell>
          <cell r="L1280" t="str">
            <v>肺</v>
          </cell>
          <cell r="N1280" t="str">
            <v>心</v>
          </cell>
          <cell r="O1280" t="str">
            <v>大肠</v>
          </cell>
          <cell r="R1280" t="str">
            <v>胃</v>
          </cell>
          <cell r="Y1280" t="str">
            <v>['通阳','散结','行气','导滞']</v>
          </cell>
          <cell r="Z1280" t="str">
            <v>5～9g</v>
          </cell>
        </row>
        <row r="1281">
          <cell r="A1281" t="str">
            <v>蟹爪</v>
          </cell>
          <cell r="B1281" t="str">
            <v>寒</v>
          </cell>
          <cell r="K1281" t="str">
            <v>咸</v>
          </cell>
          <cell r="V1281" t="str">
            <v>肝</v>
          </cell>
          <cell r="Y1281" t="str">
            <v>['破血','消积','堕胎']</v>
          </cell>
          <cell r="Z1281" t="str">
            <v>30-60g</v>
          </cell>
        </row>
        <row r="1282">
          <cell r="A1282" t="str">
            <v>辛夷</v>
          </cell>
          <cell r="D1282" t="str">
            <v>温</v>
          </cell>
          <cell r="J1282" t="str">
            <v>辛</v>
          </cell>
          <cell r="L1282" t="str">
            <v>肺</v>
          </cell>
          <cell r="R1282" t="str">
            <v>胃</v>
          </cell>
          <cell r="Y1282" t="str">
            <v>['散风寒','通鼻窍']</v>
          </cell>
          <cell r="Z1282" t="str">
            <v>3～9g</v>
          </cell>
        </row>
        <row r="1283">
          <cell r="A1283" t="str">
            <v>杏仁</v>
          </cell>
          <cell r="D1283" t="str">
            <v>微温</v>
          </cell>
          <cell r="H1283" t="str">
            <v>苦</v>
          </cell>
          <cell r="L1283" t="str">
            <v>肺</v>
          </cell>
          <cell r="O1283" t="str">
            <v>大肠</v>
          </cell>
          <cell r="X1283" t="str">
            <v>小毒</v>
          </cell>
          <cell r="Y1283" t="str">
            <v>['降气','止咳','平喘','润肠','通便']</v>
          </cell>
          <cell r="Z1283" t="str">
            <v>4.5～9g</v>
          </cell>
        </row>
        <row r="1284">
          <cell r="A1284" t="str">
            <v>雄黄</v>
          </cell>
          <cell r="D1284" t="str">
            <v>温</v>
          </cell>
          <cell r="J1284" t="str">
            <v>辛</v>
          </cell>
          <cell r="O1284" t="str">
            <v>大肠</v>
          </cell>
          <cell r="V1284" t="str">
            <v>肝</v>
          </cell>
          <cell r="Y1284" t="str">
            <v>['解毒','杀虫','燥湿','祛痰','截疟']</v>
          </cell>
          <cell r="Z1284" t="str">
            <v>0.05～0.1g</v>
          </cell>
        </row>
        <row r="1285">
          <cell r="A1285" t="str">
            <v>熊胆</v>
          </cell>
          <cell r="B1285" t="str">
            <v>寒</v>
          </cell>
          <cell r="H1285" t="str">
            <v>苦</v>
          </cell>
          <cell r="N1285" t="str">
            <v>心</v>
          </cell>
          <cell r="S1285" t="str">
            <v>胆</v>
          </cell>
          <cell r="V1285" t="str">
            <v>肝</v>
          </cell>
          <cell r="Y1285" t="str">
            <v>['清热','解毒','清肝','明目']</v>
          </cell>
          <cell r="Z1285" t="str">
            <v>0.15～0.3g</v>
          </cell>
        </row>
        <row r="1286">
          <cell r="A1286" t="str">
            <v>熊胆粉</v>
          </cell>
          <cell r="H1286" t="str">
            <v>苦</v>
          </cell>
          <cell r="N1286" t="str">
            <v>心</v>
          </cell>
          <cell r="S1286" t="str">
            <v>胆</v>
          </cell>
          <cell r="V1286" t="str">
            <v>肝</v>
          </cell>
          <cell r="Y1286" t="str">
            <v>清热解毒，息风止痉，清肝明目</v>
          </cell>
          <cell r="Z1286" t="str">
            <v>0.25～0.5g</v>
          </cell>
        </row>
        <row r="1287">
          <cell r="A1287" t="str">
            <v>徐长卿</v>
          </cell>
          <cell r="D1287" t="str">
            <v>温</v>
          </cell>
          <cell r="J1287" t="str">
            <v>辛</v>
          </cell>
          <cell r="R1287" t="str">
            <v>胃</v>
          </cell>
          <cell r="V1287" t="str">
            <v>肝</v>
          </cell>
          <cell r="Y1287" t="str">
            <v>['祛风','化湿','行气','通络']</v>
          </cell>
          <cell r="Z1287" t="str">
            <v>3～12g</v>
          </cell>
        </row>
        <row r="1288">
          <cell r="A1288" t="str">
            <v>续断</v>
          </cell>
          <cell r="D1288" t="str">
            <v>微温</v>
          </cell>
          <cell r="H1288" t="str">
            <v>苦</v>
          </cell>
          <cell r="J1288" t="str">
            <v>辛</v>
          </cell>
          <cell r="V1288" t="str">
            <v>肝</v>
          </cell>
          <cell r="W1288" t="str">
            <v>肾</v>
          </cell>
          <cell r="Y1288" t="str">
            <v>['补肝肾','强筋骨','续折伤','止崩漏']</v>
          </cell>
          <cell r="Z1288" t="str">
            <v>9～15g</v>
          </cell>
        </row>
        <row r="1289">
          <cell r="A1289" t="str">
            <v>萱草根</v>
          </cell>
          <cell r="E1289" t="str">
            <v>凉</v>
          </cell>
          <cell r="I1289" t="str">
            <v>甘</v>
          </cell>
          <cell r="T1289" t="str">
            <v>膀胱</v>
          </cell>
          <cell r="U1289" t="str">
            <v>脾</v>
          </cell>
          <cell r="V1289" t="str">
            <v>肝</v>
          </cell>
          <cell r="X1289" t="str">
            <v>有毒</v>
          </cell>
          <cell r="Y1289" t="str">
            <v>['清热','利湿','凉血','止血','解毒','消肿']</v>
          </cell>
          <cell r="Z1289" t="str">
            <v>6～9g</v>
          </cell>
        </row>
        <row r="1290">
          <cell r="A1290" t="str">
            <v>玄参</v>
          </cell>
          <cell r="B1290" t="str">
            <v>微寒</v>
          </cell>
          <cell r="H1290" t="str">
            <v>苦</v>
          </cell>
          <cell r="I1290" t="str">
            <v>甘</v>
          </cell>
          <cell r="K1290" t="str">
            <v>咸</v>
          </cell>
          <cell r="L1290" t="str">
            <v>肺</v>
          </cell>
          <cell r="R1290" t="str">
            <v>胃</v>
          </cell>
          <cell r="W1290" t="str">
            <v>肾</v>
          </cell>
          <cell r="Y1290" t="str">
            <v>['凉血','滋阴','泻火','解毒']</v>
          </cell>
          <cell r="Z1290" t="str">
            <v>9～15g</v>
          </cell>
        </row>
        <row r="1291">
          <cell r="A1291" t="str">
            <v>玄胡</v>
          </cell>
          <cell r="D1291" t="str">
            <v>温</v>
          </cell>
          <cell r="H1291" t="str">
            <v>苦</v>
          </cell>
          <cell r="J1291" t="str">
            <v>辛</v>
          </cell>
          <cell r="N1291" t="str">
            <v>心</v>
          </cell>
          <cell r="U1291" t="str">
            <v>脾</v>
          </cell>
          <cell r="V1291" t="str">
            <v>肝</v>
          </cell>
          <cell r="Y1291" t="str">
            <v>['活血','止痛','行气']</v>
          </cell>
          <cell r="Z1291" t="str">
            <v>3～10g</v>
          </cell>
        </row>
        <row r="1292">
          <cell r="A1292" t="str">
            <v>玄胡索</v>
          </cell>
          <cell r="D1292" t="str">
            <v>温</v>
          </cell>
          <cell r="H1292" t="str">
            <v>苦</v>
          </cell>
          <cell r="J1292" t="str">
            <v>辛</v>
          </cell>
          <cell r="N1292" t="str">
            <v>心</v>
          </cell>
          <cell r="U1292" t="str">
            <v>脾</v>
          </cell>
          <cell r="V1292" t="str">
            <v>肝</v>
          </cell>
          <cell r="Y1292" t="str">
            <v>['活血','止痛','行气']</v>
          </cell>
          <cell r="Z1292" t="str">
            <v>3～10g</v>
          </cell>
        </row>
        <row r="1293">
          <cell r="A1293" t="str">
            <v>玄明粉</v>
          </cell>
          <cell r="B1293" t="str">
            <v>寒</v>
          </cell>
          <cell r="H1293" t="str">
            <v>苦</v>
          </cell>
          <cell r="K1293" t="str">
            <v>咸</v>
          </cell>
          <cell r="O1293" t="str">
            <v>大肠</v>
          </cell>
          <cell r="R1293" t="str">
            <v>胃</v>
          </cell>
          <cell r="Y1293" t="str">
            <v>泻热通便，润燥软坚，清火消肿</v>
          </cell>
          <cell r="Z1293" t="str">
            <v>3～9g</v>
          </cell>
        </row>
        <row r="1294">
          <cell r="A1294" t="str">
            <v>旋复花</v>
          </cell>
          <cell r="D1294" t="str">
            <v>温</v>
          </cell>
          <cell r="K1294" t="str">
            <v>咸</v>
          </cell>
          <cell r="L1294" t="str">
            <v>肺</v>
          </cell>
          <cell r="R1294" t="str">
            <v>胃</v>
          </cell>
          <cell r="V1294" t="str">
            <v>肝</v>
          </cell>
          <cell r="X1294" t="str">
            <v>小毒</v>
          </cell>
          <cell r="Y1294" t="str">
            <v>消痰，下气，软坚，行水</v>
          </cell>
        </row>
        <row r="1295">
          <cell r="A1295" t="str">
            <v>旋覆花</v>
          </cell>
          <cell r="D1295" t="str">
            <v>微温</v>
          </cell>
          <cell r="H1295" t="str">
            <v>苦</v>
          </cell>
          <cell r="J1295" t="str">
            <v>辛</v>
          </cell>
          <cell r="K1295" t="str">
            <v>咸</v>
          </cell>
          <cell r="L1295" t="str">
            <v>肺</v>
          </cell>
          <cell r="R1295" t="str">
            <v>胃</v>
          </cell>
          <cell r="Y1295" t="str">
            <v>['降气','消痰','行水','止呕']</v>
          </cell>
          <cell r="Z1295" t="str">
            <v>3～9g</v>
          </cell>
        </row>
        <row r="1296">
          <cell r="A1296" t="str">
            <v>雪莲花</v>
          </cell>
          <cell r="D1296" t="str">
            <v>温</v>
          </cell>
          <cell r="H1296" t="str">
            <v>微苦</v>
          </cell>
          <cell r="I1296" t="str">
            <v>甘</v>
          </cell>
          <cell r="V1296" t="str">
            <v>肝</v>
          </cell>
          <cell r="W1296" t="str">
            <v>肾</v>
          </cell>
          <cell r="Y1296" t="str">
            <v>['祛风湿','补肝阳','强筋骨','调经','止血']</v>
          </cell>
          <cell r="Z1296" t="str">
            <v>6~12g</v>
          </cell>
        </row>
        <row r="1297">
          <cell r="A1297" t="str">
            <v>雪上一支蒿</v>
          </cell>
          <cell r="D1297" t="str">
            <v>温</v>
          </cell>
          <cell r="H1297" t="str">
            <v>苦</v>
          </cell>
          <cell r="J1297" t="str">
            <v>辛</v>
          </cell>
          <cell r="V1297" t="str">
            <v>肝</v>
          </cell>
          <cell r="X1297" t="str">
            <v>大毒</v>
          </cell>
          <cell r="Y1297" t="str">
            <v>['祛风湿','活血','止痛']</v>
          </cell>
          <cell r="Z1297" t="str">
            <v>0.02~0.04g</v>
          </cell>
        </row>
        <row r="1298">
          <cell r="A1298" t="str">
            <v>血竭</v>
          </cell>
          <cell r="F1298" t="str">
            <v>平</v>
          </cell>
          <cell r="I1298" t="str">
            <v>甘</v>
          </cell>
          <cell r="K1298" t="str">
            <v>咸</v>
          </cell>
          <cell r="N1298" t="str">
            <v>心</v>
          </cell>
          <cell r="V1298" t="str">
            <v>肝</v>
          </cell>
          <cell r="Y1298" t="str">
            <v>['祛瘀','定痛','止血','生肌']</v>
          </cell>
          <cell r="Z1298" t="str">
            <v>1～2g</v>
          </cell>
        </row>
        <row r="1299">
          <cell r="A1299" t="str">
            <v>血余炭</v>
          </cell>
          <cell r="F1299" t="str">
            <v>平</v>
          </cell>
          <cell r="H1299" t="str">
            <v>苦</v>
          </cell>
          <cell r="R1299" t="str">
            <v>胃</v>
          </cell>
          <cell r="V1299" t="str">
            <v>肝</v>
          </cell>
          <cell r="Y1299" t="str">
            <v>['收敛','止血','化瘀','利尿']</v>
          </cell>
          <cell r="Z1299" t="str">
            <v>5～10g</v>
          </cell>
        </row>
        <row r="1300">
          <cell r="A1300" t="str">
            <v>寻骨风</v>
          </cell>
          <cell r="F1300" t="str">
            <v>平</v>
          </cell>
          <cell r="H1300" t="str">
            <v>苦</v>
          </cell>
          <cell r="J1300" t="str">
            <v>辛</v>
          </cell>
          <cell r="R1300" t="str">
            <v>胃</v>
          </cell>
          <cell r="V1300" t="str">
            <v>肝</v>
          </cell>
          <cell r="Y1300" t="str">
            <v>['祛风','通络','行气','止痛']</v>
          </cell>
          <cell r="Z1300" t="str">
            <v>10~15g</v>
          </cell>
        </row>
        <row r="1301">
          <cell r="A1301" t="str">
            <v>荨麻</v>
          </cell>
          <cell r="D1301" t="str">
            <v>温</v>
          </cell>
          <cell r="H1301" t="str">
            <v>苦</v>
          </cell>
          <cell r="J1301" t="str">
            <v>辛</v>
          </cell>
          <cell r="X1301" t="str">
            <v>有毒</v>
          </cell>
          <cell r="Y1301" t="str">
            <v>['祛风','定惊','消食','通便']</v>
          </cell>
          <cell r="Z1301" t="str">
            <v>3～9g</v>
          </cell>
        </row>
        <row r="1302">
          <cell r="A1302" t="str">
            <v>鸦胆子</v>
          </cell>
          <cell r="B1302" t="str">
            <v>寒</v>
          </cell>
          <cell r="H1302" t="str">
            <v>苦</v>
          </cell>
          <cell r="O1302" t="str">
            <v>大肠</v>
          </cell>
          <cell r="V1302" t="str">
            <v>肝</v>
          </cell>
          <cell r="X1302" t="str">
            <v>有毒</v>
          </cell>
          <cell r="Y1302" t="str">
            <v>['清热','解毒','截疟','止痢','腐蚀','赘疣']</v>
          </cell>
          <cell r="Z1302" t="str">
            <v>0.5～2g</v>
          </cell>
        </row>
        <row r="1303">
          <cell r="A1303" t="str">
            <v>鸭脚木皮</v>
          </cell>
          <cell r="E1303" t="str">
            <v>凉</v>
          </cell>
          <cell r="H1303" t="str">
            <v>苦</v>
          </cell>
          <cell r="L1303" t="str">
            <v>肺</v>
          </cell>
          <cell r="Y1303" t="str">
            <v>['发汗','解表','清热','解毒','散瘀','消肿','祛风','除湿']</v>
          </cell>
          <cell r="Z1303" t="str">
            <v>15~30g</v>
          </cell>
        </row>
        <row r="1304">
          <cell r="A1304" t="str">
            <v>鸭跖草</v>
          </cell>
          <cell r="B1304" t="str">
            <v>寒</v>
          </cell>
          <cell r="I1304" t="str">
            <v>甘</v>
          </cell>
          <cell r="L1304" t="str">
            <v>肺</v>
          </cell>
          <cell r="R1304" t="str">
            <v>胃</v>
          </cell>
          <cell r="T1304" t="str">
            <v>膀胱</v>
          </cell>
          <cell r="Y1304" t="str">
            <v>['清热','解毒','利水','消肿']</v>
          </cell>
          <cell r="Z1304" t="str">
            <v>15～30g</v>
          </cell>
        </row>
        <row r="1305">
          <cell r="A1305" t="str">
            <v>牙皂</v>
          </cell>
          <cell r="D1305" t="str">
            <v>温</v>
          </cell>
          <cell r="J1305" t="str">
            <v>辛</v>
          </cell>
          <cell r="K1305" t="str">
            <v>咸</v>
          </cell>
          <cell r="L1305" t="str">
            <v>肺</v>
          </cell>
          <cell r="O1305" t="str">
            <v>大肠</v>
          </cell>
          <cell r="X1305" t="str">
            <v>有毒</v>
          </cell>
          <cell r="Y1305" t="str">
            <v>['开窍','祛痰','散结','消肿']</v>
          </cell>
          <cell r="Z1305" t="str">
            <v>1～1.5g</v>
          </cell>
        </row>
        <row r="1306">
          <cell r="A1306" t="str">
            <v>亚麻子</v>
          </cell>
          <cell r="F1306" t="str">
            <v>平</v>
          </cell>
          <cell r="I1306" t="str">
            <v>甘</v>
          </cell>
          <cell r="L1306" t="str">
            <v>肺</v>
          </cell>
          <cell r="O1306" t="str">
            <v>大肠</v>
          </cell>
          <cell r="V1306" t="str">
            <v>肝</v>
          </cell>
          <cell r="Y1306" t="str">
            <v>['润燥','祛风']</v>
          </cell>
          <cell r="Z1306" t="str">
            <v>9～15g</v>
          </cell>
        </row>
        <row r="1307">
          <cell r="A1307" t="str">
            <v>延胡</v>
          </cell>
          <cell r="D1307" t="str">
            <v>温</v>
          </cell>
          <cell r="H1307" t="str">
            <v>苦</v>
          </cell>
          <cell r="J1307" t="str">
            <v>辛</v>
          </cell>
          <cell r="U1307" t="str">
            <v>脾</v>
          </cell>
          <cell r="V1307" t="str">
            <v>肝</v>
          </cell>
          <cell r="Y1307" t="str">
            <v>['活血','散瘀','理气','止痛']</v>
          </cell>
          <cell r="Z1307" t="str">
            <v>3～9g</v>
          </cell>
        </row>
        <row r="1308">
          <cell r="A1308" t="str">
            <v>延胡索</v>
          </cell>
          <cell r="D1308" t="str">
            <v>温</v>
          </cell>
          <cell r="H1308" t="str">
            <v>苦</v>
          </cell>
          <cell r="J1308" t="str">
            <v>辛</v>
          </cell>
          <cell r="U1308" t="str">
            <v>脾</v>
          </cell>
          <cell r="V1308" t="str">
            <v>肝</v>
          </cell>
          <cell r="Y1308" t="str">
            <v>['活血','散瘀','理气','止痛']</v>
          </cell>
          <cell r="Z1308" t="str">
            <v>3～9g</v>
          </cell>
        </row>
        <row r="1309">
          <cell r="A1309" t="str">
            <v>芫花</v>
          </cell>
          <cell r="D1309" t="str">
            <v>温</v>
          </cell>
          <cell r="H1309" t="str">
            <v>苦</v>
          </cell>
          <cell r="J1309" t="str">
            <v>辛</v>
          </cell>
          <cell r="L1309" t="str">
            <v>肺</v>
          </cell>
          <cell r="U1309" t="str">
            <v>脾</v>
          </cell>
          <cell r="W1309" t="str">
            <v>肾</v>
          </cell>
          <cell r="Y1309" t="str">
            <v>['泻水','逐饮','外用','杀虫','疗疮']</v>
          </cell>
          <cell r="Z1309" t="str">
            <v>1.5～3g</v>
          </cell>
        </row>
        <row r="1310">
          <cell r="A1310" t="str">
            <v>芫荽</v>
          </cell>
          <cell r="D1310" t="str">
            <v>温</v>
          </cell>
          <cell r="J1310" t="str">
            <v>辛</v>
          </cell>
          <cell r="L1310" t="str">
            <v>肺</v>
          </cell>
          <cell r="R1310" t="str">
            <v>胃</v>
          </cell>
          <cell r="Y1310" t="str">
            <v>发表透疹，健胃</v>
          </cell>
          <cell r="Z1310" t="str">
            <v>10～15g</v>
          </cell>
        </row>
        <row r="1311">
          <cell r="A1311" t="str">
            <v>芫荽子</v>
          </cell>
          <cell r="F1311" t="str">
            <v>平</v>
          </cell>
          <cell r="J1311" t="str">
            <v>辛</v>
          </cell>
          <cell r="L1311" t="str">
            <v>肺</v>
          </cell>
          <cell r="R1311" t="str">
            <v>胃</v>
          </cell>
          <cell r="Y1311" t="str">
            <v>['发表','透疹','健胃']</v>
          </cell>
          <cell r="Z1311" t="str">
            <v>10～15g</v>
          </cell>
        </row>
        <row r="1312">
          <cell r="A1312" t="str">
            <v>岩参</v>
          </cell>
          <cell r="F1312" t="str">
            <v>平</v>
          </cell>
          <cell r="J1312" t="str">
            <v>辛</v>
          </cell>
          <cell r="Y1312" t="str">
            <v>['行气','止痛','止泻痢']</v>
          </cell>
          <cell r="Z1312" t="str">
            <v>3～15g</v>
          </cell>
        </row>
        <row r="1313">
          <cell r="A1313" t="str">
            <v>岩黄莲</v>
          </cell>
          <cell r="E1313" t="str">
            <v>凉</v>
          </cell>
          <cell r="H1313" t="str">
            <v>苦</v>
          </cell>
          <cell r="Y1313" t="str">
            <v>['清利','湿热','散瘀','消肿']</v>
          </cell>
          <cell r="Z1313" t="str">
            <v>3~15g</v>
          </cell>
        </row>
        <row r="1314">
          <cell r="A1314" t="str">
            <v>岩椒草</v>
          </cell>
          <cell r="E1314" t="str">
            <v>凉</v>
          </cell>
          <cell r="H1314" t="str">
            <v>苦</v>
          </cell>
          <cell r="J1314" t="str">
            <v>辛</v>
          </cell>
          <cell r="L1314" t="str">
            <v>肺</v>
          </cell>
          <cell r="R1314" t="str">
            <v>胃</v>
          </cell>
          <cell r="V1314" t="str">
            <v>肝</v>
          </cell>
          <cell r="Y1314" t="str">
            <v>['解表','截疟','活血','解毒']</v>
          </cell>
          <cell r="Z1314" t="str">
            <v>9～15g</v>
          </cell>
        </row>
        <row r="1315">
          <cell r="A1315" t="str">
            <v>盐补骨脂</v>
          </cell>
          <cell r="D1315" t="str">
            <v>大温</v>
          </cell>
          <cell r="H1315" t="str">
            <v>苦</v>
          </cell>
          <cell r="J1315" t="str">
            <v>辛</v>
          </cell>
          <cell r="K1315" t="str">
            <v>咸</v>
          </cell>
          <cell r="W1315" t="str">
            <v>肾</v>
          </cell>
          <cell r="Y1315" t="str">
            <v>补肾壮阳</v>
          </cell>
        </row>
        <row r="1316">
          <cell r="A1316" t="str">
            <v>盐车前子</v>
          </cell>
          <cell r="B1316" t="str">
            <v>寒</v>
          </cell>
          <cell r="I1316" t="str">
            <v>甘</v>
          </cell>
          <cell r="T1316" t="str">
            <v>膀胱</v>
          </cell>
          <cell r="W1316" t="str">
            <v>肾</v>
          </cell>
          <cell r="Y1316" t="str">
            <v>补肝肾，明目</v>
          </cell>
        </row>
        <row r="1317">
          <cell r="A1317" t="str">
            <v>盐杜仲</v>
          </cell>
          <cell r="D1317" t="str">
            <v>温</v>
          </cell>
          <cell r="I1317" t="str">
            <v>甘</v>
          </cell>
          <cell r="V1317" t="str">
            <v>肝</v>
          </cell>
          <cell r="W1317" t="str">
            <v>肾</v>
          </cell>
          <cell r="Y1317" t="str">
            <v>补肝肾，强筋骨，安胎</v>
          </cell>
          <cell r="Z1317" t="str">
            <v>6～10g</v>
          </cell>
        </row>
        <row r="1318">
          <cell r="A1318" t="str">
            <v>盐附子</v>
          </cell>
          <cell r="C1318" t="str">
            <v>热</v>
          </cell>
          <cell r="I1318" t="str">
            <v>甘</v>
          </cell>
          <cell r="N1318" t="str">
            <v>心</v>
          </cell>
          <cell r="U1318" t="str">
            <v>脾</v>
          </cell>
          <cell r="W1318" t="str">
            <v>肾</v>
          </cell>
          <cell r="X1318" t="str">
            <v>有毒</v>
          </cell>
          <cell r="Y1318" t="str">
            <v>回阳救逆，补火助阳，散寒除湿</v>
          </cell>
          <cell r="Z1318" t="str">
            <v>3～9g</v>
          </cell>
        </row>
        <row r="1319">
          <cell r="A1319" t="str">
            <v>盐蛇干</v>
          </cell>
          <cell r="B1319" t="str">
            <v>寒</v>
          </cell>
          <cell r="K1319" t="str">
            <v>咸</v>
          </cell>
          <cell r="V1319" t="str">
            <v>肝</v>
          </cell>
          <cell r="Y1319" t="str">
            <v>['祛风','定惊','解毒','散结']</v>
          </cell>
          <cell r="Z1319" t="str">
            <v>2～5g</v>
          </cell>
        </row>
        <row r="1320">
          <cell r="A1320" t="str">
            <v>焰硝</v>
          </cell>
          <cell r="D1320" t="str">
            <v>温</v>
          </cell>
          <cell r="H1320" t="str">
            <v>苦</v>
          </cell>
          <cell r="K1320" t="str">
            <v>咸</v>
          </cell>
          <cell r="L1320" t="str">
            <v>肺</v>
          </cell>
          <cell r="N1320" t="str">
            <v>心</v>
          </cell>
          <cell r="U1320" t="str">
            <v>脾</v>
          </cell>
          <cell r="X1320" t="str">
            <v>小毒</v>
          </cell>
          <cell r="Y1320" t="str">
            <v>['攻坚','破积','利水','泻下','解毒','消肿']</v>
          </cell>
          <cell r="Z1320" t="str">
            <v>1.5～3.0g</v>
          </cell>
        </row>
        <row r="1321">
          <cell r="A1321" t="str">
            <v>燕窝</v>
          </cell>
          <cell r="F1321" t="str">
            <v>平</v>
          </cell>
          <cell r="I1321" t="str">
            <v>甘</v>
          </cell>
          <cell r="L1321" t="str">
            <v>肺</v>
          </cell>
          <cell r="R1321" t="str">
            <v>胃</v>
          </cell>
          <cell r="W1321" t="str">
            <v>肾</v>
          </cell>
          <cell r="Y1321" t="str">
            <v>['养阴','润燥','益气','补中']</v>
          </cell>
          <cell r="Z1321" t="str">
            <v>3～9g</v>
          </cell>
        </row>
        <row r="1322">
          <cell r="A1322" t="str">
            <v>羊鞭</v>
          </cell>
          <cell r="D1322" t="str">
            <v>温</v>
          </cell>
          <cell r="I1322" t="str">
            <v>甘</v>
          </cell>
          <cell r="K1322" t="str">
            <v>咸</v>
          </cell>
          <cell r="W1322" t="str">
            <v>肾</v>
          </cell>
          <cell r="Y1322" t="str">
            <v>补肾壮阳，益气生精</v>
          </cell>
        </row>
        <row r="1323">
          <cell r="A1323" t="str">
            <v>羊耳菊</v>
          </cell>
          <cell r="D1323" t="str">
            <v>温</v>
          </cell>
          <cell r="H1323" t="str">
            <v>微苦</v>
          </cell>
          <cell r="I1323" t="str">
            <v>甘</v>
          </cell>
          <cell r="J1323" t="str">
            <v>辛</v>
          </cell>
          <cell r="Y1323" t="str">
            <v>['祛风','利湿','行气','利湿','解毒','消肿']</v>
          </cell>
          <cell r="Z1323" t="str">
            <v>15～30g</v>
          </cell>
        </row>
        <row r="1324">
          <cell r="A1324" t="str">
            <v>羊肝</v>
          </cell>
          <cell r="E1324" t="str">
            <v>凉</v>
          </cell>
          <cell r="H1324" t="str">
            <v>苦</v>
          </cell>
          <cell r="I1324" t="str">
            <v>甘</v>
          </cell>
          <cell r="V1324" t="str">
            <v>肝</v>
          </cell>
          <cell r="Y1324" t="str">
            <v>养血，补肝，明目</v>
          </cell>
        </row>
        <row r="1325">
          <cell r="A1325" t="str">
            <v>羊红膻</v>
          </cell>
          <cell r="D1325" t="str">
            <v>温</v>
          </cell>
          <cell r="I1325" t="str">
            <v>甘</v>
          </cell>
          <cell r="J1325" t="str">
            <v>辛</v>
          </cell>
          <cell r="L1325" t="str">
            <v>肺</v>
          </cell>
          <cell r="N1325" t="str">
            <v>心</v>
          </cell>
          <cell r="U1325" t="str">
            <v>脾</v>
          </cell>
          <cell r="W1325" t="str">
            <v>肾</v>
          </cell>
          <cell r="Y1325" t="str">
            <v>['温肾','助阳','活血','化瘀','养心','安神','温肺','散寒']</v>
          </cell>
          <cell r="Z1325" t="str">
            <v>10~15g</v>
          </cell>
        </row>
        <row r="1326">
          <cell r="A1326" t="str">
            <v>羊肉</v>
          </cell>
          <cell r="C1326" t="str">
            <v>热</v>
          </cell>
          <cell r="I1326" t="str">
            <v>甘</v>
          </cell>
          <cell r="R1326" t="str">
            <v>胃</v>
          </cell>
          <cell r="U1326" t="str">
            <v>脾</v>
          </cell>
          <cell r="W1326" t="str">
            <v>肾</v>
          </cell>
          <cell r="Y1326" t="str">
            <v>温中暖肾，益气补虚</v>
          </cell>
          <cell r="Z1326" t="str">
            <v>125～250g</v>
          </cell>
        </row>
        <row r="1327">
          <cell r="A1327" t="str">
            <v>羊蹄</v>
          </cell>
          <cell r="B1327" t="str">
            <v>寒</v>
          </cell>
          <cell r="H1327" t="str">
            <v>苦</v>
          </cell>
          <cell r="N1327" t="str">
            <v>心</v>
          </cell>
          <cell r="O1327" t="str">
            <v>大肠</v>
          </cell>
          <cell r="V1327" t="str">
            <v>肝</v>
          </cell>
          <cell r="X1327" t="str">
            <v>有毒</v>
          </cell>
          <cell r="Y1327" t="str">
            <v>['清热','通便','利水','止血','杀虫']</v>
          </cell>
          <cell r="Z1327" t="str">
            <v>10～15g</v>
          </cell>
        </row>
        <row r="1328">
          <cell r="A1328" t="str">
            <v>羊蹄草</v>
          </cell>
          <cell r="E1328" t="str">
            <v>凉</v>
          </cell>
          <cell r="H1328" t="str">
            <v>微苦</v>
          </cell>
          <cell r="Y1328" t="str">
            <v>['清热','解毒','消炎','利尿']</v>
          </cell>
          <cell r="Z1328" t="str">
            <v>15～30g</v>
          </cell>
        </row>
        <row r="1329">
          <cell r="A1329" t="str">
            <v>阳起石</v>
          </cell>
          <cell r="D1329" t="str">
            <v>温</v>
          </cell>
          <cell r="K1329" t="str">
            <v>咸</v>
          </cell>
          <cell r="W1329" t="str">
            <v>肾</v>
          </cell>
          <cell r="Y1329" t="str">
            <v>['温肾','壮阳']</v>
          </cell>
          <cell r="Z1329" t="str">
            <v>3～5g</v>
          </cell>
        </row>
        <row r="1330">
          <cell r="A1330" t="str">
            <v>洋金花</v>
          </cell>
          <cell r="D1330" t="str">
            <v>温</v>
          </cell>
          <cell r="J1330" t="str">
            <v>辛</v>
          </cell>
          <cell r="L1330" t="str">
            <v>肺</v>
          </cell>
          <cell r="V1330" t="str">
            <v>肝</v>
          </cell>
          <cell r="X1330" t="str">
            <v>有毒</v>
          </cell>
          <cell r="Y1330" t="str">
            <v>['平喘','止咳','镇痛','解痉']</v>
          </cell>
          <cell r="Z1330" t="str">
            <v>0.3～0.6g</v>
          </cell>
        </row>
        <row r="1331">
          <cell r="A1331" t="str">
            <v>腰黄</v>
          </cell>
          <cell r="D1331" t="str">
            <v>温</v>
          </cell>
          <cell r="J1331" t="str">
            <v>辛</v>
          </cell>
          <cell r="O1331" t="str">
            <v>大肠</v>
          </cell>
          <cell r="V1331" t="str">
            <v>肝</v>
          </cell>
          <cell r="Y1331" t="str">
            <v>['解毒','杀虫','燥湿','祛痰','截疟']</v>
          </cell>
          <cell r="Z1331" t="str">
            <v>0.05～0.1g</v>
          </cell>
        </row>
        <row r="1332">
          <cell r="A1332" t="str">
            <v>野菊花</v>
          </cell>
          <cell r="B1332" t="str">
            <v>微寒</v>
          </cell>
          <cell r="H1332" t="str">
            <v>苦</v>
          </cell>
          <cell r="J1332" t="str">
            <v>辛</v>
          </cell>
          <cell r="N1332" t="str">
            <v>心</v>
          </cell>
          <cell r="V1332" t="str">
            <v>肝</v>
          </cell>
          <cell r="Y1332" t="str">
            <v>['清热','解毒','消肿','凉肝','明目']</v>
          </cell>
          <cell r="Z1332" t="str">
            <v>9～15g</v>
          </cell>
        </row>
        <row r="1333">
          <cell r="A1333" t="str">
            <v>野马追</v>
          </cell>
          <cell r="F1333" t="str">
            <v>平</v>
          </cell>
          <cell r="H1333" t="str">
            <v>苦</v>
          </cell>
          <cell r="L1333" t="str">
            <v>肺</v>
          </cell>
          <cell r="Y1333" t="str">
            <v>['化痰','止咳','平喘']</v>
          </cell>
          <cell r="Z1333" t="str">
            <v>30～60g</v>
          </cell>
        </row>
        <row r="1334">
          <cell r="A1334" t="str">
            <v>野棉花</v>
          </cell>
          <cell r="B1334" t="str">
            <v>寒</v>
          </cell>
          <cell r="H1334" t="str">
            <v>苦</v>
          </cell>
          <cell r="X1334" t="str">
            <v>有毒</v>
          </cell>
          <cell r="Y1334" t="str">
            <v>['清热','利湿','杀虫','散瘀']</v>
          </cell>
          <cell r="Z1334" t="str">
            <v>6～12g</v>
          </cell>
        </row>
        <row r="1335">
          <cell r="A1335" t="str">
            <v>叶下珠</v>
          </cell>
          <cell r="B1335" t="str">
            <v>寒</v>
          </cell>
          <cell r="H1335" t="str">
            <v>微苦</v>
          </cell>
          <cell r="U1335" t="str">
            <v>脾</v>
          </cell>
          <cell r="V1335" t="str">
            <v>肝</v>
          </cell>
          <cell r="Y1335" t="str">
            <v>['清热','解毒','止泻','平肝','明目']</v>
          </cell>
          <cell r="Z1335" t="str">
            <v>15~30g</v>
          </cell>
        </row>
        <row r="1336">
          <cell r="A1336" t="str">
            <v>叶象花</v>
          </cell>
          <cell r="B1336" t="str">
            <v>寒</v>
          </cell>
          <cell r="H1336" t="str">
            <v>苦</v>
          </cell>
          <cell r="V1336" t="str">
            <v>肝</v>
          </cell>
          <cell r="Y1336" t="str">
            <v>['凉血','调经','散瘀','消肿']</v>
          </cell>
          <cell r="Z1336" t="str">
            <v>3～9g</v>
          </cell>
        </row>
        <row r="1337">
          <cell r="A1337" t="str">
            <v>夜明砂</v>
          </cell>
          <cell r="B1337" t="str">
            <v>寒</v>
          </cell>
          <cell r="J1337" t="str">
            <v>辛</v>
          </cell>
          <cell r="V1337" t="str">
            <v>肝</v>
          </cell>
          <cell r="Y1337" t="str">
            <v>清肝明目，散瘀消积</v>
          </cell>
          <cell r="Z1337" t="str">
            <v>3～10g</v>
          </cell>
        </row>
        <row r="1338">
          <cell r="A1338" t="str">
            <v>一点血</v>
          </cell>
          <cell r="B1338" t="str">
            <v>微寒</v>
          </cell>
          <cell r="H1338" t="str">
            <v>苦</v>
          </cell>
          <cell r="I1338" t="str">
            <v>甘</v>
          </cell>
          <cell r="V1338" t="str">
            <v>肝</v>
          </cell>
          <cell r="W1338" t="str">
            <v>肾</v>
          </cell>
          <cell r="Y1338" t="str">
            <v>['补气','养血','散瘀','止血']</v>
          </cell>
          <cell r="Z1338" t="str">
            <v>15～30g</v>
          </cell>
        </row>
        <row r="1339">
          <cell r="A1339" t="str">
            <v>一支箭</v>
          </cell>
          <cell r="B1339" t="str">
            <v>微寒</v>
          </cell>
          <cell r="H1339" t="str">
            <v>苦</v>
          </cell>
          <cell r="I1339" t="str">
            <v>甘</v>
          </cell>
          <cell r="V1339" t="str">
            <v>肝</v>
          </cell>
          <cell r="Y1339" t="str">
            <v>['清热','解毒','活血','祛瘀']</v>
          </cell>
          <cell r="Z1339" t="str">
            <v>15～30g</v>
          </cell>
        </row>
        <row r="1340">
          <cell r="A1340" t="str">
            <v>一枝黄花</v>
          </cell>
          <cell r="E1340" t="str">
            <v>凉</v>
          </cell>
          <cell r="H1340" t="str">
            <v>苦</v>
          </cell>
          <cell r="J1340" t="str">
            <v>辛</v>
          </cell>
          <cell r="L1340" t="str">
            <v>肺</v>
          </cell>
          <cell r="V1340" t="str">
            <v>肝</v>
          </cell>
          <cell r="Y1340" t="str">
            <v>['疏风','清热','解毒','消肿','止痛']</v>
          </cell>
          <cell r="Z1340" t="str">
            <v>10～15g</v>
          </cell>
        </row>
        <row r="1341">
          <cell r="A1341" t="str">
            <v>伊贝母</v>
          </cell>
          <cell r="B1341" t="str">
            <v>微寒</v>
          </cell>
          <cell r="H1341" t="str">
            <v>苦</v>
          </cell>
          <cell r="I1341" t="str">
            <v>甘</v>
          </cell>
          <cell r="L1341" t="str">
            <v>肺</v>
          </cell>
          <cell r="N1341" t="str">
            <v>心</v>
          </cell>
          <cell r="Y1341" t="str">
            <v>['清热','润肺','化痰','止咳']</v>
          </cell>
          <cell r="Z1341" t="str">
            <v>3~9g</v>
          </cell>
        </row>
        <row r="1342">
          <cell r="A1342" t="str">
            <v>饴糖</v>
          </cell>
          <cell r="D1342" t="str">
            <v>温</v>
          </cell>
          <cell r="I1342" t="str">
            <v>甘</v>
          </cell>
          <cell r="L1342" t="str">
            <v>肺</v>
          </cell>
          <cell r="R1342" t="str">
            <v>胃</v>
          </cell>
          <cell r="U1342" t="str">
            <v>脾</v>
          </cell>
          <cell r="Y1342" t="str">
            <v>['补中','益气','缓急','止痛','润肺','止咳']</v>
          </cell>
          <cell r="Z1342" t="str">
            <v>15-20g</v>
          </cell>
        </row>
        <row r="1343">
          <cell r="A1343" t="str">
            <v>益母草</v>
          </cell>
          <cell r="B1343" t="str">
            <v>微寒</v>
          </cell>
          <cell r="H1343" t="str">
            <v>苦</v>
          </cell>
          <cell r="J1343" t="str">
            <v>辛</v>
          </cell>
          <cell r="N1343" t="str">
            <v>心</v>
          </cell>
          <cell r="T1343" t="str">
            <v>膀胱</v>
          </cell>
          <cell r="V1343" t="str">
            <v>肝</v>
          </cell>
          <cell r="Y1343" t="str">
            <v>['活血','调经','利尿','消肿']</v>
          </cell>
          <cell r="Z1343" t="str">
            <v>9～30g</v>
          </cell>
        </row>
        <row r="1344">
          <cell r="A1344" t="str">
            <v>益智</v>
          </cell>
          <cell r="D1344" t="str">
            <v>温</v>
          </cell>
          <cell r="J1344" t="str">
            <v>辛</v>
          </cell>
          <cell r="U1344" t="str">
            <v>脾</v>
          </cell>
          <cell r="W1344" t="str">
            <v>肾</v>
          </cell>
          <cell r="Y1344" t="str">
            <v>['温脾','止泻','摄唾','暖肾','固精','缩尿']</v>
          </cell>
          <cell r="Z1344" t="str">
            <v>3～9g</v>
          </cell>
        </row>
        <row r="1345">
          <cell r="A1345" t="str">
            <v>益智仁</v>
          </cell>
          <cell r="D1345" t="str">
            <v>温</v>
          </cell>
          <cell r="J1345" t="str">
            <v>辛</v>
          </cell>
          <cell r="U1345" t="str">
            <v>脾</v>
          </cell>
          <cell r="W1345" t="str">
            <v>肾</v>
          </cell>
          <cell r="Y1345" t="str">
            <v>['暖肾','固精','缩尿','温脾','开胃','摄唾']</v>
          </cell>
          <cell r="Z1345" t="str">
            <v>3~10g</v>
          </cell>
        </row>
        <row r="1346">
          <cell r="A1346" t="str">
            <v>薏苡仁</v>
          </cell>
          <cell r="E1346" t="str">
            <v>凉</v>
          </cell>
          <cell r="I1346" t="str">
            <v>甘</v>
          </cell>
          <cell r="L1346" t="str">
            <v>肺</v>
          </cell>
          <cell r="R1346" t="str">
            <v>胃</v>
          </cell>
          <cell r="U1346" t="str">
            <v>脾</v>
          </cell>
          <cell r="Y1346" t="str">
            <v>['健脾','利湿','除痹','止泻','清热','排脓']</v>
          </cell>
          <cell r="Z1346" t="str">
            <v>10～30g</v>
          </cell>
        </row>
        <row r="1347">
          <cell r="A1347" t="str">
            <v>翼首草</v>
          </cell>
          <cell r="B1347" t="str">
            <v>寒</v>
          </cell>
          <cell r="H1347" t="str">
            <v>苦</v>
          </cell>
          <cell r="Y1347" t="str">
            <v>['解毒','除瘟','清热','止痢','祛风','通痹']</v>
          </cell>
          <cell r="Z1347" t="str">
            <v>1～3g</v>
          </cell>
        </row>
        <row r="1348">
          <cell r="A1348" t="str">
            <v>阴香根</v>
          </cell>
          <cell r="D1348" t="str">
            <v>温</v>
          </cell>
          <cell r="I1348" t="str">
            <v>微甘</v>
          </cell>
          <cell r="J1348" t="str">
            <v>辛</v>
          </cell>
          <cell r="Y1348" t="str">
            <v>['祛风','散寒','温中','止痛','止血']</v>
          </cell>
          <cell r="Z1348" t="str">
            <v>3～10g</v>
          </cell>
        </row>
        <row r="1349">
          <cell r="A1349" t="str">
            <v>阴香皮</v>
          </cell>
          <cell r="D1349" t="str">
            <v>温</v>
          </cell>
          <cell r="I1349" t="str">
            <v>甘</v>
          </cell>
          <cell r="J1349" t="str">
            <v>辛</v>
          </cell>
          <cell r="O1349" t="str">
            <v>大肠</v>
          </cell>
          <cell r="R1349" t="str">
            <v>胃</v>
          </cell>
          <cell r="V1349" t="str">
            <v>肝</v>
          </cell>
          <cell r="W1349" t="str">
            <v>肾</v>
          </cell>
          <cell r="Y1349" t="str">
            <v>['温中','止痛','祛风','散寒','解毒','消肿','止血']</v>
          </cell>
          <cell r="Z1349" t="str">
            <v>6～9g</v>
          </cell>
        </row>
        <row r="1350">
          <cell r="A1350" t="str">
            <v>茵陈</v>
          </cell>
          <cell r="B1350" t="str">
            <v>微寒</v>
          </cell>
          <cell r="H1350" t="str">
            <v>苦</v>
          </cell>
          <cell r="J1350" t="str">
            <v>辛</v>
          </cell>
          <cell r="R1350" t="str">
            <v>胃</v>
          </cell>
          <cell r="T1350" t="str">
            <v>膀胱</v>
          </cell>
          <cell r="U1350" t="str">
            <v>脾</v>
          </cell>
          <cell r="Y1350" t="str">
            <v>['清湿热','退黄疸']</v>
          </cell>
          <cell r="Z1350" t="str">
            <v>6～15g</v>
          </cell>
        </row>
        <row r="1351">
          <cell r="A1351" t="str">
            <v>茵陈蒿</v>
          </cell>
          <cell r="B1351" t="str">
            <v>微寒</v>
          </cell>
          <cell r="F1351" t="str">
            <v>平</v>
          </cell>
          <cell r="H1351" t="str">
            <v>苦</v>
          </cell>
          <cell r="R1351" t="str">
            <v>胃</v>
          </cell>
          <cell r="S1351" t="str">
            <v>胆</v>
          </cell>
          <cell r="U1351" t="str">
            <v>脾</v>
          </cell>
          <cell r="V1351" t="str">
            <v>肝</v>
          </cell>
          <cell r="Y1351" t="str">
            <v>['清热','利湿','利胆','退黄']</v>
          </cell>
          <cell r="Z1351" t="str">
            <v>10-30g</v>
          </cell>
        </row>
        <row r="1352">
          <cell r="A1352" t="str">
            <v>银箔</v>
          </cell>
          <cell r="B1352" t="str">
            <v>大寒</v>
          </cell>
          <cell r="F1352" t="str">
            <v>平</v>
          </cell>
          <cell r="J1352" t="str">
            <v>辛</v>
          </cell>
          <cell r="N1352" t="str">
            <v>心</v>
          </cell>
          <cell r="V1352" t="str">
            <v>肝</v>
          </cell>
          <cell r="Y1352" t="str">
            <v>安神镇惊</v>
          </cell>
        </row>
        <row r="1353">
          <cell r="A1353" t="str">
            <v>银柴胡</v>
          </cell>
          <cell r="B1353" t="str">
            <v>微寒</v>
          </cell>
          <cell r="I1353" t="str">
            <v>甘</v>
          </cell>
          <cell r="R1353" t="str">
            <v>胃</v>
          </cell>
          <cell r="V1353" t="str">
            <v>肝</v>
          </cell>
          <cell r="Y1353" t="str">
            <v>['清虚热','除疳热']</v>
          </cell>
          <cell r="Z1353" t="str">
            <v>3～10g</v>
          </cell>
        </row>
        <row r="1354">
          <cell r="A1354" t="str">
            <v>银耳</v>
          </cell>
          <cell r="F1354" t="str">
            <v>平</v>
          </cell>
          <cell r="I1354" t="str">
            <v>甘</v>
          </cell>
          <cell r="L1354" t="str">
            <v>肺</v>
          </cell>
          <cell r="R1354" t="str">
            <v>胃</v>
          </cell>
          <cell r="W1354" t="str">
            <v>肾</v>
          </cell>
          <cell r="Y1354" t="str">
            <v>['润肺','生津','滋阴','养胃']</v>
          </cell>
          <cell r="Z1354" t="str">
            <v>3～9g</v>
          </cell>
        </row>
        <row r="1355">
          <cell r="A1355" t="str">
            <v>银花</v>
          </cell>
          <cell r="B1355" t="str">
            <v>寒</v>
          </cell>
          <cell r="I1355" t="str">
            <v>甘</v>
          </cell>
          <cell r="L1355" t="str">
            <v>肺</v>
          </cell>
          <cell r="N1355" t="str">
            <v>心</v>
          </cell>
          <cell r="R1355" t="str">
            <v>胃</v>
          </cell>
          <cell r="Y1355" t="str">
            <v>['清热','解毒','疏散风热']</v>
          </cell>
          <cell r="Z1355" t="str">
            <v>6～15g</v>
          </cell>
        </row>
        <row r="1356">
          <cell r="A1356" t="str">
            <v>银杏叶</v>
          </cell>
          <cell r="F1356" t="str">
            <v>平</v>
          </cell>
          <cell r="H1356" t="str">
            <v>苦</v>
          </cell>
          <cell r="I1356" t="str">
            <v>甘</v>
          </cell>
          <cell r="L1356" t="str">
            <v>肺</v>
          </cell>
          <cell r="N1356" t="str">
            <v>心</v>
          </cell>
          <cell r="Y1356" t="str">
            <v>['敛肺','平喘','活血','化瘀','止痛']</v>
          </cell>
          <cell r="Z1356" t="str">
            <v>9～12g</v>
          </cell>
        </row>
        <row r="1357">
          <cell r="A1357" t="str">
            <v>银朱</v>
          </cell>
          <cell r="D1357" t="str">
            <v>温</v>
          </cell>
          <cell r="J1357" t="str">
            <v>辛</v>
          </cell>
          <cell r="L1357" t="str">
            <v>肺</v>
          </cell>
          <cell r="N1357" t="str">
            <v>心</v>
          </cell>
          <cell r="X1357" t="str">
            <v>有毒</v>
          </cell>
          <cell r="Y1357" t="str">
            <v>攻毒，杀虫，燥湿，祛痰</v>
          </cell>
          <cell r="Z1357" t="str">
            <v>0.2～0.5g</v>
          </cell>
        </row>
        <row r="1358">
          <cell r="A1358" t="str">
            <v>淫羊霍</v>
          </cell>
          <cell r="D1358" t="str">
            <v>温</v>
          </cell>
          <cell r="I1358" t="str">
            <v>甘</v>
          </cell>
          <cell r="J1358" t="str">
            <v>辛</v>
          </cell>
          <cell r="V1358" t="str">
            <v>肝</v>
          </cell>
          <cell r="W1358" t="str">
            <v>肾</v>
          </cell>
          <cell r="Y1358" t="str">
            <v>['补肾','强骨','祛风','除湿']</v>
          </cell>
          <cell r="Z1358" t="str">
            <v>3～9g</v>
          </cell>
        </row>
        <row r="1359">
          <cell r="A1359" t="str">
            <v>淫羊藿</v>
          </cell>
          <cell r="D1359" t="str">
            <v>温</v>
          </cell>
          <cell r="I1359" t="str">
            <v>甘</v>
          </cell>
          <cell r="J1359" t="str">
            <v>辛</v>
          </cell>
          <cell r="V1359" t="str">
            <v>肝</v>
          </cell>
          <cell r="W1359" t="str">
            <v>肾</v>
          </cell>
          <cell r="Y1359" t="str">
            <v>['补肾阳','强筋骨','祛风湿']</v>
          </cell>
          <cell r="Z1359" t="str">
            <v>3～9g</v>
          </cell>
        </row>
        <row r="1360">
          <cell r="A1360" t="str">
            <v>印度獐牙菜</v>
          </cell>
          <cell r="E1360" t="str">
            <v>凉</v>
          </cell>
          <cell r="H1360" t="str">
            <v>苦</v>
          </cell>
          <cell r="Y1360" t="str">
            <v>清肝利胆，退热</v>
          </cell>
          <cell r="Z1360" t="str">
            <v>6～9g</v>
          </cell>
        </row>
        <row r="1361">
          <cell r="A1361" t="str">
            <v>罂粟壳</v>
          </cell>
          <cell r="F1361" t="str">
            <v>平</v>
          </cell>
          <cell r="G1361" t="str">
            <v>酸</v>
          </cell>
          <cell r="L1361" t="str">
            <v>肺</v>
          </cell>
          <cell r="O1361" t="str">
            <v>大肠</v>
          </cell>
          <cell r="W1361" t="str">
            <v>肾</v>
          </cell>
          <cell r="Y1361" t="str">
            <v>['敛肺','涩肠','止痛']</v>
          </cell>
          <cell r="Z1361" t="str">
            <v>3～6g</v>
          </cell>
        </row>
        <row r="1362">
          <cell r="A1362" t="str">
            <v>樱桃核</v>
          </cell>
          <cell r="D1362" t="str">
            <v>温</v>
          </cell>
          <cell r="J1362" t="str">
            <v>辛</v>
          </cell>
          <cell r="L1362" t="str">
            <v>肺</v>
          </cell>
          <cell r="Y1362" t="str">
            <v>['发表','透疹','消瘤','去瘢','行气','止痛']</v>
          </cell>
          <cell r="Z1362" t="str">
            <v>5～15g</v>
          </cell>
        </row>
        <row r="1363">
          <cell r="A1363" t="str">
            <v>鹰不泊</v>
          </cell>
          <cell r="D1363" t="str">
            <v>微温</v>
          </cell>
          <cell r="H1363" t="str">
            <v>苦</v>
          </cell>
          <cell r="J1363" t="str">
            <v>辛</v>
          </cell>
          <cell r="L1363" t="str">
            <v>肺</v>
          </cell>
          <cell r="R1363" t="str">
            <v>胃</v>
          </cell>
          <cell r="Y1363" t="str">
            <v>['祛风','消肿','行气','止痛','利湿','退黄']</v>
          </cell>
          <cell r="Z1363" t="str">
            <v>9~15g</v>
          </cell>
        </row>
        <row r="1364">
          <cell r="A1364" t="str">
            <v>迎春花</v>
          </cell>
          <cell r="F1364" t="str">
            <v>平</v>
          </cell>
          <cell r="H1364" t="str">
            <v>苦</v>
          </cell>
          <cell r="J1364" t="str">
            <v>微辛</v>
          </cell>
          <cell r="T1364" t="str">
            <v>膀胱</v>
          </cell>
          <cell r="W1364" t="str">
            <v>肾</v>
          </cell>
          <cell r="Y1364" t="str">
            <v>['清热','解毒','活血','消肿']</v>
          </cell>
          <cell r="Z1364" t="str">
            <v>10～15g</v>
          </cell>
        </row>
        <row r="1365">
          <cell r="A1365" t="str">
            <v>营蒲</v>
          </cell>
          <cell r="D1365" t="str">
            <v>温</v>
          </cell>
          <cell r="H1365" t="str">
            <v>苦</v>
          </cell>
          <cell r="J1365" t="str">
            <v>辛</v>
          </cell>
          <cell r="N1365" t="str">
            <v>心</v>
          </cell>
          <cell r="R1365" t="str">
            <v>胃</v>
          </cell>
          <cell r="Y1365" t="str">
            <v>['开窍','豁痰','醒神','益智','化湿','开胃']</v>
          </cell>
          <cell r="Z1365" t="str">
            <v>3～10g</v>
          </cell>
        </row>
        <row r="1366">
          <cell r="A1366" t="str">
            <v>油柑木皮</v>
          </cell>
          <cell r="B1366" t="str">
            <v>寒</v>
          </cell>
          <cell r="G1366" t="str">
            <v>酸</v>
          </cell>
          <cell r="I1366" t="str">
            <v>甘</v>
          </cell>
          <cell r="N1366" t="str">
            <v>心</v>
          </cell>
          <cell r="V1366" t="str">
            <v>肝</v>
          </cell>
          <cell r="Y1366" t="str">
            <v>杀菌去腐，止血</v>
          </cell>
          <cell r="Z1366" t="str">
            <v>5～15g</v>
          </cell>
        </row>
        <row r="1367">
          <cell r="A1367" t="str">
            <v>油松节</v>
          </cell>
          <cell r="D1367" t="str">
            <v>温</v>
          </cell>
          <cell r="H1367" t="str">
            <v>苦</v>
          </cell>
          <cell r="J1367" t="str">
            <v>辛</v>
          </cell>
          <cell r="V1367" t="str">
            <v>肝</v>
          </cell>
          <cell r="W1367" t="str">
            <v>肾</v>
          </cell>
          <cell r="Y1367" t="str">
            <v>['祛风','除湿','通络','止痛']</v>
          </cell>
          <cell r="Z1367" t="str">
            <v>9～15g</v>
          </cell>
        </row>
        <row r="1368">
          <cell r="A1368" t="str">
            <v>余甘子</v>
          </cell>
          <cell r="E1368" t="str">
            <v>凉</v>
          </cell>
          <cell r="G1368" t="str">
            <v>酸</v>
          </cell>
          <cell r="I1368" t="str">
            <v>甘</v>
          </cell>
          <cell r="L1368" t="str">
            <v>肺</v>
          </cell>
          <cell r="R1368" t="str">
            <v>胃</v>
          </cell>
          <cell r="Y1368" t="str">
            <v>['清热','凉血','消食','健胃','生津','止咳']</v>
          </cell>
          <cell r="Z1368" t="str">
            <v>3～9g</v>
          </cell>
        </row>
        <row r="1369">
          <cell r="A1369" t="str">
            <v>鱼脑石</v>
          </cell>
          <cell r="B1369" t="str">
            <v>寒</v>
          </cell>
          <cell r="I1369" t="str">
            <v>甘</v>
          </cell>
          <cell r="K1369" t="str">
            <v>咸</v>
          </cell>
          <cell r="T1369" t="str">
            <v>膀胱</v>
          </cell>
          <cell r="Y1369" t="str">
            <v>利尿通淋，清热解毒</v>
          </cell>
          <cell r="Z1369" t="str">
            <v>5～15g</v>
          </cell>
        </row>
        <row r="1370">
          <cell r="A1370" t="str">
            <v>鱼腥草</v>
          </cell>
          <cell r="B1370" t="str">
            <v>微寒</v>
          </cell>
          <cell r="J1370" t="str">
            <v>辛</v>
          </cell>
          <cell r="L1370" t="str">
            <v>肺</v>
          </cell>
          <cell r="Y1370" t="str">
            <v>['清热','解毒','消痈','排脓','利尿','通淋']</v>
          </cell>
          <cell r="Z1370" t="str">
            <v>15～25g</v>
          </cell>
        </row>
        <row r="1371">
          <cell r="A1371" t="str">
            <v>禹白附</v>
          </cell>
          <cell r="D1371" t="str">
            <v>温</v>
          </cell>
          <cell r="I1371" t="str">
            <v>甘</v>
          </cell>
          <cell r="J1371" t="str">
            <v>辛</v>
          </cell>
          <cell r="R1371" t="str">
            <v>胃</v>
          </cell>
          <cell r="V1371" t="str">
            <v>肝</v>
          </cell>
          <cell r="X1371" t="str">
            <v>有毒</v>
          </cell>
          <cell r="Y1371" t="str">
            <v>['祛风痰','止痉','上痛','解毒','散结']</v>
          </cell>
          <cell r="Z1371" t="str">
            <v>3~5g</v>
          </cell>
        </row>
        <row r="1372">
          <cell r="A1372" t="str">
            <v>禹余粮</v>
          </cell>
          <cell r="B1372" t="str">
            <v>微寒</v>
          </cell>
          <cell r="I1372" t="str">
            <v>甘</v>
          </cell>
          <cell r="O1372" t="str">
            <v>大肠</v>
          </cell>
          <cell r="R1372" t="str">
            <v>胃</v>
          </cell>
          <cell r="Y1372" t="str">
            <v>['涩肠','止泻','收敛','止血']</v>
          </cell>
          <cell r="Z1372" t="str">
            <v>10～15g</v>
          </cell>
        </row>
        <row r="1373">
          <cell r="A1373" t="str">
            <v>禹州漏芦</v>
          </cell>
          <cell r="B1373" t="str">
            <v>寒</v>
          </cell>
          <cell r="H1373" t="str">
            <v>苦</v>
          </cell>
          <cell r="R1373" t="str">
            <v>胃</v>
          </cell>
          <cell r="Y1373" t="str">
            <v>['清热','解毒','排脓','止血','消痈','下乳']</v>
          </cell>
          <cell r="Z1373" t="str">
            <v>4.5~9g</v>
          </cell>
        </row>
        <row r="1374">
          <cell r="A1374" t="str">
            <v>玉米须</v>
          </cell>
          <cell r="F1374" t="str">
            <v>平</v>
          </cell>
          <cell r="I1374" t="str">
            <v>甘</v>
          </cell>
          <cell r="R1374" t="str">
            <v>胃</v>
          </cell>
          <cell r="S1374" t="str">
            <v>胆</v>
          </cell>
          <cell r="V1374" t="str">
            <v>肝</v>
          </cell>
          <cell r="W1374" t="str">
            <v>肾</v>
          </cell>
          <cell r="Y1374" t="str">
            <v>['利尿','消肿','降压']</v>
          </cell>
          <cell r="Z1374" t="str">
            <v>15～30g</v>
          </cell>
        </row>
        <row r="1375">
          <cell r="A1375" t="str">
            <v>玉叶金花</v>
          </cell>
          <cell r="E1375" t="str">
            <v>凉</v>
          </cell>
          <cell r="H1375" t="str">
            <v>微苦</v>
          </cell>
          <cell r="I1375" t="str">
            <v>甘</v>
          </cell>
          <cell r="U1375" t="str">
            <v>脾</v>
          </cell>
          <cell r="V1375" t="str">
            <v>肝</v>
          </cell>
          <cell r="Y1375" t="str">
            <v>['清热','疏风','凉血','解毒']</v>
          </cell>
          <cell r="Z1375" t="str">
            <v>15～30g</v>
          </cell>
        </row>
        <row r="1376">
          <cell r="A1376" t="str">
            <v>玉竹</v>
          </cell>
          <cell r="B1376" t="str">
            <v>微寒</v>
          </cell>
          <cell r="I1376" t="str">
            <v>甘</v>
          </cell>
          <cell r="L1376" t="str">
            <v>肺</v>
          </cell>
          <cell r="R1376" t="str">
            <v>胃</v>
          </cell>
          <cell r="Y1376" t="str">
            <v>['养阴','润燥','生津','止渴']</v>
          </cell>
          <cell r="Z1376" t="str">
            <v>6～12g</v>
          </cell>
        </row>
        <row r="1377">
          <cell r="A1377" t="str">
            <v>郁金</v>
          </cell>
          <cell r="B1377" t="str">
            <v>寒</v>
          </cell>
          <cell r="H1377" t="str">
            <v>苦</v>
          </cell>
          <cell r="J1377" t="str">
            <v>辛</v>
          </cell>
          <cell r="L1377" t="str">
            <v>肺</v>
          </cell>
          <cell r="N1377" t="str">
            <v>心</v>
          </cell>
          <cell r="V1377" t="str">
            <v>肝</v>
          </cell>
          <cell r="Y1377" t="str">
            <v>['活血','止痛','行气','化疥','清心','解郁','利胆','退黄']</v>
          </cell>
          <cell r="Z1377" t="str">
            <v>3～9g</v>
          </cell>
        </row>
        <row r="1378">
          <cell r="A1378" t="str">
            <v>郁李仁</v>
          </cell>
          <cell r="F1378" t="str">
            <v>平</v>
          </cell>
          <cell r="H1378" t="str">
            <v>苦</v>
          </cell>
          <cell r="I1378" t="str">
            <v>甘</v>
          </cell>
          <cell r="J1378" t="str">
            <v>辛</v>
          </cell>
          <cell r="O1378" t="str">
            <v>大肠</v>
          </cell>
          <cell r="Q1378" t="str">
            <v>小肠</v>
          </cell>
          <cell r="U1378" t="str">
            <v>脾</v>
          </cell>
          <cell r="Y1378" t="str">
            <v>['缓泻','利尿']</v>
          </cell>
          <cell r="Z1378" t="str">
            <v>3～9g</v>
          </cell>
        </row>
        <row r="1379">
          <cell r="A1379" t="str">
            <v>预知子</v>
          </cell>
          <cell r="B1379" t="str">
            <v>寒</v>
          </cell>
          <cell r="H1379" t="str">
            <v>苦</v>
          </cell>
          <cell r="R1379" t="str">
            <v>胃</v>
          </cell>
          <cell r="S1379" t="str">
            <v>胆</v>
          </cell>
          <cell r="T1379" t="str">
            <v>膀胱</v>
          </cell>
          <cell r="V1379" t="str">
            <v>肝</v>
          </cell>
          <cell r="Y1379" t="str">
            <v>['疏肝','理气','活血','止痛','除烦','利尿']</v>
          </cell>
          <cell r="Z1379" t="str">
            <v>5～30g</v>
          </cell>
        </row>
        <row r="1380">
          <cell r="A1380" t="str">
            <v>御米壳</v>
          </cell>
          <cell r="F1380" t="str">
            <v>平</v>
          </cell>
          <cell r="G1380" t="str">
            <v>酸</v>
          </cell>
          <cell r="L1380" t="str">
            <v>肺</v>
          </cell>
          <cell r="O1380" t="str">
            <v>大肠</v>
          </cell>
          <cell r="W1380" t="str">
            <v>肾</v>
          </cell>
          <cell r="X1380" t="str">
            <v>有毒</v>
          </cell>
          <cell r="Y1380" t="str">
            <v>['敛肺','涩肠','止痛']</v>
          </cell>
          <cell r="Z1380" t="str">
            <v>3～6g</v>
          </cell>
        </row>
        <row r="1381">
          <cell r="A1381" t="str">
            <v>元参</v>
          </cell>
          <cell r="B1381" t="str">
            <v>微寒</v>
          </cell>
          <cell r="H1381" t="str">
            <v>苦</v>
          </cell>
          <cell r="I1381" t="str">
            <v>甘</v>
          </cell>
          <cell r="L1381" t="str">
            <v>肺</v>
          </cell>
          <cell r="R1381" t="str">
            <v>胃</v>
          </cell>
          <cell r="W1381" t="str">
            <v>肾</v>
          </cell>
          <cell r="Y1381" t="str">
            <v>凉血滋阴，泻火解毒</v>
          </cell>
          <cell r="Z1381" t="str">
            <v>9～15g</v>
          </cell>
        </row>
        <row r="1382">
          <cell r="A1382" t="str">
            <v>元明粉</v>
          </cell>
          <cell r="B1382" t="str">
            <v>寒</v>
          </cell>
          <cell r="J1382" t="str">
            <v>辛</v>
          </cell>
          <cell r="K1382" t="str">
            <v>咸</v>
          </cell>
          <cell r="O1382" t="str">
            <v>大肠</v>
          </cell>
          <cell r="R1382" t="str">
            <v>胃</v>
          </cell>
          <cell r="Y1382" t="str">
            <v>['泻热','通便','润燥','软坚','消肿','散结']</v>
          </cell>
          <cell r="Z1382" t="str">
            <v>10～15g</v>
          </cell>
        </row>
        <row r="1383">
          <cell r="A1383" t="str">
            <v>远志</v>
          </cell>
          <cell r="D1383" t="str">
            <v>温</v>
          </cell>
          <cell r="H1383" t="str">
            <v>苦</v>
          </cell>
          <cell r="J1383" t="str">
            <v>辛</v>
          </cell>
          <cell r="L1383" t="str">
            <v>肺</v>
          </cell>
          <cell r="N1383" t="str">
            <v>心</v>
          </cell>
          <cell r="W1383" t="str">
            <v>肾</v>
          </cell>
          <cell r="Y1383" t="str">
            <v>['安神','益智','祛痰','消肿']</v>
          </cell>
          <cell r="Z1383" t="str">
            <v>3～9g</v>
          </cell>
        </row>
        <row r="1384">
          <cell r="A1384" t="str">
            <v>月季花</v>
          </cell>
          <cell r="D1384" t="str">
            <v>温</v>
          </cell>
          <cell r="I1384" t="str">
            <v>甘</v>
          </cell>
          <cell r="V1384" t="str">
            <v>肝</v>
          </cell>
          <cell r="Y1384" t="str">
            <v>['活血','调经','疏肝','解郁']</v>
          </cell>
          <cell r="Z1384" t="str">
            <v>1.5～4.5g</v>
          </cell>
        </row>
        <row r="1385">
          <cell r="A1385" t="str">
            <v>粤丝瓜络</v>
          </cell>
          <cell r="F1385" t="str">
            <v>平</v>
          </cell>
          <cell r="I1385" t="str">
            <v>甘</v>
          </cell>
          <cell r="L1385" t="str">
            <v>肺</v>
          </cell>
          <cell r="R1385" t="str">
            <v>胃</v>
          </cell>
          <cell r="V1385" t="str">
            <v>肝</v>
          </cell>
          <cell r="Y1385" t="str">
            <v>['除湿火','通脉络']</v>
          </cell>
          <cell r="Z1385" t="str">
            <v>4.5~9g</v>
          </cell>
        </row>
        <row r="1386">
          <cell r="A1386" t="str">
            <v>云茯苓</v>
          </cell>
          <cell r="F1386" t="str">
            <v>平</v>
          </cell>
          <cell r="I1386" t="str">
            <v>甘</v>
          </cell>
          <cell r="L1386" t="str">
            <v>肺</v>
          </cell>
          <cell r="N1386" t="str">
            <v>心</v>
          </cell>
          <cell r="U1386" t="str">
            <v>脾</v>
          </cell>
          <cell r="W1386" t="str">
            <v>肾</v>
          </cell>
          <cell r="Y1386" t="str">
            <v>['利水','渗湿','健脾','宁心']</v>
          </cell>
          <cell r="Z1386" t="str">
            <v>10～15g</v>
          </cell>
        </row>
        <row r="1387">
          <cell r="A1387" t="str">
            <v>云苓</v>
          </cell>
          <cell r="F1387" t="str">
            <v>平</v>
          </cell>
          <cell r="I1387" t="str">
            <v>甘</v>
          </cell>
          <cell r="L1387" t="str">
            <v>肺</v>
          </cell>
          <cell r="N1387" t="str">
            <v>心</v>
          </cell>
          <cell r="U1387" t="str">
            <v>脾</v>
          </cell>
          <cell r="W1387" t="str">
            <v>肾</v>
          </cell>
          <cell r="Y1387" t="str">
            <v>['利水','渗湿','健脾','宁心']</v>
          </cell>
          <cell r="Z1387" t="str">
            <v>10～15g</v>
          </cell>
        </row>
        <row r="1388">
          <cell r="A1388" t="str">
            <v>云南白药</v>
          </cell>
          <cell r="D1388" t="str">
            <v>温</v>
          </cell>
          <cell r="H1388" t="str">
            <v>微苦</v>
          </cell>
          <cell r="I1388" t="str">
            <v>甘</v>
          </cell>
          <cell r="R1388" t="str">
            <v>胃</v>
          </cell>
          <cell r="V1388" t="str">
            <v>肝</v>
          </cell>
          <cell r="Y1388" t="str">
            <v>['散瘀','止血','消肿','定痛']</v>
          </cell>
          <cell r="Z1388" t="str">
            <v>5～10g</v>
          </cell>
        </row>
        <row r="1389">
          <cell r="A1389" t="str">
            <v>芸薹子</v>
          </cell>
          <cell r="F1389" t="str">
            <v>平</v>
          </cell>
          <cell r="I1389" t="str">
            <v>甘</v>
          </cell>
          <cell r="J1389" t="str">
            <v>辛</v>
          </cell>
          <cell r="O1389" t="str">
            <v>大肠</v>
          </cell>
          <cell r="V1389" t="str">
            <v>肝</v>
          </cell>
          <cell r="Y1389" t="str">
            <v>['活血','化瘀','消肿','散结','润肠','通便']</v>
          </cell>
          <cell r="Z1389" t="str">
            <v>5～10g</v>
          </cell>
        </row>
        <row r="1390">
          <cell r="A1390" t="str">
            <v>枣仁</v>
          </cell>
          <cell r="D1390" t="str">
            <v>温</v>
          </cell>
          <cell r="I1390" t="str">
            <v>甘</v>
          </cell>
          <cell r="N1390" t="str">
            <v>心</v>
          </cell>
          <cell r="R1390" t="str">
            <v>胃</v>
          </cell>
          <cell r="U1390" t="str">
            <v>脾</v>
          </cell>
          <cell r="Y1390" t="str">
            <v>['补中','益气','养血','安神']</v>
          </cell>
          <cell r="Z1390" t="str">
            <v>6～15g</v>
          </cell>
        </row>
        <row r="1391">
          <cell r="A1391" t="str">
            <v>皂荚</v>
          </cell>
          <cell r="D1391" t="str">
            <v>温</v>
          </cell>
          <cell r="J1391" t="str">
            <v>辛</v>
          </cell>
          <cell r="K1391" t="str">
            <v>咸</v>
          </cell>
          <cell r="L1391" t="str">
            <v>肺</v>
          </cell>
          <cell r="O1391" t="str">
            <v>大肠</v>
          </cell>
          <cell r="X1391" t="str">
            <v>小毒</v>
          </cell>
          <cell r="Y1391" t="str">
            <v>['祛顽痰','通窍','开闭','祛风','杀虫']</v>
          </cell>
          <cell r="Z1391" t="str">
            <v>1.5~5g</v>
          </cell>
        </row>
        <row r="1392">
          <cell r="A1392" t="str">
            <v>皂角</v>
          </cell>
          <cell r="D1392" t="str">
            <v>温</v>
          </cell>
          <cell r="J1392" t="str">
            <v>辛</v>
          </cell>
          <cell r="K1392" t="str">
            <v>咸</v>
          </cell>
          <cell r="L1392" t="str">
            <v>肺</v>
          </cell>
          <cell r="O1392" t="str">
            <v>大肠</v>
          </cell>
          <cell r="X1392" t="str">
            <v>有毒</v>
          </cell>
          <cell r="Y1392" t="str">
            <v>['开窍','祛痰','散结','消肿','润燥','通便']</v>
          </cell>
          <cell r="Z1392" t="str">
            <v>1～1.5g</v>
          </cell>
        </row>
        <row r="1393">
          <cell r="A1393" t="str">
            <v>皂角刺</v>
          </cell>
          <cell r="D1393" t="str">
            <v>温</v>
          </cell>
          <cell r="J1393" t="str">
            <v>辛</v>
          </cell>
          <cell r="R1393" t="str">
            <v>胃</v>
          </cell>
          <cell r="V1393" t="str">
            <v>肝</v>
          </cell>
          <cell r="Y1393" t="str">
            <v>['消肿','托毒','排脓','杀虫']</v>
          </cell>
          <cell r="Z1393" t="str">
            <v>3～9g</v>
          </cell>
        </row>
        <row r="1394">
          <cell r="A1394" t="str">
            <v>皂角剌</v>
          </cell>
          <cell r="D1394" t="str">
            <v>温</v>
          </cell>
          <cell r="J1394" t="str">
            <v>辛</v>
          </cell>
          <cell r="R1394" t="str">
            <v>胃</v>
          </cell>
          <cell r="V1394" t="str">
            <v>肝</v>
          </cell>
          <cell r="Y1394" t="str">
            <v>['消肿','托毒','排脓','杀虫']</v>
          </cell>
          <cell r="Z1394" t="str">
            <v>3～10g</v>
          </cell>
        </row>
        <row r="1395">
          <cell r="A1395" t="str">
            <v>灶心土</v>
          </cell>
          <cell r="D1395" t="str">
            <v>温</v>
          </cell>
          <cell r="J1395" t="str">
            <v>辛</v>
          </cell>
          <cell r="R1395" t="str">
            <v>胃</v>
          </cell>
          <cell r="U1395" t="str">
            <v>脾</v>
          </cell>
          <cell r="Y1395" t="str">
            <v>['温经','止血','止呕','止泻']</v>
          </cell>
          <cell r="Z1395" t="str">
            <v>15~30g</v>
          </cell>
        </row>
        <row r="1396">
          <cell r="A1396" t="str">
            <v>泽兰</v>
          </cell>
          <cell r="D1396" t="str">
            <v>微温</v>
          </cell>
          <cell r="H1396" t="str">
            <v>苦</v>
          </cell>
          <cell r="U1396" t="str">
            <v>脾</v>
          </cell>
          <cell r="V1396" t="str">
            <v>肝</v>
          </cell>
          <cell r="Y1396" t="str">
            <v>['行血','利尿','散郁','舒肝']</v>
          </cell>
          <cell r="Z1396" t="str">
            <v>4.5～9g</v>
          </cell>
        </row>
        <row r="1397">
          <cell r="A1397" t="str">
            <v>泽兰叶</v>
          </cell>
          <cell r="D1397" t="str">
            <v>微温</v>
          </cell>
          <cell r="H1397" t="str">
            <v>苦</v>
          </cell>
          <cell r="U1397" t="str">
            <v>脾</v>
          </cell>
          <cell r="V1397" t="str">
            <v>肝</v>
          </cell>
          <cell r="Y1397" t="str">
            <v>['行血','利尿','散郁','舒肝']</v>
          </cell>
          <cell r="Z1397" t="str">
            <v>4.5～9g</v>
          </cell>
        </row>
        <row r="1398">
          <cell r="A1398" t="str">
            <v>泽漆</v>
          </cell>
          <cell r="B1398" t="str">
            <v>微寒</v>
          </cell>
          <cell r="H1398" t="str">
            <v>苦</v>
          </cell>
          <cell r="J1398" t="str">
            <v>辛</v>
          </cell>
          <cell r="O1398" t="str">
            <v>大肠</v>
          </cell>
          <cell r="Q1398" t="str">
            <v>小肠</v>
          </cell>
          <cell r="U1398" t="str">
            <v>脾</v>
          </cell>
          <cell r="X1398" t="str">
            <v>有毒</v>
          </cell>
          <cell r="Y1398" t="str">
            <v>['利水','消肿','化痰','止咳','解毒','杀虫']</v>
          </cell>
          <cell r="Z1398" t="str">
            <v>3～9g</v>
          </cell>
        </row>
        <row r="1399">
          <cell r="A1399" t="str">
            <v>泽泻</v>
          </cell>
          <cell r="B1399" t="str">
            <v>寒</v>
          </cell>
          <cell r="I1399" t="str">
            <v>甘</v>
          </cell>
          <cell r="T1399" t="str">
            <v>膀胱</v>
          </cell>
          <cell r="W1399" t="str">
            <v>肾</v>
          </cell>
          <cell r="Y1399" t="str">
            <v>['利小便','清湿热']</v>
          </cell>
          <cell r="Z1399" t="str">
            <v>6～13g</v>
          </cell>
        </row>
        <row r="1400">
          <cell r="A1400" t="str">
            <v>楂曲</v>
          </cell>
          <cell r="D1400" t="str">
            <v>温</v>
          </cell>
          <cell r="I1400" t="str">
            <v>甘</v>
          </cell>
          <cell r="J1400" t="str">
            <v>辛</v>
          </cell>
          <cell r="R1400" t="str">
            <v>胃</v>
          </cell>
          <cell r="U1400" t="str">
            <v>脾</v>
          </cell>
          <cell r="Y1400" t="str">
            <v>['消食','和胃']</v>
          </cell>
          <cell r="Z1400" t="str">
            <v>6～15g</v>
          </cell>
        </row>
        <row r="1401">
          <cell r="A1401" t="str">
            <v>獐牙菜</v>
          </cell>
          <cell r="B1401" t="str">
            <v>寒</v>
          </cell>
          <cell r="H1401" t="str">
            <v>苦</v>
          </cell>
          <cell r="N1401" t="str">
            <v>心</v>
          </cell>
          <cell r="R1401" t="str">
            <v>胃</v>
          </cell>
          <cell r="V1401" t="str">
            <v>肝</v>
          </cell>
          <cell r="Y1401" t="str">
            <v>清热解毒，疏肝利胆</v>
          </cell>
          <cell r="Z1401" t="str">
            <v>10～15g</v>
          </cell>
        </row>
        <row r="1402">
          <cell r="A1402" t="str">
            <v>樟冰</v>
          </cell>
          <cell r="C1402" t="str">
            <v>热</v>
          </cell>
          <cell r="J1402" t="str">
            <v>辛</v>
          </cell>
          <cell r="N1402" t="str">
            <v>心</v>
          </cell>
          <cell r="U1402" t="str">
            <v>脾</v>
          </cell>
          <cell r="X1402" t="str">
            <v>有毒</v>
          </cell>
          <cell r="Y1402" t="str">
            <v>['开窍','辟秽','除湿','杀虫','温散','止痛']</v>
          </cell>
          <cell r="Z1402" t="str">
            <v>0.1～0.2g</v>
          </cell>
        </row>
        <row r="1403">
          <cell r="A1403" t="str">
            <v>樟柳头</v>
          </cell>
          <cell r="B1403" t="str">
            <v>寒</v>
          </cell>
          <cell r="J1403" t="str">
            <v>辛</v>
          </cell>
          <cell r="X1403" t="str">
            <v>有毒</v>
          </cell>
          <cell r="Y1403" t="str">
            <v>['利水','消肿','清热','解毒']</v>
          </cell>
          <cell r="Z1403" t="str">
            <v>3～6g</v>
          </cell>
        </row>
        <row r="1404">
          <cell r="A1404" t="str">
            <v>樟木</v>
          </cell>
          <cell r="D1404" t="str">
            <v>温</v>
          </cell>
          <cell r="J1404" t="str">
            <v>辛</v>
          </cell>
          <cell r="U1404" t="str">
            <v>脾</v>
          </cell>
          <cell r="V1404" t="str">
            <v>肝</v>
          </cell>
          <cell r="Y1404" t="str">
            <v>['祛风','散寒','温中','理气','活血','通络']</v>
          </cell>
          <cell r="Z1404" t="str">
            <v>10～20g</v>
          </cell>
        </row>
        <row r="1405">
          <cell r="A1405" t="str">
            <v>樟脑</v>
          </cell>
          <cell r="C1405" t="str">
            <v>热</v>
          </cell>
          <cell r="J1405" t="str">
            <v>辛</v>
          </cell>
          <cell r="N1405" t="str">
            <v>心</v>
          </cell>
          <cell r="U1405" t="str">
            <v>脾</v>
          </cell>
          <cell r="X1405" t="str">
            <v>有毒</v>
          </cell>
          <cell r="Y1405" t="str">
            <v>['开窍','辟秽','除湿','杀虫','温散','止痛']</v>
          </cell>
          <cell r="Z1405" t="str">
            <v>0.1～0.2g</v>
          </cell>
        </row>
        <row r="1406">
          <cell r="A1406" t="str">
            <v>长春花</v>
          </cell>
          <cell r="B1406" t="str">
            <v>寒</v>
          </cell>
          <cell r="H1406" t="str">
            <v>苦</v>
          </cell>
          <cell r="Y1406" t="str">
            <v>['解毒','抗癌','清热','平肝']</v>
          </cell>
          <cell r="Z1406" t="str">
            <v>5～10g</v>
          </cell>
        </row>
        <row r="1407">
          <cell r="A1407" t="str">
            <v>掌叶半夏</v>
          </cell>
          <cell r="D1407" t="str">
            <v>温</v>
          </cell>
          <cell r="H1407" t="str">
            <v>苦</v>
          </cell>
          <cell r="J1407" t="str">
            <v>辛</v>
          </cell>
          <cell r="L1407" t="str">
            <v>肺</v>
          </cell>
          <cell r="U1407" t="str">
            <v>脾</v>
          </cell>
          <cell r="V1407" t="str">
            <v>肝</v>
          </cell>
          <cell r="X1407" t="str">
            <v>有毒</v>
          </cell>
          <cell r="Y1407" t="str">
            <v>['燥湿','化痰','祛风','止痉','散结','消肿']</v>
          </cell>
          <cell r="Z1407" t="str">
            <v>3~9g</v>
          </cell>
        </row>
        <row r="1408">
          <cell r="A1408" t="str">
            <v>掌叶大黄</v>
          </cell>
          <cell r="B1408" t="str">
            <v>寒</v>
          </cell>
          <cell r="H1408" t="str">
            <v>苦</v>
          </cell>
          <cell r="O1408" t="str">
            <v>大肠</v>
          </cell>
          <cell r="R1408" t="str">
            <v>胃</v>
          </cell>
          <cell r="V1408" t="str">
            <v>肝</v>
          </cell>
          <cell r="Y1408" t="str">
            <v>泻下导滞，泻火凉血，行瘀破积，清热解毒</v>
          </cell>
          <cell r="Z1408" t="str">
            <v>3～30g</v>
          </cell>
        </row>
        <row r="1409">
          <cell r="A1409" t="str">
            <v>蛰虫</v>
          </cell>
          <cell r="B1409" t="str">
            <v>寒</v>
          </cell>
          <cell r="K1409" t="str">
            <v>咸</v>
          </cell>
          <cell r="V1409" t="str">
            <v>肝</v>
          </cell>
          <cell r="X1409" t="str">
            <v>小毒</v>
          </cell>
          <cell r="Y1409" t="str">
            <v>['破血','化瘀','续筋','接骨']</v>
          </cell>
          <cell r="Z1409" t="str">
            <v>3～10g</v>
          </cell>
        </row>
        <row r="1410">
          <cell r="A1410" t="str">
            <v>赭石</v>
          </cell>
          <cell r="B1410" t="str">
            <v>寒</v>
          </cell>
          <cell r="H1410" t="str">
            <v>苦</v>
          </cell>
          <cell r="L1410" t="str">
            <v>肺</v>
          </cell>
          <cell r="N1410" t="str">
            <v>心</v>
          </cell>
          <cell r="R1410" t="str">
            <v>胃</v>
          </cell>
          <cell r="V1410" t="str">
            <v>肝</v>
          </cell>
          <cell r="Y1410" t="str">
            <v>['平肝','潜阳','重镇','降逆','凉血','止血']</v>
          </cell>
          <cell r="Z1410" t="str">
            <v>15～30g</v>
          </cell>
        </row>
        <row r="1411">
          <cell r="A1411" t="str">
            <v>浙贝母</v>
          </cell>
          <cell r="B1411" t="str">
            <v>寒</v>
          </cell>
          <cell r="H1411" t="str">
            <v>苦</v>
          </cell>
          <cell r="L1411" t="str">
            <v>肺</v>
          </cell>
          <cell r="N1411" t="str">
            <v>心</v>
          </cell>
          <cell r="Y1411" t="str">
            <v>['清热','散结','化痰','止咳']</v>
          </cell>
          <cell r="Z1411" t="str">
            <v>4.5～9g</v>
          </cell>
        </row>
        <row r="1412">
          <cell r="A1412" t="str">
            <v>蟅虫</v>
          </cell>
          <cell r="B1412" t="str">
            <v>寒</v>
          </cell>
          <cell r="K1412" t="str">
            <v>咸</v>
          </cell>
          <cell r="V1412" t="str">
            <v>肝</v>
          </cell>
          <cell r="X1412" t="str">
            <v>小毒</v>
          </cell>
          <cell r="Y1412" t="str">
            <v>['破血','化瘀','续筋','接骨']</v>
          </cell>
          <cell r="Z1412" t="str">
            <v>3～10g</v>
          </cell>
        </row>
        <row r="1413">
          <cell r="A1413" t="str">
            <v>针砂</v>
          </cell>
          <cell r="B1413" t="str">
            <v>微寒</v>
          </cell>
          <cell r="G1413" t="str">
            <v>酸</v>
          </cell>
          <cell r="J1413" t="str">
            <v>辛</v>
          </cell>
          <cell r="K1413" t="str">
            <v>咸</v>
          </cell>
          <cell r="O1413" t="str">
            <v>大肠</v>
          </cell>
          <cell r="U1413" t="str">
            <v>脾</v>
          </cell>
          <cell r="V1413" t="str">
            <v>肝</v>
          </cell>
          <cell r="Y1413" t="str">
            <v>镇心平肝，健脾消积，补血，利湿，消肿</v>
          </cell>
        </row>
        <row r="1414">
          <cell r="A1414" t="str">
            <v>珍珠</v>
          </cell>
          <cell r="B1414" t="str">
            <v>寒</v>
          </cell>
          <cell r="I1414" t="str">
            <v>甘</v>
          </cell>
          <cell r="K1414" t="str">
            <v>咸</v>
          </cell>
          <cell r="N1414" t="str">
            <v>心</v>
          </cell>
          <cell r="V1414" t="str">
            <v>肝</v>
          </cell>
          <cell r="Y1414" t="str">
            <v>['安神','定惊','明目','消翳','解毒','生肌']</v>
          </cell>
          <cell r="Z1414" t="str">
            <v>0.1～0.3g</v>
          </cell>
        </row>
        <row r="1415">
          <cell r="A1415" t="str">
            <v>珍珠菜</v>
          </cell>
          <cell r="F1415" t="str">
            <v>平</v>
          </cell>
          <cell r="J1415" t="str">
            <v>辛</v>
          </cell>
          <cell r="Y1415" t="str">
            <v>['活血','调经','利湿','健脾','解毒','消肿']</v>
          </cell>
          <cell r="Z1415" t="str">
            <v>15～30g</v>
          </cell>
        </row>
        <row r="1416">
          <cell r="A1416" t="str">
            <v>珍珠草</v>
          </cell>
          <cell r="E1416" t="str">
            <v>凉</v>
          </cell>
          <cell r="H1416" t="str">
            <v>苦</v>
          </cell>
          <cell r="I1416" t="str">
            <v>甘</v>
          </cell>
          <cell r="L1416" t="str">
            <v>肺</v>
          </cell>
          <cell r="V1416" t="str">
            <v>肝</v>
          </cell>
          <cell r="Y1416" t="str">
            <v>['利湿','退黄','清热','解毒','明目','消积']</v>
          </cell>
          <cell r="Z1416" t="str">
            <v>15~30g</v>
          </cell>
        </row>
        <row r="1417">
          <cell r="A1417" t="str">
            <v>珍珠粉</v>
          </cell>
          <cell r="B1417" t="str">
            <v>寒</v>
          </cell>
          <cell r="I1417" t="str">
            <v>甘</v>
          </cell>
          <cell r="K1417" t="str">
            <v>咸</v>
          </cell>
          <cell r="N1417" t="str">
            <v>心</v>
          </cell>
          <cell r="V1417" t="str">
            <v>肝</v>
          </cell>
          <cell r="Y1417" t="str">
            <v>安神定惊，清肝明目，解毒生肌</v>
          </cell>
          <cell r="Z1417" t="str">
            <v>0.6～1g</v>
          </cell>
        </row>
        <row r="1418">
          <cell r="A1418" t="str">
            <v>珍珠母</v>
          </cell>
          <cell r="B1418" t="str">
            <v>寒</v>
          </cell>
          <cell r="K1418" t="str">
            <v>咸</v>
          </cell>
          <cell r="N1418" t="str">
            <v>心</v>
          </cell>
          <cell r="V1418" t="str">
            <v>肝</v>
          </cell>
          <cell r="Y1418" t="str">
            <v>['平肝','潜阳','定惊','明目']</v>
          </cell>
          <cell r="Z1418" t="str">
            <v>10～25g</v>
          </cell>
        </row>
        <row r="1419">
          <cell r="A1419" t="str">
            <v>蒸木香</v>
          </cell>
          <cell r="D1419" t="str">
            <v>温</v>
          </cell>
          <cell r="H1419" t="str">
            <v>苦</v>
          </cell>
          <cell r="J1419" t="str">
            <v>辛</v>
          </cell>
          <cell r="O1419" t="str">
            <v>大肠</v>
          </cell>
          <cell r="P1419" t="str">
            <v>三焦</v>
          </cell>
          <cell r="R1419" t="str">
            <v>胃</v>
          </cell>
          <cell r="S1419" t="str">
            <v>胆</v>
          </cell>
          <cell r="U1419" t="str">
            <v>脾</v>
          </cell>
          <cell r="Y1419" t="str">
            <v>['行气','止痛','健脾','消食']</v>
          </cell>
          <cell r="Z1419" t="str">
            <v>3～10g</v>
          </cell>
        </row>
        <row r="1420">
          <cell r="A1420" t="str">
            <v>知母</v>
          </cell>
          <cell r="B1420" t="str">
            <v>寒</v>
          </cell>
          <cell r="H1420" t="str">
            <v>苦</v>
          </cell>
          <cell r="I1420" t="str">
            <v>甘</v>
          </cell>
          <cell r="L1420" t="str">
            <v>肺</v>
          </cell>
          <cell r="R1420" t="str">
            <v>胃</v>
          </cell>
          <cell r="W1420" t="str">
            <v>肾</v>
          </cell>
          <cell r="Y1420" t="str">
            <v>['清热','泻火','生津','润燥']</v>
          </cell>
          <cell r="Z1420" t="str">
            <v>6～12g</v>
          </cell>
        </row>
        <row r="1421">
          <cell r="A1421" t="str">
            <v>栀皮</v>
          </cell>
          <cell r="B1421" t="str">
            <v>寒</v>
          </cell>
          <cell r="H1421" t="str">
            <v>苦</v>
          </cell>
          <cell r="L1421" t="str">
            <v>肺</v>
          </cell>
          <cell r="N1421" t="str">
            <v>心</v>
          </cell>
          <cell r="P1421" t="str">
            <v>三焦</v>
          </cell>
          <cell r="Y1421" t="str">
            <v>['泻火','除烦','清热','利湿','凉血','解毒','消肿','止痛']</v>
          </cell>
          <cell r="Z1421" t="str">
            <v>6-10g</v>
          </cell>
        </row>
        <row r="1422">
          <cell r="A1422" t="str">
            <v>栀子</v>
          </cell>
          <cell r="B1422" t="str">
            <v>寒</v>
          </cell>
          <cell r="H1422" t="str">
            <v>苦</v>
          </cell>
          <cell r="L1422" t="str">
            <v>肺</v>
          </cell>
          <cell r="N1422" t="str">
            <v>心</v>
          </cell>
          <cell r="P1422" t="str">
            <v>三焦</v>
          </cell>
          <cell r="Y1422" t="str">
            <v>['泻火','除烦','清热','利尿','凉血','解毒','消肿','止痛']</v>
          </cell>
          <cell r="Z1422" t="str">
            <v>6～10g</v>
          </cell>
        </row>
        <row r="1423">
          <cell r="A1423" t="str">
            <v>栀子皮</v>
          </cell>
          <cell r="B1423" t="str">
            <v>寒</v>
          </cell>
          <cell r="H1423" t="str">
            <v>苦</v>
          </cell>
          <cell r="L1423" t="str">
            <v>肺</v>
          </cell>
          <cell r="N1423" t="str">
            <v>心</v>
          </cell>
          <cell r="P1423" t="str">
            <v>三焦</v>
          </cell>
          <cell r="Y1423" t="str">
            <v>['泻火','除烦','清热','利湿','凉血','解毒','消肿','止痛']</v>
          </cell>
          <cell r="Z1423" t="str">
            <v>6-10g</v>
          </cell>
        </row>
        <row r="1424">
          <cell r="A1424" t="str">
            <v>栀子仁</v>
          </cell>
          <cell r="B1424" t="str">
            <v>寒</v>
          </cell>
          <cell r="H1424" t="str">
            <v>苦</v>
          </cell>
          <cell r="L1424" t="str">
            <v>肺</v>
          </cell>
          <cell r="N1424" t="str">
            <v>心</v>
          </cell>
          <cell r="P1424" t="str">
            <v>三焦</v>
          </cell>
          <cell r="Y1424" t="str">
            <v>['泻火','除烦','清热','利尿','凉血','解毒','消肿','止痛']</v>
          </cell>
          <cell r="Z1424" t="str">
            <v>6～10g</v>
          </cell>
        </row>
        <row r="1425">
          <cell r="A1425" t="str">
            <v>蜘蛛香</v>
          </cell>
          <cell r="D1425" t="str">
            <v>温</v>
          </cell>
          <cell r="H1425" t="str">
            <v>微苦</v>
          </cell>
          <cell r="J1425" t="str">
            <v>辛</v>
          </cell>
          <cell r="N1425" t="str">
            <v>心</v>
          </cell>
          <cell r="R1425" t="str">
            <v>胃</v>
          </cell>
          <cell r="U1425" t="str">
            <v>脾</v>
          </cell>
          <cell r="Y1425" t="str">
            <v>['理气','止痛','消食','止泻','祛风','除湿','镇惊','安神']</v>
          </cell>
          <cell r="Z1425" t="str">
            <v>3～6g</v>
          </cell>
        </row>
        <row r="1426">
          <cell r="A1426" t="str">
            <v>止泻木子</v>
          </cell>
          <cell r="E1426" t="str">
            <v>凉</v>
          </cell>
          <cell r="H1426" t="str">
            <v>苦</v>
          </cell>
          <cell r="Y1426" t="str">
            <v>清热，利胆，止泻</v>
          </cell>
          <cell r="Z1426" t="str">
            <v>6～9g</v>
          </cell>
        </row>
        <row r="1427">
          <cell r="A1427" t="str">
            <v>枳椇子</v>
          </cell>
          <cell r="F1427" t="str">
            <v>平</v>
          </cell>
          <cell r="I1427" t="str">
            <v>甘</v>
          </cell>
          <cell r="R1427" t="str">
            <v>胃</v>
          </cell>
          <cell r="Y1427" t="str">
            <v>['止渴','除烦','清湿热','解酒毒']</v>
          </cell>
          <cell r="Z1427" t="str">
            <v>4.5～9g</v>
          </cell>
        </row>
        <row r="1428">
          <cell r="A1428" t="str">
            <v>枳壳</v>
          </cell>
          <cell r="D1428" t="str">
            <v>温</v>
          </cell>
          <cell r="G1428" t="str">
            <v>酸</v>
          </cell>
          <cell r="H1428" t="str">
            <v>苦</v>
          </cell>
          <cell r="J1428" t="str">
            <v>辛</v>
          </cell>
          <cell r="R1428" t="str">
            <v>胃</v>
          </cell>
          <cell r="U1428" t="str">
            <v>脾</v>
          </cell>
          <cell r="Y1428" t="str">
            <v>['理气','宽中','行滞','消胀']</v>
          </cell>
          <cell r="Z1428" t="str">
            <v>3～9g</v>
          </cell>
        </row>
        <row r="1429">
          <cell r="A1429" t="str">
            <v>枳实</v>
          </cell>
          <cell r="B1429" t="str">
            <v>微寒</v>
          </cell>
          <cell r="G1429" t="str">
            <v>酸</v>
          </cell>
          <cell r="H1429" t="str">
            <v>苦</v>
          </cell>
          <cell r="J1429" t="str">
            <v>辛</v>
          </cell>
          <cell r="R1429" t="str">
            <v>胃</v>
          </cell>
          <cell r="U1429" t="str">
            <v>脾</v>
          </cell>
          <cell r="Y1429" t="str">
            <v>['破气','消积','化痰','散痞']</v>
          </cell>
          <cell r="Z1429" t="str">
            <v>3～9g</v>
          </cell>
        </row>
        <row r="1430">
          <cell r="A1430" t="str">
            <v>制白附子</v>
          </cell>
          <cell r="D1430" t="str">
            <v>温</v>
          </cell>
          <cell r="J1430" t="str">
            <v>辛</v>
          </cell>
          <cell r="R1430" t="str">
            <v>胃</v>
          </cell>
          <cell r="V1430" t="str">
            <v>肝</v>
          </cell>
          <cell r="X1430" t="str">
            <v>有毒</v>
          </cell>
          <cell r="Y1430" t="str">
            <v>祛风痰，定惊搐，解毒散结止痛</v>
          </cell>
          <cell r="Z1430" t="str">
            <v>3～6g</v>
          </cell>
        </row>
        <row r="1431">
          <cell r="A1431" t="str">
            <v>制草乌</v>
          </cell>
          <cell r="C1431" t="str">
            <v>热</v>
          </cell>
          <cell r="H1431" t="str">
            <v>苦</v>
          </cell>
          <cell r="J1431" t="str">
            <v>辛</v>
          </cell>
          <cell r="N1431" t="str">
            <v>心</v>
          </cell>
          <cell r="U1431" t="str">
            <v>脾</v>
          </cell>
          <cell r="V1431" t="str">
            <v>肝</v>
          </cell>
          <cell r="W1431" t="str">
            <v>肾</v>
          </cell>
          <cell r="X1431" t="str">
            <v>大毒</v>
          </cell>
          <cell r="Y1431" t="str">
            <v>['祛风','除湿','散寒','止痛']</v>
          </cell>
          <cell r="Z1431" t="str">
            <v>1.5～3g</v>
          </cell>
        </row>
        <row r="1432">
          <cell r="A1432" t="str">
            <v>制川乌</v>
          </cell>
          <cell r="C1432" t="str">
            <v>热</v>
          </cell>
          <cell r="H1432" t="str">
            <v>苦</v>
          </cell>
          <cell r="J1432" t="str">
            <v>辛</v>
          </cell>
          <cell r="N1432" t="str">
            <v>心</v>
          </cell>
          <cell r="U1432" t="str">
            <v>脾</v>
          </cell>
          <cell r="V1432" t="str">
            <v>肝</v>
          </cell>
          <cell r="W1432" t="str">
            <v>肾</v>
          </cell>
          <cell r="X1432" t="str">
            <v>大毒</v>
          </cell>
          <cell r="Y1432" t="str">
            <v>['祛风','除湿','温经','止痛']</v>
          </cell>
          <cell r="Z1432" t="str">
            <v>3～9g</v>
          </cell>
        </row>
        <row r="1433">
          <cell r="A1433" t="str">
            <v>制附</v>
          </cell>
          <cell r="C1433" t="str">
            <v>热</v>
          </cell>
          <cell r="I1433" t="str">
            <v>甘</v>
          </cell>
          <cell r="J1433" t="str">
            <v>辛</v>
          </cell>
          <cell r="N1433" t="str">
            <v>心</v>
          </cell>
          <cell r="U1433" t="str">
            <v>脾</v>
          </cell>
          <cell r="W1433" t="str">
            <v>肾</v>
          </cell>
          <cell r="X1433" t="str">
            <v>大毒</v>
          </cell>
          <cell r="Y1433" t="str">
            <v>['回阳','救逆','补火','助阳','散寒','止痛']</v>
          </cell>
          <cell r="Z1433" t="str">
            <v>3～15g</v>
          </cell>
        </row>
        <row r="1434">
          <cell r="A1434" t="str">
            <v>制何首乌</v>
          </cell>
          <cell r="D1434" t="str">
            <v>温</v>
          </cell>
          <cell r="H1434" t="str">
            <v>苦</v>
          </cell>
          <cell r="I1434" t="str">
            <v>甘</v>
          </cell>
          <cell r="N1434" t="str">
            <v>心</v>
          </cell>
          <cell r="V1434" t="str">
            <v>肝</v>
          </cell>
          <cell r="W1434" t="str">
            <v>肾</v>
          </cell>
          <cell r="Y1434" t="str">
            <v>补肝肾，益精血，乌须发，强筋骨</v>
          </cell>
          <cell r="Z1434" t="str">
            <v>6～12g</v>
          </cell>
        </row>
        <row r="1435">
          <cell r="A1435" t="str">
            <v>制炉甘石</v>
          </cell>
          <cell r="F1435" t="str">
            <v>平</v>
          </cell>
          <cell r="I1435" t="str">
            <v>甘</v>
          </cell>
          <cell r="U1435" t="str">
            <v>脾</v>
          </cell>
          <cell r="V1435" t="str">
            <v>肝</v>
          </cell>
          <cell r="Y1435" t="str">
            <v>['解毒','明目','退翳','收湿','止痒','敛疮']</v>
          </cell>
          <cell r="Z1435" t="str">
            <v>---</v>
          </cell>
        </row>
        <row r="1436">
          <cell r="A1436" t="str">
            <v>制马前子</v>
          </cell>
          <cell r="D1436" t="str">
            <v>温</v>
          </cell>
          <cell r="H1436" t="str">
            <v>苦</v>
          </cell>
          <cell r="U1436" t="str">
            <v>脾</v>
          </cell>
          <cell r="V1436" t="str">
            <v>肝</v>
          </cell>
          <cell r="X1436" t="str">
            <v>大毒</v>
          </cell>
          <cell r="Y1436" t="str">
            <v>['通络','止痛','散结','消肿']</v>
          </cell>
          <cell r="Z1436" t="str">
            <v>0.3～0.6g</v>
          </cell>
        </row>
        <row r="1437">
          <cell r="A1437" t="str">
            <v>制马钱子</v>
          </cell>
          <cell r="D1437" t="str">
            <v>温</v>
          </cell>
          <cell r="H1437" t="str">
            <v>苦</v>
          </cell>
          <cell r="U1437" t="str">
            <v>脾</v>
          </cell>
          <cell r="V1437" t="str">
            <v>肝</v>
          </cell>
          <cell r="X1437" t="str">
            <v>有毒</v>
          </cell>
          <cell r="Y1437" t="str">
            <v>['清肺','利咽','止血']</v>
          </cell>
          <cell r="Z1437" t="str">
            <v>0.2～0.6g</v>
          </cell>
        </row>
        <row r="1438">
          <cell r="A1438" t="str">
            <v>制没药</v>
          </cell>
          <cell r="F1438" t="str">
            <v>平</v>
          </cell>
          <cell r="H1438" t="str">
            <v>苦</v>
          </cell>
          <cell r="J1438" t="str">
            <v>辛</v>
          </cell>
          <cell r="N1438" t="str">
            <v>心</v>
          </cell>
          <cell r="U1438" t="str">
            <v>脾</v>
          </cell>
          <cell r="V1438" t="str">
            <v>肝</v>
          </cell>
          <cell r="Y1438" t="str">
            <v>['散瘀','定痛','消肿','生肌']</v>
          </cell>
          <cell r="Z1438" t="str">
            <v>3～10g</v>
          </cell>
        </row>
        <row r="1439">
          <cell r="A1439" t="str">
            <v>制乳香</v>
          </cell>
          <cell r="D1439" t="str">
            <v>温</v>
          </cell>
          <cell r="H1439" t="str">
            <v>苦</v>
          </cell>
          <cell r="J1439" t="str">
            <v>辛</v>
          </cell>
          <cell r="N1439" t="str">
            <v>心</v>
          </cell>
          <cell r="U1439" t="str">
            <v>脾</v>
          </cell>
          <cell r="V1439" t="str">
            <v>肝</v>
          </cell>
          <cell r="Y1439" t="str">
            <v>['活血','定痛','消肿','生肌']</v>
          </cell>
          <cell r="Z1439" t="str">
            <v>3～5g</v>
          </cell>
        </row>
        <row r="1440">
          <cell r="A1440" t="str">
            <v>制首乌</v>
          </cell>
          <cell r="D1440" t="str">
            <v>微温</v>
          </cell>
          <cell r="H1440" t="str">
            <v>苦</v>
          </cell>
          <cell r="I1440" t="str">
            <v>甘</v>
          </cell>
          <cell r="N1440" t="str">
            <v>心</v>
          </cell>
          <cell r="V1440" t="str">
            <v>肝</v>
          </cell>
          <cell r="W1440" t="str">
            <v>肾</v>
          </cell>
          <cell r="Y1440" t="str">
            <v>['补肝肾','益精血','乌须发','强筋骨','化浊','降脂']</v>
          </cell>
          <cell r="Z1440" t="str">
            <v>6～12g</v>
          </cell>
        </row>
        <row r="1441">
          <cell r="A1441" t="str">
            <v>制天南星</v>
          </cell>
          <cell r="D1441" t="str">
            <v>温</v>
          </cell>
          <cell r="H1441" t="str">
            <v>苦</v>
          </cell>
          <cell r="J1441" t="str">
            <v>辛</v>
          </cell>
          <cell r="L1441" t="str">
            <v>肺</v>
          </cell>
          <cell r="U1441" t="str">
            <v>脾</v>
          </cell>
          <cell r="V1441" t="str">
            <v>肝</v>
          </cell>
          <cell r="X1441" t="str">
            <v>有毒</v>
          </cell>
          <cell r="Y1441" t="str">
            <v>['燥湿','化痰','祛风','解痉','散结','消肿']</v>
          </cell>
          <cell r="Z1441" t="str">
            <v>3~10g</v>
          </cell>
        </row>
        <row r="1442">
          <cell r="A1442" t="str">
            <v>制乌头</v>
          </cell>
          <cell r="C1442" t="str">
            <v>热</v>
          </cell>
          <cell r="H1442" t="str">
            <v>苦</v>
          </cell>
          <cell r="J1442" t="str">
            <v>辛</v>
          </cell>
          <cell r="N1442" t="str">
            <v>心</v>
          </cell>
          <cell r="U1442" t="str">
            <v>脾</v>
          </cell>
          <cell r="V1442" t="str">
            <v>肝</v>
          </cell>
          <cell r="W1442" t="str">
            <v>肾</v>
          </cell>
          <cell r="X1442" t="str">
            <v>大毒</v>
          </cell>
          <cell r="Y1442" t="str">
            <v>['祛风','除湿','温经','止痛']</v>
          </cell>
          <cell r="Z1442" t="str">
            <v>3～9g</v>
          </cell>
        </row>
        <row r="1443">
          <cell r="A1443" t="str">
            <v>制香附</v>
          </cell>
          <cell r="F1443" t="str">
            <v>平</v>
          </cell>
          <cell r="H1443" t="str">
            <v>微苦</v>
          </cell>
          <cell r="I1443" t="str">
            <v>甘</v>
          </cell>
          <cell r="J1443" t="str">
            <v>辛</v>
          </cell>
          <cell r="P1443" t="str">
            <v>三焦</v>
          </cell>
          <cell r="U1443" t="str">
            <v>脾</v>
          </cell>
          <cell r="V1443" t="str">
            <v>肝</v>
          </cell>
          <cell r="Y1443" t="str">
            <v>疏肝理气，调经止痛</v>
          </cell>
          <cell r="Z1443" t="str">
            <v>5～10g</v>
          </cell>
        </row>
        <row r="1444">
          <cell r="A1444" t="str">
            <v>制远志</v>
          </cell>
          <cell r="D1444" t="str">
            <v>温</v>
          </cell>
          <cell r="H1444" t="str">
            <v>苦</v>
          </cell>
          <cell r="J1444" t="str">
            <v>辛</v>
          </cell>
          <cell r="L1444" t="str">
            <v>肺</v>
          </cell>
          <cell r="N1444" t="str">
            <v>心</v>
          </cell>
          <cell r="W1444" t="str">
            <v>肾</v>
          </cell>
          <cell r="Y1444" t="str">
            <v>养心安神，益智，祛痰，消肿</v>
          </cell>
        </row>
        <row r="1445">
          <cell r="A1445" t="str">
            <v>炙甘草</v>
          </cell>
          <cell r="D1445" t="str">
            <v>温</v>
          </cell>
          <cell r="I1445" t="str">
            <v>甘</v>
          </cell>
          <cell r="L1445" t="str">
            <v>肺</v>
          </cell>
          <cell r="N1445" t="str">
            <v>心</v>
          </cell>
          <cell r="R1445" t="str">
            <v>胃</v>
          </cell>
          <cell r="U1445" t="str">
            <v>脾</v>
          </cell>
          <cell r="Y1445" t="str">
            <v>['补脾','和胃','益气','复脉']</v>
          </cell>
          <cell r="Z1445" t="str">
            <v>2～10g</v>
          </cell>
        </row>
        <row r="1446">
          <cell r="A1446" t="str">
            <v>炙黄芪</v>
          </cell>
          <cell r="D1446" t="str">
            <v>温</v>
          </cell>
          <cell r="I1446" t="str">
            <v>甘</v>
          </cell>
          <cell r="L1446" t="str">
            <v>肺</v>
          </cell>
          <cell r="U1446" t="str">
            <v>脾</v>
          </cell>
          <cell r="Y1446" t="str">
            <v>['益气','补中']</v>
          </cell>
          <cell r="Z1446" t="str">
            <v>9～30g</v>
          </cell>
        </row>
        <row r="1447">
          <cell r="A1447" t="str">
            <v>炙全蝎</v>
          </cell>
          <cell r="F1447" t="str">
            <v>平</v>
          </cell>
          <cell r="J1447" t="str">
            <v>辛</v>
          </cell>
          <cell r="V1447" t="str">
            <v>肝</v>
          </cell>
          <cell r="X1447" t="str">
            <v>有毒</v>
          </cell>
          <cell r="Y1447" t="str">
            <v>['息风','镇痉','攻毒','散结','通络','止痛']</v>
          </cell>
          <cell r="Z1447" t="str">
            <v>2.5～4.5g</v>
          </cell>
        </row>
        <row r="1448">
          <cell r="A1448" t="str">
            <v>炙桑白皮</v>
          </cell>
          <cell r="B1448" t="str">
            <v>寒</v>
          </cell>
          <cell r="I1448" t="str">
            <v>甘</v>
          </cell>
          <cell r="L1448" t="str">
            <v>肺</v>
          </cell>
          <cell r="Y1448" t="str">
            <v>['泻肺','平喘','利水','消肿']</v>
          </cell>
          <cell r="Z1448" t="str">
            <v>6～12g</v>
          </cell>
        </row>
        <row r="1449">
          <cell r="A1449" t="str">
            <v>炙蜈蚣</v>
          </cell>
          <cell r="D1449" t="str">
            <v>温</v>
          </cell>
          <cell r="J1449" t="str">
            <v>辛</v>
          </cell>
          <cell r="V1449" t="str">
            <v>肝</v>
          </cell>
          <cell r="Y1449" t="str">
            <v>['息风','镇痉','攻毒','散结','通络','止痛']</v>
          </cell>
          <cell r="Z1449" t="str">
            <v>3～5g</v>
          </cell>
        </row>
        <row r="1450">
          <cell r="A1450" t="str">
            <v>炙远志</v>
          </cell>
          <cell r="D1450" t="str">
            <v>温</v>
          </cell>
          <cell r="H1450" t="str">
            <v>苦</v>
          </cell>
          <cell r="J1450" t="str">
            <v>辛</v>
          </cell>
          <cell r="L1450" t="str">
            <v>肺</v>
          </cell>
          <cell r="N1450" t="str">
            <v>心</v>
          </cell>
          <cell r="W1450" t="str">
            <v>肾</v>
          </cell>
          <cell r="Y1450" t="str">
            <v>['安神','益智','祛痰','消肿']</v>
          </cell>
          <cell r="Z1450" t="str">
            <v>3～9g</v>
          </cell>
        </row>
        <row r="1451">
          <cell r="A1451" t="str">
            <v>钟乳</v>
          </cell>
          <cell r="D1451" t="str">
            <v>温</v>
          </cell>
          <cell r="I1451" t="str">
            <v>甘</v>
          </cell>
          <cell r="L1451" t="str">
            <v>肺</v>
          </cell>
          <cell r="R1451" t="str">
            <v>胃</v>
          </cell>
          <cell r="W1451" t="str">
            <v>肾</v>
          </cell>
          <cell r="Y1451" t="str">
            <v>['温肺'，'助阳'，'平喘'，'制酸']</v>
          </cell>
          <cell r="Z1451" t="str">
            <v>3～9g</v>
          </cell>
        </row>
        <row r="1452">
          <cell r="A1452" t="str">
            <v>钟乳石</v>
          </cell>
          <cell r="D1452" t="str">
            <v>温</v>
          </cell>
          <cell r="I1452" t="str">
            <v>甘</v>
          </cell>
          <cell r="L1452" t="str">
            <v>肺</v>
          </cell>
          <cell r="R1452" t="str">
            <v>胃</v>
          </cell>
          <cell r="W1452" t="str">
            <v>肾</v>
          </cell>
          <cell r="Y1452" t="str">
            <v>['温肺','助阳','平喘','制酸','通乳']</v>
          </cell>
          <cell r="Z1452" t="str">
            <v>3~9g</v>
          </cell>
        </row>
        <row r="1453">
          <cell r="A1453" t="str">
            <v>肿节风</v>
          </cell>
          <cell r="F1453" t="str">
            <v>平</v>
          </cell>
          <cell r="H1453" t="str">
            <v>苦</v>
          </cell>
          <cell r="J1453" t="str">
            <v>辛</v>
          </cell>
          <cell r="N1453" t="str">
            <v>心</v>
          </cell>
          <cell r="V1453" t="str">
            <v>肝</v>
          </cell>
          <cell r="Y1453" t="str">
            <v>['清热','凉血','活血','消斑','祛风','通络']</v>
          </cell>
          <cell r="Z1453" t="str">
            <v>9～30g</v>
          </cell>
        </row>
        <row r="1454">
          <cell r="A1454" t="str">
            <v>重楼</v>
          </cell>
          <cell r="B1454" t="str">
            <v>微寒</v>
          </cell>
          <cell r="H1454" t="str">
            <v>苦</v>
          </cell>
          <cell r="V1454" t="str">
            <v>肝</v>
          </cell>
          <cell r="X1454" t="str">
            <v>有毒</v>
          </cell>
          <cell r="Y1454" t="str">
            <v>['清热','解毒','消肿','止痛','凉肝','定惊']</v>
          </cell>
          <cell r="Z1454" t="str">
            <v>3～9g</v>
          </cell>
        </row>
        <row r="1455">
          <cell r="A1455" t="str">
            <v>朱茯神</v>
          </cell>
          <cell r="F1455" t="str">
            <v>平</v>
          </cell>
          <cell r="I1455" t="str">
            <v>甘</v>
          </cell>
          <cell r="L1455" t="str">
            <v>肺</v>
          </cell>
          <cell r="N1455" t="str">
            <v>心</v>
          </cell>
          <cell r="U1455" t="str">
            <v>脾</v>
          </cell>
          <cell r="W1455" t="str">
            <v>肾</v>
          </cell>
          <cell r="Y1455" t="str">
            <v>['宁心','安神']</v>
          </cell>
          <cell r="Z1455" t="str">
            <v>10～15g</v>
          </cell>
        </row>
        <row r="1456">
          <cell r="A1456" t="str">
            <v>朱砂</v>
          </cell>
          <cell r="B1456" t="str">
            <v>微寒</v>
          </cell>
          <cell r="I1456" t="str">
            <v>甘</v>
          </cell>
          <cell r="N1456" t="str">
            <v>心</v>
          </cell>
          <cell r="X1456" t="str">
            <v>有毒</v>
          </cell>
          <cell r="Y1456" t="str">
            <v>['清心','镇惊','安神','解毒']</v>
          </cell>
          <cell r="Z1456" t="str">
            <v>0.1～0.5g</v>
          </cell>
        </row>
        <row r="1457">
          <cell r="A1457" t="str">
            <v>朱砂根</v>
          </cell>
          <cell r="E1457" t="str">
            <v>凉</v>
          </cell>
          <cell r="H1457" t="str">
            <v>苦</v>
          </cell>
          <cell r="J1457" t="str">
            <v>辛</v>
          </cell>
          <cell r="L1457" t="str">
            <v>肺</v>
          </cell>
          <cell r="V1457" t="str">
            <v>肝</v>
          </cell>
          <cell r="Y1457" t="str">
            <v>['解毒','消肿','活血','止痛','祛风','除湿']</v>
          </cell>
          <cell r="Z1457" t="str">
            <v>10～15g</v>
          </cell>
        </row>
        <row r="1458">
          <cell r="A1458" t="str">
            <v>茱萸</v>
          </cell>
          <cell r="D1458" t="str">
            <v>微温</v>
          </cell>
          <cell r="G1458" t="str">
            <v>酸</v>
          </cell>
          <cell r="V1458" t="str">
            <v>肝</v>
          </cell>
          <cell r="W1458" t="str">
            <v>肾</v>
          </cell>
          <cell r="Y1458" t="str">
            <v>['补益','肝肾','收涩','固脱']</v>
          </cell>
          <cell r="Z1458" t="str">
            <v>6～12g</v>
          </cell>
        </row>
        <row r="1459">
          <cell r="A1459" t="str">
            <v>珠子参</v>
          </cell>
          <cell r="B1459" t="str">
            <v>寒</v>
          </cell>
          <cell r="H1459" t="str">
            <v>苦</v>
          </cell>
          <cell r="I1459" t="str">
            <v>甘</v>
          </cell>
          <cell r="L1459" t="str">
            <v>肺</v>
          </cell>
          <cell r="R1459" t="str">
            <v>胃</v>
          </cell>
          <cell r="V1459" t="str">
            <v>肝</v>
          </cell>
          <cell r="Y1459" t="str">
            <v>['清肺','养阴','散瘀','止血']</v>
          </cell>
          <cell r="Z1459" t="str">
            <v>3～9g</v>
          </cell>
        </row>
        <row r="1460">
          <cell r="A1460" t="str">
            <v>猪胆粉</v>
          </cell>
          <cell r="B1460" t="str">
            <v>寒</v>
          </cell>
          <cell r="H1460" t="str">
            <v>苦</v>
          </cell>
          <cell r="L1460" t="str">
            <v>肺</v>
          </cell>
          <cell r="O1460" t="str">
            <v>大肠</v>
          </cell>
          <cell r="S1460" t="str">
            <v>胆</v>
          </cell>
          <cell r="V1460" t="str">
            <v>肝</v>
          </cell>
          <cell r="Y1460" t="str">
            <v>['清热','润燥','解毒','止咳','平喘']</v>
          </cell>
          <cell r="Z1460" t="str">
            <v>0.3～0.6g</v>
          </cell>
        </row>
        <row r="1461">
          <cell r="A1461" t="str">
            <v>猪胆汁</v>
          </cell>
          <cell r="B1461" t="str">
            <v>寒</v>
          </cell>
          <cell r="H1461" t="str">
            <v>苦</v>
          </cell>
          <cell r="K1461" t="str">
            <v>咸</v>
          </cell>
          <cell r="L1461" t="str">
            <v>肺</v>
          </cell>
          <cell r="N1461" t="str">
            <v>心</v>
          </cell>
          <cell r="S1461" t="str">
            <v>胆</v>
          </cell>
          <cell r="V1461" t="str">
            <v>肝</v>
          </cell>
          <cell r="Y1461" t="str">
            <v>益肺，补脾，润燥</v>
          </cell>
        </row>
        <row r="1462">
          <cell r="A1462" t="str">
            <v>猪脊髓</v>
          </cell>
          <cell r="F1462" t="str">
            <v>平</v>
          </cell>
          <cell r="I1462" t="str">
            <v>甘</v>
          </cell>
          <cell r="V1462" t="str">
            <v>肝</v>
          </cell>
          <cell r="W1462" t="str">
            <v>肾</v>
          </cell>
          <cell r="Y1462" t="str">
            <v>['补精髓','益肾阴']</v>
          </cell>
          <cell r="Z1462" t="str">
            <v>10～15g</v>
          </cell>
        </row>
        <row r="1463">
          <cell r="A1463" t="str">
            <v>猪苓</v>
          </cell>
          <cell r="F1463" t="str">
            <v>平</v>
          </cell>
          <cell r="I1463" t="str">
            <v>甘</v>
          </cell>
          <cell r="T1463" t="str">
            <v>膀胱</v>
          </cell>
          <cell r="W1463" t="str">
            <v>肾</v>
          </cell>
          <cell r="Y1463" t="str">
            <v>['利尿','渗湿']</v>
          </cell>
          <cell r="Z1463" t="str">
            <v>6～12g</v>
          </cell>
        </row>
        <row r="1464">
          <cell r="A1464" t="str">
            <v>猪牙皂</v>
          </cell>
          <cell r="D1464" t="str">
            <v>温</v>
          </cell>
          <cell r="J1464" t="str">
            <v>辛</v>
          </cell>
          <cell r="K1464" t="str">
            <v>咸</v>
          </cell>
          <cell r="L1464" t="str">
            <v>肺</v>
          </cell>
          <cell r="O1464" t="str">
            <v>大肠</v>
          </cell>
          <cell r="X1464" t="str">
            <v>有毒</v>
          </cell>
          <cell r="Y1464" t="str">
            <v>['开窍','祛痰','散结','消肿']</v>
          </cell>
          <cell r="Z1464" t="str">
            <v>1～1.5g</v>
          </cell>
        </row>
        <row r="1465">
          <cell r="A1465" t="str">
            <v>猪腰子</v>
          </cell>
          <cell r="F1465" t="str">
            <v>平</v>
          </cell>
          <cell r="I1465" t="str">
            <v>甘</v>
          </cell>
          <cell r="K1465" t="str">
            <v>咸</v>
          </cell>
          <cell r="W1465" t="str">
            <v>肾</v>
          </cell>
          <cell r="Y1465" t="str">
            <v>补肾，强腰，益气</v>
          </cell>
        </row>
        <row r="1466">
          <cell r="A1466" t="str">
            <v>竹节参</v>
          </cell>
          <cell r="D1466" t="str">
            <v>温</v>
          </cell>
          <cell r="H1466" t="str">
            <v>微苦</v>
          </cell>
          <cell r="I1466" t="str">
            <v>甘</v>
          </cell>
          <cell r="L1466" t="str">
            <v>肺</v>
          </cell>
          <cell r="U1466" t="str">
            <v>脾</v>
          </cell>
          <cell r="V1466" t="str">
            <v>肝</v>
          </cell>
          <cell r="Y1466" t="str">
            <v>['滋补','强壮','散瘀','止痛','止血','祛痰']</v>
          </cell>
          <cell r="Z1466" t="str">
            <v>3～10g</v>
          </cell>
        </row>
        <row r="1467">
          <cell r="A1467" t="str">
            <v>竹沥</v>
          </cell>
          <cell r="B1467" t="str">
            <v>寒</v>
          </cell>
          <cell r="H1467" t="str">
            <v>苦</v>
          </cell>
          <cell r="I1467" t="str">
            <v>甘</v>
          </cell>
          <cell r="L1467" t="str">
            <v>肺</v>
          </cell>
          <cell r="N1467" t="str">
            <v>心</v>
          </cell>
          <cell r="V1467" t="str">
            <v>肝</v>
          </cell>
          <cell r="Y1467" t="str">
            <v>['清热','降火','滑痰','利窍']</v>
          </cell>
          <cell r="Z1467" t="str">
            <v>30～60g</v>
          </cell>
        </row>
        <row r="1468">
          <cell r="A1468" t="str">
            <v>竹茹</v>
          </cell>
          <cell r="B1468" t="str">
            <v>微寒</v>
          </cell>
          <cell r="I1468" t="str">
            <v>甘</v>
          </cell>
          <cell r="R1468" t="str">
            <v>胃</v>
          </cell>
          <cell r="S1468" t="str">
            <v>胆</v>
          </cell>
          <cell r="U1468" t="str">
            <v>脾</v>
          </cell>
          <cell r="Y1468" t="str">
            <v>['清热','化痰','除烦','止呕']</v>
          </cell>
          <cell r="Z1468" t="str">
            <v>4.5～9g</v>
          </cell>
        </row>
        <row r="1469">
          <cell r="A1469" t="str">
            <v>竹叶</v>
          </cell>
          <cell r="B1469" t="str">
            <v>寒</v>
          </cell>
          <cell r="I1469" t="str">
            <v>甘</v>
          </cell>
          <cell r="J1469" t="str">
            <v>辛</v>
          </cell>
          <cell r="N1469" t="str">
            <v>心</v>
          </cell>
          <cell r="Q1469" t="str">
            <v>小肠</v>
          </cell>
          <cell r="R1469" t="str">
            <v>胃</v>
          </cell>
          <cell r="Y1469" t="str">
            <v>['清热','泻火','除烦','利尿','生津']</v>
          </cell>
          <cell r="Z1469" t="str">
            <v>6~15g</v>
          </cell>
        </row>
        <row r="1470">
          <cell r="A1470" t="str">
            <v>竹叶柴胡</v>
          </cell>
          <cell r="B1470" t="str">
            <v>微寒</v>
          </cell>
          <cell r="H1470" t="str">
            <v>苦</v>
          </cell>
          <cell r="L1470" t="str">
            <v>肺</v>
          </cell>
          <cell r="S1470" t="str">
            <v>胆</v>
          </cell>
          <cell r="V1470" t="str">
            <v>肝</v>
          </cell>
          <cell r="Y1470" t="str">
            <v>解表和里，升阳，疏肝解瘀</v>
          </cell>
        </row>
        <row r="1471">
          <cell r="A1471" t="str">
            <v>竹叶椒 </v>
          </cell>
          <cell r="D1471" t="str">
            <v>温</v>
          </cell>
          <cell r="H1471" t="str">
            <v>微苦</v>
          </cell>
          <cell r="J1471" t="str">
            <v>辛</v>
          </cell>
          <cell r="R1471" t="str">
            <v>胃</v>
          </cell>
          <cell r="U1471" t="str">
            <v>脾</v>
          </cell>
          <cell r="Y1471" t="str">
            <v>['温中','燥湿','散寒','止痛','驱虫','止痒']</v>
          </cell>
          <cell r="Z1471" t="str">
            <v>6～9g</v>
          </cell>
        </row>
        <row r="1472">
          <cell r="A1472" t="str">
            <v>竹叶卷心</v>
          </cell>
          <cell r="B1472" t="str">
            <v>寒</v>
          </cell>
          <cell r="I1472" t="str">
            <v>甘</v>
          </cell>
          <cell r="N1472" t="str">
            <v>心</v>
          </cell>
          <cell r="Q1472" t="str">
            <v>小肠</v>
          </cell>
          <cell r="R1472" t="str">
            <v>胃</v>
          </cell>
          <cell r="Y1472" t="str">
            <v>['清热','泻火','除烦','止渴','利尿','通淋']</v>
          </cell>
          <cell r="Z1472" t="str">
            <v>6～10g</v>
          </cell>
        </row>
        <row r="1473">
          <cell r="A1473" t="str">
            <v>竹叶心</v>
          </cell>
          <cell r="B1473" t="str">
            <v>寒</v>
          </cell>
          <cell r="I1473" t="str">
            <v>甘</v>
          </cell>
          <cell r="J1473" t="str">
            <v>辛</v>
          </cell>
          <cell r="N1473" t="str">
            <v>心</v>
          </cell>
          <cell r="Q1473" t="str">
            <v>小肠</v>
          </cell>
          <cell r="R1473" t="str">
            <v>胃</v>
          </cell>
          <cell r="Y1473" t="str">
            <v>['清热','泻火','除烦','清心','利尿']</v>
          </cell>
          <cell r="Z1473" t="str">
            <v>6-15g</v>
          </cell>
        </row>
        <row r="1474">
          <cell r="A1474" t="str">
            <v>苎麻根</v>
          </cell>
          <cell r="B1474" t="str">
            <v>寒</v>
          </cell>
          <cell r="I1474" t="str">
            <v>甘</v>
          </cell>
          <cell r="N1474" t="str">
            <v>心</v>
          </cell>
          <cell r="T1474" t="str">
            <v>膀胱</v>
          </cell>
          <cell r="V1474" t="str">
            <v>肝</v>
          </cell>
          <cell r="Y1474" t="str">
            <v>['凉血','止血','清热','安胎','利尿','解毒']</v>
          </cell>
          <cell r="Z1474" t="str">
            <v>5～30g</v>
          </cell>
        </row>
        <row r="1475">
          <cell r="A1475" t="str">
            <v>梓白皮</v>
          </cell>
          <cell r="B1475" t="str">
            <v>寒</v>
          </cell>
          <cell r="H1475" t="str">
            <v>苦</v>
          </cell>
          <cell r="R1475" t="str">
            <v>胃</v>
          </cell>
          <cell r="S1475" t="str">
            <v>胆</v>
          </cell>
          <cell r="Y1475" t="str">
            <v>清热利湿，降逆止吐，杀虫止痒</v>
          </cell>
          <cell r="Z1475" t="str">
            <v>5～9g</v>
          </cell>
        </row>
        <row r="1476">
          <cell r="A1476" t="str">
            <v>梓实</v>
          </cell>
          <cell r="F1476" t="str">
            <v>平</v>
          </cell>
          <cell r="I1476" t="str">
            <v>甘</v>
          </cell>
          <cell r="T1476" t="str">
            <v>膀胱</v>
          </cell>
          <cell r="W1476" t="str">
            <v>肾</v>
          </cell>
          <cell r="Y1476" t="str">
            <v>['利尿','消肿']</v>
          </cell>
          <cell r="Z1476" t="str">
            <v>9-15g</v>
          </cell>
        </row>
        <row r="1477">
          <cell r="A1477" t="str">
            <v>紫背天葵子</v>
          </cell>
          <cell r="B1477" t="str">
            <v>寒</v>
          </cell>
          <cell r="H1477" t="str">
            <v>苦</v>
          </cell>
          <cell r="I1477" t="str">
            <v>甘</v>
          </cell>
          <cell r="R1477" t="str">
            <v>胃</v>
          </cell>
          <cell r="V1477" t="str">
            <v>肝</v>
          </cell>
          <cell r="Y1477" t="str">
            <v>['清热','解毒','消肿','散结']</v>
          </cell>
          <cell r="Z1477" t="str">
            <v>9～15g</v>
          </cell>
        </row>
        <row r="1478">
          <cell r="A1478" t="str">
            <v>紫草</v>
          </cell>
          <cell r="B1478" t="str">
            <v>寒</v>
          </cell>
          <cell r="I1478" t="str">
            <v>甘</v>
          </cell>
          <cell r="K1478" t="str">
            <v>咸</v>
          </cell>
          <cell r="N1478" t="str">
            <v>心</v>
          </cell>
          <cell r="V1478" t="str">
            <v>肝</v>
          </cell>
          <cell r="Y1478" t="str">
            <v>['凉血','活血','解毒','透疹']</v>
          </cell>
          <cell r="Z1478" t="str">
            <v>5～9g</v>
          </cell>
        </row>
        <row r="1479">
          <cell r="A1479" t="str">
            <v>紫草茸</v>
          </cell>
          <cell r="F1479" t="str">
            <v>平</v>
          </cell>
          <cell r="I1479" t="str">
            <v>甘</v>
          </cell>
          <cell r="K1479" t="str">
            <v>咸</v>
          </cell>
          <cell r="U1479" t="str">
            <v>脾</v>
          </cell>
          <cell r="V1479" t="str">
            <v>肝</v>
          </cell>
          <cell r="Y1479" t="str">
            <v>['清热','凉血','解毒']</v>
          </cell>
          <cell r="Z1479" t="str">
            <v>3～10g</v>
          </cell>
        </row>
        <row r="1480">
          <cell r="A1480" t="str">
            <v>紫大戟</v>
          </cell>
          <cell r="B1480" t="str">
            <v>寒</v>
          </cell>
          <cell r="H1480" t="str">
            <v>苦</v>
          </cell>
          <cell r="L1480" t="str">
            <v>肺</v>
          </cell>
          <cell r="U1480" t="str">
            <v>脾</v>
          </cell>
          <cell r="W1480" t="str">
            <v>肾</v>
          </cell>
          <cell r="X1480" t="str">
            <v>有毒</v>
          </cell>
          <cell r="Y1480" t="str">
            <v>泻水遂饮，消肿散结</v>
          </cell>
          <cell r="Z1480" t="str">
            <v>0.5～3g</v>
          </cell>
        </row>
        <row r="1481">
          <cell r="A1481" t="str">
            <v>紫丹参</v>
          </cell>
          <cell r="B1481" t="str">
            <v>微寒</v>
          </cell>
          <cell r="H1481" t="str">
            <v>苦</v>
          </cell>
          <cell r="N1481" t="str">
            <v>心</v>
          </cell>
          <cell r="V1481" t="str">
            <v>肝</v>
          </cell>
          <cell r="Y1481" t="str">
            <v>['祛瘀','止痛','活血','痛经','清心','除烦']</v>
          </cell>
          <cell r="Z1481" t="str">
            <v>9～15g</v>
          </cell>
        </row>
        <row r="1482">
          <cell r="A1482" t="str">
            <v>紫浮萍</v>
          </cell>
          <cell r="B1482" t="str">
            <v>寒</v>
          </cell>
          <cell r="J1482" t="str">
            <v>辛</v>
          </cell>
          <cell r="L1482" t="str">
            <v>肺</v>
          </cell>
          <cell r="T1482" t="str">
            <v>膀胱</v>
          </cell>
          <cell r="Y1482" t="str">
            <v>['宣散风热','透疹','止痒','利尿','消肿']</v>
          </cell>
          <cell r="Z1482" t="str">
            <v>3～9g</v>
          </cell>
        </row>
        <row r="1483">
          <cell r="A1483" t="str">
            <v>紫河车</v>
          </cell>
          <cell r="D1483" t="str">
            <v>温</v>
          </cell>
          <cell r="I1483" t="str">
            <v>甘</v>
          </cell>
          <cell r="K1483" t="str">
            <v>咸</v>
          </cell>
          <cell r="L1483" t="str">
            <v>肺</v>
          </cell>
          <cell r="N1483" t="str">
            <v>心</v>
          </cell>
          <cell r="W1483" t="str">
            <v>肾</v>
          </cell>
          <cell r="Y1483" t="str">
            <v>['温肾','补精','养血','益气']</v>
          </cell>
          <cell r="Z1483" t="str">
            <v>2～3g</v>
          </cell>
        </row>
        <row r="1484">
          <cell r="A1484" t="str">
            <v>紫花地丁</v>
          </cell>
          <cell r="B1484" t="str">
            <v>寒</v>
          </cell>
          <cell r="H1484" t="str">
            <v>苦</v>
          </cell>
          <cell r="J1484" t="str">
            <v>辛</v>
          </cell>
          <cell r="N1484" t="str">
            <v>心</v>
          </cell>
          <cell r="V1484" t="str">
            <v>肝</v>
          </cell>
          <cell r="Y1484" t="str">
            <v>['清热','解毒','凉消肿']</v>
          </cell>
          <cell r="Z1484" t="str">
            <v>15～30g</v>
          </cell>
        </row>
        <row r="1485">
          <cell r="A1485" t="str">
            <v>紫花前胡</v>
          </cell>
          <cell r="B1485" t="str">
            <v>寒</v>
          </cell>
          <cell r="H1485" t="str">
            <v>苦</v>
          </cell>
          <cell r="J1485" t="str">
            <v>辛</v>
          </cell>
          <cell r="L1485" t="str">
            <v>肺</v>
          </cell>
          <cell r="Y1485" t="str">
            <v>['降气','化痰','散风','清热']</v>
          </cell>
          <cell r="Z1485" t="str">
            <v>3～9g</v>
          </cell>
        </row>
        <row r="1486">
          <cell r="A1486" t="str">
            <v>紫金皮</v>
          </cell>
          <cell r="D1486" t="str">
            <v>温</v>
          </cell>
          <cell r="H1486" t="str">
            <v>苦</v>
          </cell>
          <cell r="U1486" t="str">
            <v>脾</v>
          </cell>
          <cell r="W1486" t="str">
            <v>肾</v>
          </cell>
          <cell r="X1486" t="str">
            <v>大毒</v>
          </cell>
          <cell r="Y1486" t="str">
            <v>续筋接骨，祛风除湿</v>
          </cell>
          <cell r="Z1486" t="str">
            <v>6～9g</v>
          </cell>
        </row>
        <row r="1487">
          <cell r="A1487" t="str">
            <v>紫荆皮</v>
          </cell>
          <cell r="F1487" t="str">
            <v>平</v>
          </cell>
          <cell r="H1487" t="str">
            <v>苦</v>
          </cell>
          <cell r="V1487" t="str">
            <v>肝</v>
          </cell>
          <cell r="Y1487" t="str">
            <v>活血，通淋，解毒</v>
          </cell>
          <cell r="Z1487" t="str">
            <v>6～15g</v>
          </cell>
        </row>
        <row r="1488">
          <cell r="A1488" t="str">
            <v>紫硇砂</v>
          </cell>
          <cell r="D1488" t="str">
            <v>温</v>
          </cell>
          <cell r="H1488" t="str">
            <v>苦</v>
          </cell>
          <cell r="J1488" t="str">
            <v>辛</v>
          </cell>
          <cell r="K1488" t="str">
            <v>咸</v>
          </cell>
          <cell r="L1488" t="str">
            <v>肺</v>
          </cell>
          <cell r="R1488" t="str">
            <v>胃</v>
          </cell>
          <cell r="X1488" t="str">
            <v>有毒</v>
          </cell>
          <cell r="Y1488" t="str">
            <v>破瘀消积，软坚蚀腐</v>
          </cell>
          <cell r="Z1488" t="str">
            <v>0.6～1g</v>
          </cell>
        </row>
        <row r="1489">
          <cell r="A1489" t="str">
            <v>紫梢花</v>
          </cell>
          <cell r="D1489" t="str">
            <v>温</v>
          </cell>
          <cell r="I1489" t="str">
            <v>甘</v>
          </cell>
          <cell r="W1489" t="str">
            <v>肾</v>
          </cell>
          <cell r="Y1489" t="str">
            <v>['补肾','助阳','固精','缩尿']</v>
          </cell>
          <cell r="Z1489" t="str">
            <v>1.5～4.5g</v>
          </cell>
        </row>
        <row r="1490">
          <cell r="A1490" t="str">
            <v>紫石英</v>
          </cell>
          <cell r="D1490" t="str">
            <v>温</v>
          </cell>
          <cell r="I1490" t="str">
            <v>甘</v>
          </cell>
          <cell r="L1490" t="str">
            <v>肺</v>
          </cell>
          <cell r="N1490" t="str">
            <v>心</v>
          </cell>
          <cell r="W1490" t="str">
            <v>肾</v>
          </cell>
          <cell r="Y1490" t="str">
            <v>['镇静','安神','温肺','暖官']</v>
          </cell>
          <cell r="Z1490" t="str">
            <v>9～15g</v>
          </cell>
        </row>
        <row r="1491">
          <cell r="A1491" t="str">
            <v>紫苏</v>
          </cell>
          <cell r="D1491" t="str">
            <v>温</v>
          </cell>
          <cell r="J1491" t="str">
            <v>辛</v>
          </cell>
          <cell r="L1491" t="str">
            <v>肺</v>
          </cell>
          <cell r="U1491" t="str">
            <v>脾</v>
          </cell>
          <cell r="Y1491" t="str">
            <v>['解表','散寒','行气','宽中']</v>
          </cell>
          <cell r="Z1491" t="str">
            <v>5~9g</v>
          </cell>
        </row>
        <row r="1492">
          <cell r="A1492" t="str">
            <v>紫苏梗</v>
          </cell>
          <cell r="D1492" t="str">
            <v>温</v>
          </cell>
          <cell r="J1492" t="str">
            <v>辛</v>
          </cell>
          <cell r="L1492" t="str">
            <v>肺</v>
          </cell>
          <cell r="U1492" t="str">
            <v>脾</v>
          </cell>
          <cell r="Y1492" t="str">
            <v>['理气','宽中','止痛','安胎']</v>
          </cell>
          <cell r="Z1492" t="str">
            <v>5～9g</v>
          </cell>
        </row>
        <row r="1493">
          <cell r="A1493" t="str">
            <v>紫苏叶</v>
          </cell>
          <cell r="D1493" t="str">
            <v>温</v>
          </cell>
          <cell r="J1493" t="str">
            <v>辛</v>
          </cell>
          <cell r="L1493" t="str">
            <v>肺</v>
          </cell>
          <cell r="U1493" t="str">
            <v>脾</v>
          </cell>
          <cell r="Y1493" t="str">
            <v>['解表','散寒','行气','和胃']</v>
          </cell>
          <cell r="Z1493" t="str">
            <v>5～10g</v>
          </cell>
        </row>
        <row r="1494">
          <cell r="A1494" t="str">
            <v>紫苏子</v>
          </cell>
          <cell r="D1494" t="str">
            <v>温</v>
          </cell>
          <cell r="J1494" t="str">
            <v>辛</v>
          </cell>
          <cell r="L1494" t="str">
            <v>肺</v>
          </cell>
          <cell r="Y1494" t="str">
            <v>['降气','化痰','止咳','平喘','润肠','通便']</v>
          </cell>
          <cell r="Z1494" t="str">
            <v>3～10g</v>
          </cell>
        </row>
        <row r="1495">
          <cell r="A1495" t="str">
            <v>紫檀香</v>
          </cell>
          <cell r="B1495" t="str">
            <v>寒</v>
          </cell>
          <cell r="K1495" t="str">
            <v>咸</v>
          </cell>
          <cell r="V1495" t="str">
            <v>肝</v>
          </cell>
          <cell r="Y1495" t="str">
            <v>消肿，止血，定痛</v>
          </cell>
          <cell r="Z1495" t="str">
            <v>3～6g</v>
          </cell>
        </row>
        <row r="1496">
          <cell r="A1496" t="str">
            <v>紫菀</v>
          </cell>
          <cell r="D1496" t="str">
            <v>微温</v>
          </cell>
          <cell r="H1496" t="str">
            <v>苦</v>
          </cell>
          <cell r="I1496" t="str">
            <v>甘</v>
          </cell>
          <cell r="J1496" t="str">
            <v>辛</v>
          </cell>
          <cell r="L1496" t="str">
            <v>肺</v>
          </cell>
          <cell r="Y1496" t="str">
            <v>['润肺','化痰','止咳']</v>
          </cell>
          <cell r="Z1496" t="str">
            <v>5~10g</v>
          </cell>
        </row>
        <row r="1497">
          <cell r="A1497" t="str">
            <v>紫葳</v>
          </cell>
          <cell r="B1497" t="str">
            <v>寒</v>
          </cell>
          <cell r="G1497" t="str">
            <v>酸</v>
          </cell>
          <cell r="H1497" t="str">
            <v>苦</v>
          </cell>
          <cell r="V1497" t="str">
            <v>肝</v>
          </cell>
          <cell r="Y1497" t="str">
            <v>['清热','解毒','活血','止血']</v>
          </cell>
          <cell r="Z1497" t="str">
            <v>10～15g</v>
          </cell>
        </row>
        <row r="1498">
          <cell r="A1498" t="str">
            <v>紫玉簪</v>
          </cell>
          <cell r="F1498" t="str">
            <v>平</v>
          </cell>
          <cell r="I1498" t="str">
            <v>甘</v>
          </cell>
          <cell r="L1498" t="str">
            <v>肺</v>
          </cell>
          <cell r="W1498" t="str">
            <v>肾</v>
          </cell>
          <cell r="X1498" t="str">
            <v>有毒</v>
          </cell>
          <cell r="Y1498" t="str">
            <v>['拔脓','解毒','生肌']</v>
          </cell>
          <cell r="Z1498" t="str">
            <v>9～15g</v>
          </cell>
        </row>
        <row r="1499">
          <cell r="A1499" t="str">
            <v>紫苑</v>
          </cell>
          <cell r="D1499" t="str">
            <v>温</v>
          </cell>
          <cell r="H1499" t="str">
            <v>苦</v>
          </cell>
          <cell r="J1499" t="str">
            <v>辛</v>
          </cell>
          <cell r="L1499" t="str">
            <v>肺</v>
          </cell>
          <cell r="Y1499" t="str">
            <v>['润肺','下气','消痰','止咳']</v>
          </cell>
          <cell r="Z1499" t="str">
            <v>5～9g</v>
          </cell>
        </row>
        <row r="1500">
          <cell r="A1500" t="str">
            <v>紫珠</v>
          </cell>
          <cell r="E1500" t="str">
            <v>凉</v>
          </cell>
          <cell r="H1500" t="str">
            <v>苦</v>
          </cell>
          <cell r="L1500" t="str">
            <v>肺</v>
          </cell>
          <cell r="R1500" t="str">
            <v>胃</v>
          </cell>
          <cell r="V1500" t="str">
            <v>肝</v>
          </cell>
          <cell r="Y1500" t="str">
            <v>['收敛','止血']</v>
          </cell>
          <cell r="Z1500" t="str">
            <v>10~15g</v>
          </cell>
        </row>
        <row r="1501">
          <cell r="A1501" t="str">
            <v>紫珠叶</v>
          </cell>
          <cell r="E1501" t="str">
            <v>凉</v>
          </cell>
          <cell r="H1501" t="str">
            <v>苦</v>
          </cell>
          <cell r="L1501" t="str">
            <v>肺</v>
          </cell>
          <cell r="R1501" t="str">
            <v>胃</v>
          </cell>
          <cell r="V1501" t="str">
            <v>肝</v>
          </cell>
          <cell r="Y1501" t="str">
            <v>['收敛','止血','清热','解毒']</v>
          </cell>
          <cell r="Z1501" t="str">
            <v>10～15g</v>
          </cell>
        </row>
        <row r="1502">
          <cell r="A1502" t="str">
            <v>自然铜</v>
          </cell>
          <cell r="F1502" t="str">
            <v>平</v>
          </cell>
          <cell r="J1502" t="str">
            <v>辛</v>
          </cell>
          <cell r="V1502" t="str">
            <v>肝</v>
          </cell>
          <cell r="Y1502" t="str">
            <v>['散瘀','接骨','止痛']</v>
          </cell>
          <cell r="Z1502" t="str">
            <v>3～9g</v>
          </cell>
        </row>
        <row r="1503">
          <cell r="A1503" t="str">
            <v>棕边炭</v>
          </cell>
          <cell r="F1503" t="str">
            <v>平</v>
          </cell>
          <cell r="H1503" t="str">
            <v>苦</v>
          </cell>
          <cell r="L1503" t="str">
            <v>肺</v>
          </cell>
          <cell r="O1503" t="str">
            <v>大肠</v>
          </cell>
          <cell r="V1503" t="str">
            <v>肝</v>
          </cell>
          <cell r="Y1503" t="str">
            <v>['收敛','止血']</v>
          </cell>
          <cell r="Z1503" t="str">
            <v>3～9g</v>
          </cell>
        </row>
        <row r="1504">
          <cell r="A1504" t="str">
            <v>棕榈</v>
          </cell>
          <cell r="F1504" t="str">
            <v>平</v>
          </cell>
          <cell r="H1504" t="str">
            <v>苦</v>
          </cell>
          <cell r="L1504" t="str">
            <v>肺</v>
          </cell>
          <cell r="O1504" t="str">
            <v>大肠</v>
          </cell>
          <cell r="V1504" t="str">
            <v>肝</v>
          </cell>
          <cell r="Y1504" t="str">
            <v>['收敛','止血','止痢','止带']</v>
          </cell>
          <cell r="Z1504" t="str">
            <v>3～9g</v>
          </cell>
        </row>
        <row r="1505">
          <cell r="A1505" t="str">
            <v>棕榈炭</v>
          </cell>
          <cell r="F1505" t="str">
            <v>平</v>
          </cell>
          <cell r="H1505" t="str">
            <v>苦</v>
          </cell>
          <cell r="L1505" t="str">
            <v>肺</v>
          </cell>
          <cell r="O1505" t="str">
            <v>大肠</v>
          </cell>
          <cell r="V1505" t="str">
            <v>肝</v>
          </cell>
          <cell r="Y1505" t="str">
            <v>['收敛','止血']</v>
          </cell>
          <cell r="Z1505" t="str">
            <v>3~10g</v>
          </cell>
        </row>
        <row r="1506">
          <cell r="A1506" t="str">
            <v>走马箭</v>
          </cell>
          <cell r="D1506" t="str">
            <v>温</v>
          </cell>
          <cell r="G1506" t="str">
            <v>酸</v>
          </cell>
          <cell r="I1506" t="str">
            <v>甘</v>
          </cell>
          <cell r="Y1506" t="str">
            <v>['祛风','除湿','活血','散瘀']</v>
          </cell>
          <cell r="Z1506" t="str">
            <v>6~12g</v>
          </cell>
        </row>
        <row r="1507">
          <cell r="A1507" t="str">
            <v>走马胎</v>
          </cell>
          <cell r="D1507" t="str">
            <v>温</v>
          </cell>
          <cell r="J1507" t="str">
            <v>辛</v>
          </cell>
          <cell r="U1507" t="str">
            <v>脾</v>
          </cell>
          <cell r="V1507" t="str">
            <v>肝</v>
          </cell>
          <cell r="Y1507" t="str">
            <v>['祛风湿','壮筋骨','活血','祛瘀']</v>
          </cell>
          <cell r="Z1507" t="str">
            <v>9~15g</v>
          </cell>
        </row>
        <row r="1508">
          <cell r="A1508" t="str">
            <v>钻地风</v>
          </cell>
          <cell r="E1508" t="str">
            <v>凉</v>
          </cell>
          <cell r="U1508" t="str">
            <v>脾</v>
          </cell>
          <cell r="Y1508" t="str">
            <v>舒筋活络，祛风活血</v>
          </cell>
          <cell r="Z1508" t="str">
            <v>9～15g</v>
          </cell>
        </row>
        <row r="1509">
          <cell r="A1509" t="str">
            <v>醉鱼草</v>
          </cell>
          <cell r="Y1509" t="str">
            <v>['止咳','定喘','活血','祛瘀','驱虫']</v>
          </cell>
          <cell r="Z1509" t="str">
            <v>10～30g</v>
          </cell>
        </row>
        <row r="1510">
          <cell r="A1510" t="str">
            <v>酢浆草</v>
          </cell>
          <cell r="B1510" t="str">
            <v>寒</v>
          </cell>
          <cell r="G1510" t="str">
            <v>酸</v>
          </cell>
          <cell r="L1510" t="str">
            <v>肺</v>
          </cell>
          <cell r="T1510" t="str">
            <v>膀胱</v>
          </cell>
          <cell r="V1510" t="str">
            <v>肝</v>
          </cell>
          <cell r="Y1510" t="str">
            <v>['清热','利湿','凉血','散瘀','解毒','消肿']</v>
          </cell>
          <cell r="Z1510" t="str">
            <v>10～30g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D9" sqref="D9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t="s">
        <v>667</v>
      </c>
    </row>
    <row r="3" spans="1:2" x14ac:dyDescent="0.2">
      <c r="A3" t="s">
        <v>5</v>
      </c>
      <c r="B3" t="s">
        <v>663</v>
      </c>
    </row>
    <row r="4" spans="1:2" x14ac:dyDescent="0.2">
      <c r="A4" t="s">
        <v>6</v>
      </c>
      <c r="B4" t="s">
        <v>664</v>
      </c>
    </row>
    <row r="5" spans="1:2" x14ac:dyDescent="0.2">
      <c r="A5" t="s">
        <v>7</v>
      </c>
      <c r="B5" t="s">
        <v>665</v>
      </c>
    </row>
    <row r="6" spans="1:2" x14ac:dyDescent="0.2">
      <c r="A6" t="s">
        <v>8</v>
      </c>
      <c r="B6" t="s">
        <v>666</v>
      </c>
    </row>
  </sheetData>
  <autoFilter ref="A1:B54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5859-D0E3-4C21-B898-297AC604D6A8}">
  <dimension ref="A1:B661"/>
  <sheetViews>
    <sheetView topLeftCell="A528" workbookViewId="0">
      <selection activeCell="B2" sqref="B2"/>
    </sheetView>
  </sheetViews>
  <sheetFormatPr defaultRowHeight="14.25" x14ac:dyDescent="0.2"/>
  <sheetData>
    <row r="1" spans="1:2" x14ac:dyDescent="0.2">
      <c r="A1" t="s">
        <v>0</v>
      </c>
      <c r="B1" t="s">
        <v>2</v>
      </c>
    </row>
    <row r="2" spans="1:2" x14ac:dyDescent="0.2">
      <c r="A2" t="s">
        <v>3</v>
      </c>
      <c r="B2" t="str">
        <f>VLOOKUP(A2,[1]Sheet1!$A:$Z,26,0)</f>
        <v>1～3g</v>
      </c>
    </row>
    <row r="3" spans="1:2" x14ac:dyDescent="0.2">
      <c r="A3" t="s">
        <v>4</v>
      </c>
      <c r="B3" t="str">
        <f>VLOOKUP(A3,[1]Sheet1!$A:$Z,26,0)</f>
        <v>3～10g</v>
      </c>
    </row>
    <row r="4" spans="1:2" x14ac:dyDescent="0.2">
      <c r="A4" t="s">
        <v>5</v>
      </c>
      <c r="B4" t="str">
        <f>VLOOKUP(A4,[1]Sheet1!$A:$Z,26,0)</f>
        <v>9～15g</v>
      </c>
    </row>
    <row r="5" spans="1:2" x14ac:dyDescent="0.2">
      <c r="A5" t="s">
        <v>6</v>
      </c>
      <c r="B5" t="str">
        <f>VLOOKUP(A5,[1]Sheet1!$A:$Z,26,0)</f>
        <v>5～10g</v>
      </c>
    </row>
    <row r="6" spans="1:2" x14ac:dyDescent="0.2">
      <c r="A6" t="s">
        <v>7</v>
      </c>
      <c r="B6" t="str">
        <f>VLOOKUP(A6,[1]Sheet1!$A:$Z,26,0)</f>
        <v>4.5～9g</v>
      </c>
    </row>
    <row r="7" spans="1:2" x14ac:dyDescent="0.2">
      <c r="A7" t="s">
        <v>8</v>
      </c>
      <c r="B7" t="str">
        <f>VLOOKUP(A7,[1]Sheet1!$A:$Z,26,0)</f>
        <v>3～12g</v>
      </c>
    </row>
    <row r="8" spans="1:2" x14ac:dyDescent="0.2">
      <c r="A8" t="s">
        <v>9</v>
      </c>
      <c r="B8" t="str">
        <f>VLOOKUP(A8,[1]Sheet1!$A:$Z,26,0)</f>
        <v>30-60g</v>
      </c>
    </row>
    <row r="9" spans="1:2" x14ac:dyDescent="0.2">
      <c r="A9" t="s">
        <v>10</v>
      </c>
      <c r="B9" t="str">
        <f>VLOOKUP(A9,[1]Sheet1!$A:$Z,26,0)</f>
        <v>1.5～3g</v>
      </c>
    </row>
    <row r="10" spans="1:2" x14ac:dyDescent="0.2">
      <c r="A10" t="s">
        <v>11</v>
      </c>
      <c r="B10" t="str">
        <f>VLOOKUP(A10,[1]Sheet1!$A:$Z,26,0)</f>
        <v>5～10g</v>
      </c>
    </row>
    <row r="11" spans="1:2" x14ac:dyDescent="0.2">
      <c r="A11" t="s">
        <v>12</v>
      </c>
      <c r="B11" t="str">
        <f>VLOOKUP(A11,[1]Sheet1!$A:$Z,26,0)</f>
        <v>9～15g</v>
      </c>
    </row>
    <row r="12" spans="1:2" x14ac:dyDescent="0.2">
      <c r="A12" t="s">
        <v>13</v>
      </c>
      <c r="B12" t="str">
        <f>VLOOKUP(A12,[1]Sheet1!$A:$Z,26,0)</f>
        <v>6～12g</v>
      </c>
    </row>
    <row r="13" spans="1:2" x14ac:dyDescent="0.2">
      <c r="A13" t="s">
        <v>14</v>
      </c>
      <c r="B13" t="str">
        <f>VLOOKUP(A13,[1]Sheet1!$A:$Z,26,0)</f>
        <v>9～12g</v>
      </c>
    </row>
    <row r="14" spans="1:2" x14ac:dyDescent="0.2">
      <c r="A14" t="s">
        <v>15</v>
      </c>
      <c r="B14" t="str">
        <f>VLOOKUP(A14,[1]Sheet1!$A:$Z,26,0)</f>
        <v>3～9g</v>
      </c>
    </row>
    <row r="15" spans="1:2" x14ac:dyDescent="0.2">
      <c r="A15" t="s">
        <v>16</v>
      </c>
      <c r="B15" t="str">
        <f>VLOOKUP(A15,[1]Sheet1!$A:$Z,26,0)</f>
        <v>3～9g</v>
      </c>
    </row>
    <row r="16" spans="1:2" x14ac:dyDescent="0.2">
      <c r="A16" t="s">
        <v>17</v>
      </c>
      <c r="B16" t="str">
        <f>VLOOKUP(A16,[1]Sheet1!$A:$Z,26,0)</f>
        <v>3～9g</v>
      </c>
    </row>
    <row r="17" spans="1:2" x14ac:dyDescent="0.2">
      <c r="A17" t="s">
        <v>18</v>
      </c>
      <c r="B17" t="str">
        <f>VLOOKUP(A17,[1]Sheet1!$A:$Z,26,0)</f>
        <v>5～10g</v>
      </c>
    </row>
    <row r="18" spans="1:2" x14ac:dyDescent="0.2">
      <c r="A18" t="s">
        <v>19</v>
      </c>
      <c r="B18" t="str">
        <f>VLOOKUP(A18,[1]Sheet1!$A:$Z,26,0)</f>
        <v>3～10g</v>
      </c>
    </row>
    <row r="19" spans="1:2" x14ac:dyDescent="0.2">
      <c r="A19" t="s">
        <v>20</v>
      </c>
      <c r="B19" t="str">
        <f>VLOOKUP(A19,[1]Sheet1!$A:$Z,26,0)</f>
        <v>4.5～9g</v>
      </c>
    </row>
    <row r="20" spans="1:2" x14ac:dyDescent="0.2">
      <c r="A20" t="s">
        <v>21</v>
      </c>
      <c r="B20" t="str">
        <f>VLOOKUP(A20,[1]Sheet1!$A:$Z,26,0)</f>
        <v>2～6g</v>
      </c>
    </row>
    <row r="21" spans="1:2" x14ac:dyDescent="0.2">
      <c r="A21" t="s">
        <v>22</v>
      </c>
      <c r="B21" t="str">
        <f>VLOOKUP(A21,[1]Sheet1!$A:$Z,26,0)</f>
        <v>15~30g</v>
      </c>
    </row>
    <row r="22" spans="1:2" x14ac:dyDescent="0.2">
      <c r="A22" t="s">
        <v>23</v>
      </c>
      <c r="B22" t="str">
        <f>VLOOKUP(A22,[1]Sheet1!$A:$Z,26,0)</f>
        <v>5~10g</v>
      </c>
    </row>
    <row r="23" spans="1:2" x14ac:dyDescent="0.2">
      <c r="A23" t="s">
        <v>24</v>
      </c>
      <c r="B23" t="str">
        <f>VLOOKUP(A23,[1]Sheet1!$A:$Z,26,0)</f>
        <v>3～9g</v>
      </c>
    </row>
    <row r="24" spans="1:2" x14ac:dyDescent="0.2">
      <c r="A24" t="s">
        <v>25</v>
      </c>
      <c r="B24" t="str">
        <f>VLOOKUP(A24,[1]Sheet1!$A:$Z,26,0)</f>
        <v>0.15～0.35g</v>
      </c>
    </row>
    <row r="25" spans="1:2" x14ac:dyDescent="0.2">
      <c r="A25" t="s">
        <v>26</v>
      </c>
      <c r="B25" t="str">
        <f>VLOOKUP(A25,[1]Sheet1!$A:$Z,26,0)</f>
        <v>3～9g</v>
      </c>
    </row>
    <row r="26" spans="1:2" x14ac:dyDescent="0.2">
      <c r="A26" t="s">
        <v>27</v>
      </c>
      <c r="B26" t="str">
        <f>VLOOKUP(A26,[1]Sheet1!$A:$Z,26,0)</f>
        <v>6～12g</v>
      </c>
    </row>
    <row r="27" spans="1:2" x14ac:dyDescent="0.2">
      <c r="A27" t="s">
        <v>28</v>
      </c>
      <c r="B27" t="str">
        <f>VLOOKUP(A27,[1]Sheet1!$A:$Z,26,0)</f>
        <v>10~30g</v>
      </c>
    </row>
    <row r="28" spans="1:2" x14ac:dyDescent="0.2">
      <c r="A28" t="s">
        <v>29</v>
      </c>
      <c r="B28" t="str">
        <f>VLOOKUP(A28,[1]Sheet1!$A:$Z,26,0)</f>
        <v>3～12g</v>
      </c>
    </row>
    <row r="29" spans="1:2" x14ac:dyDescent="0.2">
      <c r="A29" t="s">
        <v>30</v>
      </c>
      <c r="B29" t="str">
        <f>VLOOKUP(A29,[1]Sheet1!$A:$Z,26,0)</f>
        <v>6～12g</v>
      </c>
    </row>
    <row r="30" spans="1:2" x14ac:dyDescent="0.2">
      <c r="A30" t="s">
        <v>31</v>
      </c>
      <c r="B30" t="str">
        <f>VLOOKUP(A30,[1]Sheet1!$A:$Z,26,0)</f>
        <v>3～9g</v>
      </c>
    </row>
    <row r="31" spans="1:2" x14ac:dyDescent="0.2">
      <c r="A31" t="s">
        <v>32</v>
      </c>
      <c r="B31" t="str">
        <f>VLOOKUP(A31,[1]Sheet1!$A:$Z,26,0)</f>
        <v>3～9g</v>
      </c>
    </row>
    <row r="32" spans="1:2" x14ac:dyDescent="0.2">
      <c r="A32" t="s">
        <v>33</v>
      </c>
      <c r="B32" t="str">
        <f>VLOOKUP(A32,[1]Sheet1!$A:$Z,26,0)</f>
        <v>6～12g</v>
      </c>
    </row>
    <row r="33" spans="1:2" x14ac:dyDescent="0.2">
      <c r="A33" t="s">
        <v>34</v>
      </c>
      <c r="B33" t="str">
        <f>VLOOKUP(A33,[1]Sheet1!$A:$Z,26,0)</f>
        <v>9-15g</v>
      </c>
    </row>
    <row r="34" spans="1:2" x14ac:dyDescent="0.2">
      <c r="A34" t="s">
        <v>35</v>
      </c>
      <c r="B34" t="str">
        <f>VLOOKUP(A34,[1]Sheet1!$A:$Z,26,0)</f>
        <v>5～9g</v>
      </c>
    </row>
    <row r="35" spans="1:2" x14ac:dyDescent="0.2">
      <c r="A35" t="s">
        <v>36</v>
      </c>
      <c r="B35" t="str">
        <f>VLOOKUP(A35,[1]Sheet1!$A:$Z,26,0)</f>
        <v>1～3g</v>
      </c>
    </row>
    <row r="36" spans="1:2" x14ac:dyDescent="0.2">
      <c r="A36" t="s">
        <v>37</v>
      </c>
      <c r="B36" t="str">
        <f>VLOOKUP(A36,[1]Sheet1!$A:$Z,26,0)</f>
        <v>10～15g</v>
      </c>
    </row>
    <row r="37" spans="1:2" x14ac:dyDescent="0.2">
      <c r="A37" t="s">
        <v>38</v>
      </c>
      <c r="B37" t="str">
        <f>VLOOKUP(A37,[1]Sheet1!$A:$Z,26,0)</f>
        <v>9～30g</v>
      </c>
    </row>
    <row r="38" spans="1:2" x14ac:dyDescent="0.2">
      <c r="A38" t="s">
        <v>39</v>
      </c>
      <c r="B38" t="str">
        <f>VLOOKUP(A38,[1]Sheet1!$A:$Z,26,0)</f>
        <v>2.5～4.5g</v>
      </c>
    </row>
    <row r="39" spans="1:2" x14ac:dyDescent="0.2">
      <c r="A39" t="s">
        <v>40</v>
      </c>
      <c r="B39" t="str">
        <f>VLOOKUP(A39,[1]Sheet1!$A:$Z,26,0)</f>
        <v>2.5～4.5g</v>
      </c>
    </row>
    <row r="40" spans="1:2" x14ac:dyDescent="0.2">
      <c r="A40" t="s">
        <v>41</v>
      </c>
      <c r="B40" t="str">
        <f>VLOOKUP(A40,[1]Sheet1!$A:$Z,26,0)</f>
        <v>9～15g</v>
      </c>
    </row>
    <row r="41" spans="1:2" x14ac:dyDescent="0.2">
      <c r="A41" t="s">
        <v>42</v>
      </c>
      <c r="B41" t="str">
        <f>VLOOKUP(A41,[1]Sheet1!$A:$Z,26,0)</f>
        <v>10～15g</v>
      </c>
    </row>
    <row r="42" spans="1:2" x14ac:dyDescent="0.2">
      <c r="A42" t="s">
        <v>43</v>
      </c>
      <c r="B42" t="str">
        <f>VLOOKUP(A42,[1]Sheet1!$A:$Z,26,0)</f>
        <v>10～15g</v>
      </c>
    </row>
    <row r="43" spans="1:2" x14ac:dyDescent="0.2">
      <c r="A43" t="s">
        <v>44</v>
      </c>
      <c r="B43" t="str">
        <f>VLOOKUP(A43,[1]Sheet1!$A:$Z,26,0)</f>
        <v>10～15g</v>
      </c>
    </row>
    <row r="44" spans="1:2" x14ac:dyDescent="0.2">
      <c r="A44" t="s">
        <v>45</v>
      </c>
      <c r="B44" t="str">
        <f>VLOOKUP(A44,[1]Sheet1!$A:$Z,26,0)</f>
        <v>10～30g</v>
      </c>
    </row>
    <row r="45" spans="1:2" x14ac:dyDescent="0.2">
      <c r="A45" t="s">
        <v>46</v>
      </c>
      <c r="B45" t="str">
        <f>VLOOKUP(A45,[1]Sheet1!$A:$Z,26,0)</f>
        <v>6～15g</v>
      </c>
    </row>
    <row r="46" spans="1:2" x14ac:dyDescent="0.2">
      <c r="A46" t="s">
        <v>47</v>
      </c>
      <c r="B46" t="str">
        <f>VLOOKUP(A46,[1]Sheet1!$A:$Z,26,0)</f>
        <v>3～9g</v>
      </c>
    </row>
    <row r="47" spans="1:2" x14ac:dyDescent="0.2">
      <c r="A47" t="s">
        <v>48</v>
      </c>
      <c r="B47" t="str">
        <f>VLOOKUP(A47,[1]Sheet1!$A:$Z,26,0)</f>
        <v>0.03～0.1g</v>
      </c>
    </row>
    <row r="48" spans="1:2" x14ac:dyDescent="0.2">
      <c r="A48" t="s">
        <v>49</v>
      </c>
      <c r="B48" t="str">
        <f>VLOOKUP(A48,[1]Sheet1!$A:$Z,26,0)</f>
        <v>10～15g</v>
      </c>
    </row>
    <row r="49" spans="1:2" x14ac:dyDescent="0.2">
      <c r="A49" t="s">
        <v>50</v>
      </c>
      <c r="B49" t="str">
        <f>VLOOKUP(A49,[1]Sheet1!$A:$Z,26,0)</f>
        <v>10～15g</v>
      </c>
    </row>
    <row r="50" spans="1:2" x14ac:dyDescent="0.2">
      <c r="A50" t="s">
        <v>51</v>
      </c>
      <c r="B50" t="str">
        <f>VLOOKUP(A50,[1]Sheet1!$A:$Z,26,0)</f>
        <v>4.5～9g</v>
      </c>
    </row>
    <row r="51" spans="1:2" x14ac:dyDescent="0.2">
      <c r="A51" t="s">
        <v>52</v>
      </c>
      <c r="B51" t="str">
        <f>VLOOKUP(A51,[1]Sheet1!$A:$Z,26,0)</f>
        <v>3～9g</v>
      </c>
    </row>
    <row r="52" spans="1:2" x14ac:dyDescent="0.2">
      <c r="A52" t="s">
        <v>53</v>
      </c>
      <c r="B52" t="str">
        <f>VLOOKUP(A52,[1]Sheet1!$A:$Z,26,0)</f>
        <v>15~60g</v>
      </c>
    </row>
    <row r="53" spans="1:2" x14ac:dyDescent="0.2">
      <c r="A53" t="s">
        <v>54</v>
      </c>
      <c r="B53" t="str">
        <f>VLOOKUP(A53,[1]Sheet1!$A:$Z,26,0)</f>
        <v>4.5～9g</v>
      </c>
    </row>
    <row r="54" spans="1:2" x14ac:dyDescent="0.2">
      <c r="A54" t="s">
        <v>55</v>
      </c>
      <c r="B54" t="str">
        <f>VLOOKUP(A54,[1]Sheet1!$A:$Z,26,0)</f>
        <v>3～10g</v>
      </c>
    </row>
    <row r="55" spans="1:2" x14ac:dyDescent="0.2">
      <c r="A55" t="s">
        <v>56</v>
      </c>
      <c r="B55" t="str">
        <f>VLOOKUP(A55,[1]Sheet1!$A:$Z,26,0)</f>
        <v>3～5g</v>
      </c>
    </row>
    <row r="56" spans="1:2" x14ac:dyDescent="0.2">
      <c r="A56" t="s">
        <v>57</v>
      </c>
      <c r="B56" t="str">
        <f>VLOOKUP(A56,[1]Sheet1!$A:$Z,26,0)</f>
        <v>3~10g</v>
      </c>
    </row>
    <row r="57" spans="1:2" x14ac:dyDescent="0.2">
      <c r="A57" t="s">
        <v>58</v>
      </c>
      <c r="B57" t="str">
        <f>VLOOKUP(A57,[1]Sheet1!$A:$Z,26,0)</f>
        <v>3～9g</v>
      </c>
    </row>
    <row r="58" spans="1:2" x14ac:dyDescent="0.2">
      <c r="A58" t="s">
        <v>59</v>
      </c>
      <c r="B58" t="str">
        <f>VLOOKUP(A58,[1]Sheet1!$A:$Z,26,0)</f>
        <v>3～10g</v>
      </c>
    </row>
    <row r="59" spans="1:2" x14ac:dyDescent="0.2">
      <c r="A59" t="s">
        <v>60</v>
      </c>
      <c r="B59" t="str">
        <f>VLOOKUP(A59,[1]Sheet1!$A:$Z,26,0)</f>
        <v>---</v>
      </c>
    </row>
    <row r="60" spans="1:2" x14ac:dyDescent="0.2">
      <c r="A60" t="s">
        <v>61</v>
      </c>
      <c r="B60" t="str">
        <f>VLOOKUP(A60,[1]Sheet1!$A:$Z,26,0)</f>
        <v>1.5～3g</v>
      </c>
    </row>
    <row r="61" spans="1:2" x14ac:dyDescent="0.2">
      <c r="A61" t="s">
        <v>62</v>
      </c>
      <c r="B61" t="str">
        <f>VLOOKUP(A61,[1]Sheet1!$A:$Z,26,0)</f>
        <v>3～15g</v>
      </c>
    </row>
    <row r="62" spans="1:2" x14ac:dyDescent="0.2">
      <c r="A62" t="s">
        <v>63</v>
      </c>
      <c r="B62" t="str">
        <f>VLOOKUP(A62,[1]Sheet1!$A:$Z,26,0)</f>
        <v>0.3～0.6g</v>
      </c>
    </row>
    <row r="63" spans="1:2" x14ac:dyDescent="0.2">
      <c r="A63" t="s">
        <v>64</v>
      </c>
      <c r="B63" t="str">
        <f>VLOOKUP(A63,[1]Sheet1!$A:$Z,26,0)</f>
        <v>0.2～0.6g</v>
      </c>
    </row>
    <row r="64" spans="1:2" x14ac:dyDescent="0.2">
      <c r="A64" t="s">
        <v>65</v>
      </c>
      <c r="B64" t="str">
        <f>VLOOKUP(A64,[1]Sheet1!$A:$Z,26,0)</f>
        <v>9～27g</v>
      </c>
    </row>
    <row r="65" spans="1:2" x14ac:dyDescent="0.2">
      <c r="A65" t="s">
        <v>66</v>
      </c>
      <c r="B65" t="str">
        <f>VLOOKUP(A65,[1]Sheet1!$A:$Z,26,0)</f>
        <v>4.5～9g</v>
      </c>
    </row>
    <row r="66" spans="1:2" x14ac:dyDescent="0.2">
      <c r="A66" t="s">
        <v>67</v>
      </c>
      <c r="B66" t="str">
        <f>VLOOKUP(A66,[1]Sheet1!$A:$Z,26,0)</f>
        <v>3～10g</v>
      </c>
    </row>
    <row r="67" spans="1:2" x14ac:dyDescent="0.2">
      <c r="A67" t="s">
        <v>68</v>
      </c>
      <c r="B67" t="str">
        <f>VLOOKUP(A67,[1]Sheet1!$A:$Z,26,0)</f>
        <v>15~60g</v>
      </c>
    </row>
    <row r="68" spans="1:2" x14ac:dyDescent="0.2">
      <c r="A68" t="s">
        <v>69</v>
      </c>
      <c r="B68" t="str">
        <f>VLOOKUP(A68,[1]Sheet1!$A:$Z,26,0)</f>
        <v>6~9g</v>
      </c>
    </row>
    <row r="69" spans="1:2" x14ac:dyDescent="0.2">
      <c r="A69" t="s">
        <v>70</v>
      </c>
      <c r="B69" t="str">
        <f>VLOOKUP(A69,[1]Sheet1!$A:$Z,26,0)</f>
        <v>3～9g</v>
      </c>
    </row>
    <row r="70" spans="1:2" x14ac:dyDescent="0.2">
      <c r="A70" t="s">
        <v>71</v>
      </c>
      <c r="B70" t="str">
        <f>VLOOKUP(A70,[1]Sheet1!$A:$Z,26,0)</f>
        <v>3～6g</v>
      </c>
    </row>
    <row r="71" spans="1:2" x14ac:dyDescent="0.2">
      <c r="A71" t="s">
        <v>72</v>
      </c>
      <c r="B71" t="str">
        <f>VLOOKUP(A71,[1]Sheet1!$A:$Z,26,0)</f>
        <v>4.5～9g</v>
      </c>
    </row>
    <row r="72" spans="1:2" x14ac:dyDescent="0.2">
      <c r="A72" t="s">
        <v>73</v>
      </c>
      <c r="B72" t="str">
        <f>VLOOKUP(A72,[1]Sheet1!$A:$Z,26,0)</f>
        <v>4.5～9g</v>
      </c>
    </row>
    <row r="73" spans="1:2" x14ac:dyDescent="0.2">
      <c r="A73" t="s">
        <v>74</v>
      </c>
      <c r="B73" t="str">
        <f>VLOOKUP(A73,[1]Sheet1!$A:$Z,26,0)</f>
        <v>3～9g</v>
      </c>
    </row>
    <row r="74" spans="1:2" x14ac:dyDescent="0.2">
      <c r="A74" t="s">
        <v>75</v>
      </c>
      <c r="B74" t="str">
        <f>VLOOKUP(A74,[1]Sheet1!$A:$Z,26,0)</f>
        <v>3～9g</v>
      </c>
    </row>
    <row r="75" spans="1:2" x14ac:dyDescent="0.2">
      <c r="A75" t="s">
        <v>76</v>
      </c>
      <c r="B75" t="str">
        <f>VLOOKUP(A75,[1]Sheet1!$A:$Z,26,0)</f>
        <v>15～30g</v>
      </c>
    </row>
    <row r="76" spans="1:2" x14ac:dyDescent="0.2">
      <c r="A76" t="s">
        <v>77</v>
      </c>
      <c r="B76" t="str">
        <f>VLOOKUP(A76,[1]Sheet1!$A:$Z,26,0)</f>
        <v>9～15g</v>
      </c>
    </row>
    <row r="77" spans="1:2" x14ac:dyDescent="0.2">
      <c r="A77" t="s">
        <v>78</v>
      </c>
      <c r="B77" t="str">
        <f>VLOOKUP(A77,[1]Sheet1!$A:$Z,26,0)</f>
        <v>9～15g</v>
      </c>
    </row>
    <row r="78" spans="1:2" x14ac:dyDescent="0.2">
      <c r="A78" t="s">
        <v>79</v>
      </c>
      <c r="B78" t="str">
        <f>VLOOKUP(A78,[1]Sheet1!$A:$Z,26,0)</f>
        <v>5~10g</v>
      </c>
    </row>
    <row r="79" spans="1:2" x14ac:dyDescent="0.2">
      <c r="A79" t="s">
        <v>80</v>
      </c>
      <c r="B79" t="str">
        <f>VLOOKUP(A79,[1]Sheet1!$A:$Z,26,0)</f>
        <v>3～9g</v>
      </c>
    </row>
    <row r="80" spans="1:2" x14ac:dyDescent="0.2">
      <c r="A80" t="s">
        <v>81</v>
      </c>
      <c r="B80" t="str">
        <f>VLOOKUP(A80,[1]Sheet1!$A:$Z,26,0)</f>
        <v>6～12g</v>
      </c>
    </row>
    <row r="81" spans="1:2" x14ac:dyDescent="0.2">
      <c r="A81" t="s">
        <v>82</v>
      </c>
      <c r="B81" t="str">
        <f>VLOOKUP(A81,[1]Sheet1!$A:$Z,26,0)</f>
        <v>5～10g</v>
      </c>
    </row>
    <row r="82" spans="1:2" x14ac:dyDescent="0.2">
      <c r="A82" t="s">
        <v>83</v>
      </c>
      <c r="B82" t="str">
        <f>VLOOKUP(A82,[1]Sheet1!$A:$Z,26,0)</f>
        <v>3～10g</v>
      </c>
    </row>
    <row r="83" spans="1:2" x14ac:dyDescent="0.2">
      <c r="A83" t="s">
        <v>84</v>
      </c>
      <c r="B83" t="str">
        <f>VLOOKUP(A83,[1]Sheet1!$A:$Z,26,0)</f>
        <v>10~15g</v>
      </c>
    </row>
    <row r="84" spans="1:2" x14ac:dyDescent="0.2">
      <c r="A84" t="s">
        <v>85</v>
      </c>
      <c r="B84" t="str">
        <f>VLOOKUP(A84,[1]Sheet1!$A:$Z,26,0)</f>
        <v>15～30g</v>
      </c>
    </row>
    <row r="85" spans="1:2" x14ac:dyDescent="0.2">
      <c r="A85" t="s">
        <v>86</v>
      </c>
      <c r="B85" t="str">
        <f>VLOOKUP(A85,[1]Sheet1!$A:$Z,26,0)</f>
        <v>9～15g</v>
      </c>
    </row>
    <row r="86" spans="1:2" x14ac:dyDescent="0.2">
      <c r="A86" t="s">
        <v>87</v>
      </c>
      <c r="B86" t="str">
        <f>VLOOKUP(A86,[1]Sheet1!$A:$Z,26,0)</f>
        <v>4.5～9g</v>
      </c>
    </row>
    <row r="87" spans="1:2" x14ac:dyDescent="0.2">
      <c r="A87" t="s">
        <v>88</v>
      </c>
      <c r="B87" t="str">
        <f>VLOOKUP(A87,[1]Sheet1!$A:$Z,26,0)</f>
        <v>3～9g</v>
      </c>
    </row>
    <row r="88" spans="1:2" x14ac:dyDescent="0.2">
      <c r="A88" t="s">
        <v>89</v>
      </c>
      <c r="B88" t="str">
        <f>VLOOKUP(A88,[1]Sheet1!$A:$Z,26,0)</f>
        <v>9～15g</v>
      </c>
    </row>
    <row r="89" spans="1:2" x14ac:dyDescent="0.2">
      <c r="A89" t="s">
        <v>90</v>
      </c>
      <c r="B89" t="str">
        <f>VLOOKUP(A89,[1]Sheet1!$A:$Z,26,0)</f>
        <v>15～30g</v>
      </c>
    </row>
    <row r="90" spans="1:2" x14ac:dyDescent="0.2">
      <c r="A90" t="s">
        <v>91</v>
      </c>
      <c r="B90" t="str">
        <f>VLOOKUP(A90,[1]Sheet1!$A:$Z,26,0)</f>
        <v>9～15g</v>
      </c>
    </row>
    <row r="91" spans="1:2" x14ac:dyDescent="0.2">
      <c r="A91" t="s">
        <v>92</v>
      </c>
      <c r="B91" t="str">
        <f>VLOOKUP(A91,[1]Sheet1!$A:$Z,26,0)</f>
        <v>3～9g</v>
      </c>
    </row>
    <row r="92" spans="1:2" x14ac:dyDescent="0.2">
      <c r="A92" t="s">
        <v>93</v>
      </c>
      <c r="B92" t="str">
        <f>VLOOKUP(A92,[1]Sheet1!$A:$Z,26,0)</f>
        <v>9～15g</v>
      </c>
    </row>
    <row r="93" spans="1:2" x14ac:dyDescent="0.2">
      <c r="A93" t="s">
        <v>94</v>
      </c>
      <c r="B93" t="str">
        <f>VLOOKUP(A93,[1]Sheet1!$A:$Z,26,0)</f>
        <v>4.5～9g</v>
      </c>
    </row>
    <row r="94" spans="1:2" x14ac:dyDescent="0.2">
      <c r="A94" t="s">
        <v>95</v>
      </c>
      <c r="B94" t="str">
        <f>VLOOKUP(A94,[1]Sheet1!$A:$Z,26,0)</f>
        <v>6～12g</v>
      </c>
    </row>
    <row r="95" spans="1:2" x14ac:dyDescent="0.2">
      <c r="A95" t="s">
        <v>96</v>
      </c>
      <c r="B95" t="str">
        <f>VLOOKUP(A95,[1]Sheet1!$A:$Z,26,0)</f>
        <v>2~5g</v>
      </c>
    </row>
    <row r="96" spans="1:2" x14ac:dyDescent="0.2">
      <c r="A96" t="s">
        <v>97</v>
      </c>
      <c r="B96" t="str">
        <f>VLOOKUP(A96,[1]Sheet1!$A:$Z,26,0)</f>
        <v>9～15g</v>
      </c>
    </row>
    <row r="97" spans="1:2" x14ac:dyDescent="0.2">
      <c r="A97" t="s">
        <v>98</v>
      </c>
      <c r="B97" t="str">
        <f>VLOOKUP(A97,[1]Sheet1!$A:$Z,26,0)</f>
        <v>6～15g</v>
      </c>
    </row>
    <row r="98" spans="1:2" x14ac:dyDescent="0.2">
      <c r="A98" t="s">
        <v>99</v>
      </c>
      <c r="B98" t="str">
        <f>VLOOKUP(A98,[1]Sheet1!$A:$Z,26,0)</f>
        <v>6～12g</v>
      </c>
    </row>
    <row r="99" spans="1:2" x14ac:dyDescent="0.2">
      <c r="A99" t="s">
        <v>100</v>
      </c>
      <c r="B99" t="str">
        <f>VLOOKUP(A99,[1]Sheet1!$A:$Z,26,0)</f>
        <v>6～12g</v>
      </c>
    </row>
    <row r="100" spans="1:2" x14ac:dyDescent="0.2">
      <c r="A100" t="s">
        <v>101</v>
      </c>
      <c r="B100" t="str">
        <f>VLOOKUP(A100,[1]Sheet1!$A:$Z,26,0)</f>
        <v>9～15g</v>
      </c>
    </row>
    <row r="101" spans="1:2" x14ac:dyDescent="0.2">
      <c r="A101" t="s">
        <v>102</v>
      </c>
      <c r="B101" t="str">
        <f>VLOOKUP(A101,[1]Sheet1!$A:$Z,26,0)</f>
        <v>5～15g</v>
      </c>
    </row>
    <row r="102" spans="1:2" x14ac:dyDescent="0.2">
      <c r="A102" t="s">
        <v>103</v>
      </c>
      <c r="B102" t="e">
        <f>VLOOKUP(A102,[1]Sheet1!$A:$Z,26,0)</f>
        <v>#N/A</v>
      </c>
    </row>
    <row r="103" spans="1:2" x14ac:dyDescent="0.2">
      <c r="A103" t="s">
        <v>104</v>
      </c>
      <c r="B103" t="str">
        <f>VLOOKUP(A103,[1]Sheet1!$A:$Z,26,0)</f>
        <v>9～15g</v>
      </c>
    </row>
    <row r="104" spans="1:2" x14ac:dyDescent="0.2">
      <c r="A104" t="s">
        <v>105</v>
      </c>
      <c r="B104" t="str">
        <f>VLOOKUP(A104,[1]Sheet1!$A:$Z,26,0)</f>
        <v>10～15g</v>
      </c>
    </row>
    <row r="105" spans="1:2" x14ac:dyDescent="0.2">
      <c r="A105" t="s">
        <v>106</v>
      </c>
      <c r="B105" t="str">
        <f>VLOOKUP(A105,[1]Sheet1!$A:$Z,26,0)</f>
        <v>10～15g</v>
      </c>
    </row>
    <row r="106" spans="1:2" x14ac:dyDescent="0.2">
      <c r="A106" t="s">
        <v>107</v>
      </c>
      <c r="B106" t="str">
        <f>VLOOKUP(A106,[1]Sheet1!$A:$Z,26,0)</f>
        <v>3～30g</v>
      </c>
    </row>
    <row r="107" spans="1:2" x14ac:dyDescent="0.2">
      <c r="A107" t="s">
        <v>108</v>
      </c>
      <c r="B107" t="str">
        <f>VLOOKUP(A107,[1]Sheet1!$A:$Z,26,0)</f>
        <v>3-15g</v>
      </c>
    </row>
    <row r="108" spans="1:2" x14ac:dyDescent="0.2">
      <c r="A108" t="s">
        <v>109</v>
      </c>
      <c r="B108" t="str">
        <f>VLOOKUP(A108,[1]Sheet1!$A:$Z,26,0)</f>
        <v>4.5～9g</v>
      </c>
    </row>
    <row r="109" spans="1:2" x14ac:dyDescent="0.2">
      <c r="A109" t="s">
        <v>110</v>
      </c>
      <c r="B109" t="str">
        <f>VLOOKUP(A109,[1]Sheet1!$A:$Z,26,0)</f>
        <v>3~10g</v>
      </c>
    </row>
    <row r="110" spans="1:2" x14ac:dyDescent="0.2">
      <c r="A110" t="s">
        <v>111</v>
      </c>
      <c r="B110" t="str">
        <f>VLOOKUP(A110,[1]Sheet1!$A:$Z,26,0)</f>
        <v>3～9g</v>
      </c>
    </row>
    <row r="111" spans="1:2" x14ac:dyDescent="0.2">
      <c r="A111" t="s">
        <v>112</v>
      </c>
      <c r="B111" t="str">
        <f>VLOOKUP(A111,[1]Sheet1!$A:$Z,26,0)</f>
        <v>3～9g</v>
      </c>
    </row>
    <row r="112" spans="1:2" x14ac:dyDescent="0.2">
      <c r="A112" t="s">
        <v>113</v>
      </c>
      <c r="B112" t="str">
        <f>VLOOKUP(A112,[1]Sheet1!$A:$Z,26,0)</f>
        <v>10～15g</v>
      </c>
    </row>
    <row r="113" spans="1:2" x14ac:dyDescent="0.2">
      <c r="A113" t="s">
        <v>114</v>
      </c>
      <c r="B113" t="str">
        <f>VLOOKUP(A113,[1]Sheet1!$A:$Z,26,0)</f>
        <v>6～15g</v>
      </c>
    </row>
    <row r="114" spans="1:2" x14ac:dyDescent="0.2">
      <c r="A114" t="s">
        <v>115</v>
      </c>
      <c r="B114" t="str">
        <f>VLOOKUP(A114,[1]Sheet1!$A:$Z,26,0)</f>
        <v>3～9g</v>
      </c>
    </row>
    <row r="115" spans="1:2" x14ac:dyDescent="0.2">
      <c r="A115" t="s">
        <v>116</v>
      </c>
      <c r="B115" t="str">
        <f>VLOOKUP(A115,[1]Sheet1!$A:$Z,26,0)</f>
        <v>9～30g</v>
      </c>
    </row>
    <row r="116" spans="1:2" x14ac:dyDescent="0.2">
      <c r="A116" t="s">
        <v>117</v>
      </c>
      <c r="B116" t="str">
        <f>VLOOKUP(A116,[1]Sheet1!$A:$Z,26,0)</f>
        <v>6～12g</v>
      </c>
    </row>
    <row r="117" spans="1:2" x14ac:dyDescent="0.2">
      <c r="A117" t="s">
        <v>118</v>
      </c>
      <c r="B117" t="str">
        <f>VLOOKUP(A117,[1]Sheet1!$A:$Z,26,0)</f>
        <v>3～9g</v>
      </c>
    </row>
    <row r="118" spans="1:2" x14ac:dyDescent="0.2">
      <c r="A118" t="s">
        <v>119</v>
      </c>
      <c r="B118" t="str">
        <f>VLOOKUP(A118,[1]Sheet1!$A:$Z,26,0)</f>
        <v>6～9g</v>
      </c>
    </row>
    <row r="119" spans="1:2" x14ac:dyDescent="0.2">
      <c r="A119" t="s">
        <v>120</v>
      </c>
      <c r="B119" t="str">
        <f>VLOOKUP(A119,[1]Sheet1!$A:$Z,26,0)</f>
        <v>1～3g</v>
      </c>
    </row>
    <row r="120" spans="1:2" x14ac:dyDescent="0.2">
      <c r="A120" t="s">
        <v>121</v>
      </c>
      <c r="B120" t="str">
        <f>VLOOKUP(A120,[1]Sheet1!$A:$Z,26,0)</f>
        <v>1.5～3g</v>
      </c>
    </row>
    <row r="121" spans="1:2" x14ac:dyDescent="0.2">
      <c r="A121" t="s">
        <v>122</v>
      </c>
      <c r="B121" t="str">
        <f>VLOOKUP(A121,[1]Sheet1!$A:$Z,26,0)</f>
        <v>0.6～1.5g</v>
      </c>
    </row>
    <row r="122" spans="1:2" x14ac:dyDescent="0.2">
      <c r="A122" t="s">
        <v>123</v>
      </c>
      <c r="B122" t="e">
        <f>VLOOKUP(A122,[1]Sheet1!$A:$Z,26,0)</f>
        <v>#N/A</v>
      </c>
    </row>
    <row r="123" spans="1:2" x14ac:dyDescent="0.2">
      <c r="A123" t="s">
        <v>124</v>
      </c>
      <c r="B123" t="str">
        <f>VLOOKUP(A123,[1]Sheet1!$A:$Z,26,0)</f>
        <v>9~15g</v>
      </c>
    </row>
    <row r="124" spans="1:2" x14ac:dyDescent="0.2">
      <c r="A124" t="s">
        <v>125</v>
      </c>
      <c r="B124" t="str">
        <f>VLOOKUP(A124,[1]Sheet1!$A:$Z,26,0)</f>
        <v>10~15g</v>
      </c>
    </row>
    <row r="125" spans="1:2" x14ac:dyDescent="0.2">
      <c r="A125" t="s">
        <v>126</v>
      </c>
      <c r="B125" t="str">
        <f>VLOOKUP(A125,[1]Sheet1!$A:$Z,26,0)</f>
        <v>3～9g</v>
      </c>
    </row>
    <row r="126" spans="1:2" x14ac:dyDescent="0.2">
      <c r="A126" t="s">
        <v>127</v>
      </c>
      <c r="B126" t="str">
        <f>VLOOKUP(A126,[1]Sheet1!$A:$Z,26,0)</f>
        <v>3～6g</v>
      </c>
    </row>
    <row r="127" spans="1:2" x14ac:dyDescent="0.2">
      <c r="A127" t="s">
        <v>128</v>
      </c>
      <c r="B127" t="str">
        <f>VLOOKUP(A127,[1]Sheet1!$A:$Z,26,0)</f>
        <v>4.5～9g</v>
      </c>
    </row>
    <row r="128" spans="1:2" x14ac:dyDescent="0.2">
      <c r="A128" t="s">
        <v>129</v>
      </c>
      <c r="B128" t="str">
        <f>VLOOKUP(A128,[1]Sheet1!$A:$Z,26,0)</f>
        <v>20-60g</v>
      </c>
    </row>
    <row r="129" spans="1:2" x14ac:dyDescent="0.2">
      <c r="A129" t="s">
        <v>130</v>
      </c>
      <c r="B129" t="str">
        <f>VLOOKUP(A129,[1]Sheet1!$A:$Z,26,0)</f>
        <v>3～9g</v>
      </c>
    </row>
    <row r="130" spans="1:2" x14ac:dyDescent="0.2">
      <c r="A130" t="s">
        <v>131</v>
      </c>
      <c r="B130" t="str">
        <f>VLOOKUP(A130,[1]Sheet1!$A:$Z,26,0)</f>
        <v>6～12g</v>
      </c>
    </row>
    <row r="131" spans="1:2" x14ac:dyDescent="0.2">
      <c r="A131" t="s">
        <v>132</v>
      </c>
      <c r="B131" t="str">
        <f>VLOOKUP(A131,[1]Sheet1!$A:$Z,26,0)</f>
        <v>5～10g</v>
      </c>
    </row>
    <row r="132" spans="1:2" x14ac:dyDescent="0.2">
      <c r="A132" t="s">
        <v>133</v>
      </c>
      <c r="B132" t="str">
        <f>VLOOKUP(A132,[1]Sheet1!$A:$Z,26,0)</f>
        <v>3-9g</v>
      </c>
    </row>
    <row r="133" spans="1:2" x14ac:dyDescent="0.2">
      <c r="A133" t="s">
        <v>134</v>
      </c>
      <c r="B133" t="str">
        <f>VLOOKUP(A133,[1]Sheet1!$A:$Z,26,0)</f>
        <v>3-6g</v>
      </c>
    </row>
    <row r="134" spans="1:2" x14ac:dyDescent="0.2">
      <c r="A134" t="s">
        <v>135</v>
      </c>
      <c r="B134" t="str">
        <f>VLOOKUP(A134,[1]Sheet1!$A:$Z,26,0)</f>
        <v>6～12g</v>
      </c>
    </row>
    <row r="135" spans="1:2" x14ac:dyDescent="0.2">
      <c r="A135" t="s">
        <v>136</v>
      </c>
      <c r="B135" t="str">
        <f>VLOOKUP(A135,[1]Sheet1!$A:$Z,26,0)</f>
        <v>15～30g</v>
      </c>
    </row>
    <row r="136" spans="1:2" x14ac:dyDescent="0.2">
      <c r="A136" t="s">
        <v>137</v>
      </c>
      <c r="B136" t="str">
        <f>VLOOKUP(A136,[1]Sheet1!$A:$Z,26,0)</f>
        <v>3～9g</v>
      </c>
    </row>
    <row r="137" spans="1:2" x14ac:dyDescent="0.2">
      <c r="A137" t="s">
        <v>138</v>
      </c>
      <c r="B137" t="str">
        <f>VLOOKUP(A137,[1]Sheet1!$A:$Z,26,0)</f>
        <v>6～9g</v>
      </c>
    </row>
    <row r="138" spans="1:2" x14ac:dyDescent="0.2">
      <c r="A138" t="s">
        <v>139</v>
      </c>
      <c r="B138" t="str">
        <f>VLOOKUP(A138,[1]Sheet1!$A:$Z,26,0)</f>
        <v>3～10g</v>
      </c>
    </row>
    <row r="139" spans="1:2" x14ac:dyDescent="0.2">
      <c r="A139" t="s">
        <v>140</v>
      </c>
      <c r="B139" t="str">
        <f>VLOOKUP(A139,[1]Sheet1!$A:$Z,26,0)</f>
        <v>0.1～0.5g</v>
      </c>
    </row>
    <row r="140" spans="1:2" x14ac:dyDescent="0.2">
      <c r="A140" t="s">
        <v>141</v>
      </c>
      <c r="B140" t="str">
        <f>VLOOKUP(A140,[1]Sheet1!$A:$Z,26,0)</f>
        <v>4.5～9g</v>
      </c>
    </row>
    <row r="141" spans="1:2" x14ac:dyDescent="0.2">
      <c r="A141" t="s">
        <v>142</v>
      </c>
      <c r="B141" t="str">
        <f>VLOOKUP(A141,[1]Sheet1!$A:$Z,26,0)</f>
        <v>5~10g</v>
      </c>
    </row>
    <row r="142" spans="1:2" x14ac:dyDescent="0.2">
      <c r="A142" t="s">
        <v>143</v>
      </c>
      <c r="B142" t="str">
        <f>VLOOKUP(A142,[1]Sheet1!$A:$Z,26,0)</f>
        <v>3～5g</v>
      </c>
    </row>
    <row r="143" spans="1:2" x14ac:dyDescent="0.2">
      <c r="A143" t="s">
        <v>144</v>
      </c>
      <c r="B143" t="str">
        <f>VLOOKUP(A143,[1]Sheet1!$A:$Z,26,0)</f>
        <v>6～12g</v>
      </c>
    </row>
    <row r="144" spans="1:2" x14ac:dyDescent="0.2">
      <c r="A144" t="s">
        <v>145</v>
      </c>
      <c r="B144" t="str">
        <f>VLOOKUP(A144,[1]Sheet1!$A:$Z,26,0)</f>
        <v>4.5～9g</v>
      </c>
    </row>
    <row r="145" spans="1:2" x14ac:dyDescent="0.2">
      <c r="A145" t="s">
        <v>146</v>
      </c>
      <c r="B145" t="str">
        <f>VLOOKUP(A145,[1]Sheet1!$A:$Z,26,0)</f>
        <v>3～10g</v>
      </c>
    </row>
    <row r="146" spans="1:2" x14ac:dyDescent="0.2">
      <c r="A146" t="s">
        <v>147</v>
      </c>
      <c r="B146" t="str">
        <f>VLOOKUP(A146,[1]Sheet1!$A:$Z,26,0)</f>
        <v>6~10g</v>
      </c>
    </row>
    <row r="147" spans="1:2" x14ac:dyDescent="0.2">
      <c r="A147" t="s">
        <v>148</v>
      </c>
      <c r="B147" t="str">
        <f>VLOOKUP(A147,[1]Sheet1!$A:$Z,26,0)</f>
        <v>2～5g</v>
      </c>
    </row>
    <row r="148" spans="1:2" x14ac:dyDescent="0.2">
      <c r="A148" t="s">
        <v>149</v>
      </c>
      <c r="B148" t="str">
        <f>VLOOKUP(A148,[1]Sheet1!$A:$Z,26,0)</f>
        <v>6～15g</v>
      </c>
    </row>
    <row r="149" spans="1:2" x14ac:dyDescent="0.2">
      <c r="A149" t="s">
        <v>150</v>
      </c>
      <c r="B149" t="str">
        <f>VLOOKUP(A149,[1]Sheet1!$A:$Z,26,0)</f>
        <v>0.1～0.3g</v>
      </c>
    </row>
    <row r="150" spans="1:2" x14ac:dyDescent="0.2">
      <c r="A150" t="s">
        <v>151</v>
      </c>
      <c r="B150" t="str">
        <f>VLOOKUP(A150,[1]Sheet1!$A:$Z,26,0)</f>
        <v>5～9g</v>
      </c>
    </row>
    <row r="151" spans="1:2" x14ac:dyDescent="0.2">
      <c r="A151" t="s">
        <v>152</v>
      </c>
      <c r="B151">
        <f>VLOOKUP(A151,[1]Sheet1!$A:$Z,26,0)</f>
        <v>0</v>
      </c>
    </row>
    <row r="152" spans="1:2" x14ac:dyDescent="0.2">
      <c r="A152" t="s">
        <v>153</v>
      </c>
      <c r="B152" t="str">
        <f>VLOOKUP(A152,[1]Sheet1!$A:$Z,26,0)</f>
        <v>3～10g</v>
      </c>
    </row>
    <row r="153" spans="1:2" x14ac:dyDescent="0.2">
      <c r="A153" t="s">
        <v>154</v>
      </c>
      <c r="B153" t="str">
        <f>VLOOKUP(A153,[1]Sheet1!$A:$Z,26,0)</f>
        <v>2.5～4.5g</v>
      </c>
    </row>
    <row r="154" spans="1:2" x14ac:dyDescent="0.2">
      <c r="A154" t="s">
        <v>155</v>
      </c>
      <c r="B154" t="str">
        <f>VLOOKUP(A154,[1]Sheet1!$A:$Z,26,0)</f>
        <v>2.5～4.5g</v>
      </c>
    </row>
    <row r="155" spans="1:2" x14ac:dyDescent="0.2">
      <c r="A155" t="s">
        <v>156</v>
      </c>
      <c r="B155" t="str">
        <f>VLOOKUP(A155,[1]Sheet1!$A:$Z,26,0)</f>
        <v>3～9g</v>
      </c>
    </row>
    <row r="156" spans="1:2" x14ac:dyDescent="0.2">
      <c r="A156" t="s">
        <v>157</v>
      </c>
      <c r="B156" t="str">
        <f>VLOOKUP(A156,[1]Sheet1!$A:$Z,26,0)</f>
        <v>4.5～9g</v>
      </c>
    </row>
    <row r="157" spans="1:2" x14ac:dyDescent="0.2">
      <c r="A157" t="s">
        <v>158</v>
      </c>
      <c r="B157" t="str">
        <f>VLOOKUP(A157,[1]Sheet1!$A:$Z,26,0)</f>
        <v>3～10g</v>
      </c>
    </row>
    <row r="158" spans="1:2" x14ac:dyDescent="0.2">
      <c r="A158" t="s">
        <v>159</v>
      </c>
      <c r="B158" t="str">
        <f>VLOOKUP(A158,[1]Sheet1!$A:$Z,26,0)</f>
        <v>3～9g</v>
      </c>
    </row>
    <row r="159" spans="1:2" x14ac:dyDescent="0.2">
      <c r="A159" t="s">
        <v>160</v>
      </c>
      <c r="B159" t="str">
        <f>VLOOKUP(A159,[1]Sheet1!$A:$Z,26,0)</f>
        <v>6～12g</v>
      </c>
    </row>
    <row r="160" spans="1:2" x14ac:dyDescent="0.2">
      <c r="A160" t="s">
        <v>161</v>
      </c>
      <c r="B160" t="str">
        <f>VLOOKUP(A160,[1]Sheet1!$A:$Z,26,0)</f>
        <v>3～12g</v>
      </c>
    </row>
    <row r="161" spans="1:2" x14ac:dyDescent="0.2">
      <c r="A161" t="s">
        <v>162</v>
      </c>
      <c r="B161" t="str">
        <f>VLOOKUP(A161,[1]Sheet1!$A:$Z,26,0)</f>
        <v>9～30g</v>
      </c>
    </row>
    <row r="162" spans="1:2" x14ac:dyDescent="0.2">
      <c r="A162" t="s">
        <v>163</v>
      </c>
      <c r="B162" t="str">
        <f>VLOOKUP(A162,[1]Sheet1!$A:$Z,26,0)</f>
        <v>10～15g</v>
      </c>
    </row>
    <row r="163" spans="1:2" x14ac:dyDescent="0.2">
      <c r="A163" t="s">
        <v>164</v>
      </c>
      <c r="B163" t="str">
        <f>VLOOKUP(A163,[1]Sheet1!$A:$Z,26,0)</f>
        <v>9～15g</v>
      </c>
    </row>
    <row r="164" spans="1:2" x14ac:dyDescent="0.2">
      <c r="A164" t="s">
        <v>165</v>
      </c>
      <c r="B164" t="str">
        <f>VLOOKUP(A164,[1]Sheet1!$A:$Z,26,0)</f>
        <v>3～9g</v>
      </c>
    </row>
    <row r="165" spans="1:2" x14ac:dyDescent="0.2">
      <c r="A165" t="s">
        <v>166</v>
      </c>
      <c r="B165" t="str">
        <f>VLOOKUP(A165,[1]Sheet1!$A:$Z,26,0)</f>
        <v>6～12g</v>
      </c>
    </row>
    <row r="166" spans="1:2" x14ac:dyDescent="0.2">
      <c r="A166" t="s">
        <v>167</v>
      </c>
      <c r="B166" t="str">
        <f>VLOOKUP(A166,[1]Sheet1!$A:$Z,26,0)</f>
        <v>0.6～1.5g</v>
      </c>
    </row>
    <row r="167" spans="1:2" x14ac:dyDescent="0.2">
      <c r="A167" t="s">
        <v>168</v>
      </c>
      <c r="B167" t="str">
        <f>VLOOKUP(A167,[1]Sheet1!$A:$Z,26,0)</f>
        <v>3～9g</v>
      </c>
    </row>
    <row r="168" spans="1:2" x14ac:dyDescent="0.2">
      <c r="A168" t="s">
        <v>169</v>
      </c>
      <c r="B168" t="str">
        <f>VLOOKUP(A168,[1]Sheet1!$A:$Z,26,0)</f>
        <v>6～9g</v>
      </c>
    </row>
    <row r="169" spans="1:2" x14ac:dyDescent="0.2">
      <c r="A169" t="s">
        <v>170</v>
      </c>
      <c r="B169" t="str">
        <f>VLOOKUP(A169,[1]Sheet1!$A:$Z,26,0)</f>
        <v>3～10g</v>
      </c>
    </row>
    <row r="170" spans="1:2" x14ac:dyDescent="0.2">
      <c r="A170" t="s">
        <v>171</v>
      </c>
      <c r="B170" t="str">
        <f>VLOOKUP(A170,[1]Sheet1!$A:$Z,26,0)</f>
        <v>10～30g</v>
      </c>
    </row>
    <row r="171" spans="1:2" x14ac:dyDescent="0.2">
      <c r="A171" t="s">
        <v>172</v>
      </c>
      <c r="B171" t="str">
        <f>VLOOKUP(A171,[1]Sheet1!$A:$Z,26,0)</f>
        <v>1.5～3g</v>
      </c>
    </row>
    <row r="172" spans="1:2" x14ac:dyDescent="0.2">
      <c r="A172" t="s">
        <v>173</v>
      </c>
      <c r="B172" t="str">
        <f>VLOOKUP(A172,[1]Sheet1!$A:$Z,26,0)</f>
        <v>3～9g</v>
      </c>
    </row>
    <row r="173" spans="1:2" x14ac:dyDescent="0.2">
      <c r="A173" t="s">
        <v>174</v>
      </c>
      <c r="B173" t="str">
        <f>VLOOKUP(A173,[1]Sheet1!$A:$Z,26,0)</f>
        <v>3～6g</v>
      </c>
    </row>
    <row r="174" spans="1:2" x14ac:dyDescent="0.2">
      <c r="A174" t="s">
        <v>175</v>
      </c>
      <c r="B174" t="str">
        <f>VLOOKUP(A174,[1]Sheet1!$A:$Z,26,0)</f>
        <v>3～10g</v>
      </c>
    </row>
    <row r="175" spans="1:2" x14ac:dyDescent="0.2">
      <c r="A175" t="s">
        <v>176</v>
      </c>
      <c r="B175" t="str">
        <f>VLOOKUP(A175,[1]Sheet1!$A:$Z,26,0)</f>
        <v>0.9～1.2g</v>
      </c>
    </row>
    <row r="176" spans="1:2" x14ac:dyDescent="0.2">
      <c r="A176" t="s">
        <v>177</v>
      </c>
      <c r="B176" t="str">
        <f>VLOOKUP(A176,[1]Sheet1!$A:$Z,26,0)</f>
        <v>0.1～0.5g</v>
      </c>
    </row>
    <row r="177" spans="1:2" x14ac:dyDescent="0.2">
      <c r="A177" t="s">
        <v>178</v>
      </c>
      <c r="B177" t="str">
        <f>VLOOKUP(A177,[1]Sheet1!$A:$Z,26,0)</f>
        <v>4.5～9g</v>
      </c>
    </row>
    <row r="178" spans="1:2" x14ac:dyDescent="0.2">
      <c r="A178" t="s">
        <v>179</v>
      </c>
      <c r="B178" t="str">
        <f>VLOOKUP(A178,[1]Sheet1!$A:$Z,26,0)</f>
        <v>6～9g</v>
      </c>
    </row>
    <row r="179" spans="1:2" x14ac:dyDescent="0.2">
      <c r="A179" t="s">
        <v>180</v>
      </c>
      <c r="B179" t="str">
        <f>VLOOKUP(A179,[1]Sheet1!$A:$Z,26,0)</f>
        <v>9～30g</v>
      </c>
    </row>
    <row r="180" spans="1:2" x14ac:dyDescent="0.2">
      <c r="A180" t="s">
        <v>181</v>
      </c>
      <c r="B180" t="str">
        <f>VLOOKUP(A180,[1]Sheet1!$A:$Z,26,0)</f>
        <v>10~15g</v>
      </c>
    </row>
    <row r="181" spans="1:2" x14ac:dyDescent="0.2">
      <c r="A181" t="s">
        <v>182</v>
      </c>
      <c r="B181" t="str">
        <f>VLOOKUP(A181,[1]Sheet1!$A:$Z,26,0)</f>
        <v>9～15g</v>
      </c>
    </row>
    <row r="182" spans="1:2" x14ac:dyDescent="0.2">
      <c r="A182" t="s">
        <v>183</v>
      </c>
      <c r="B182" t="str">
        <f>VLOOKUP(A182,[1]Sheet1!$A:$Z,26,0)</f>
        <v>3～6g</v>
      </c>
    </row>
    <row r="183" spans="1:2" x14ac:dyDescent="0.2">
      <c r="A183" t="s">
        <v>184</v>
      </c>
      <c r="B183" t="str">
        <f>VLOOKUP(A183,[1]Sheet1!$A:$Z,26,0)</f>
        <v>10~15g</v>
      </c>
    </row>
    <row r="184" spans="1:2" x14ac:dyDescent="0.2">
      <c r="A184" t="s">
        <v>185</v>
      </c>
      <c r="B184" t="str">
        <f>VLOOKUP(A184,[1]Sheet1!$A:$Z,26,0)</f>
        <v>9～15g</v>
      </c>
    </row>
    <row r="185" spans="1:2" x14ac:dyDescent="0.2">
      <c r="A185" t="s">
        <v>186</v>
      </c>
      <c r="B185" t="str">
        <f>VLOOKUP(A185,[1]Sheet1!$A:$Z,26,0)</f>
        <v>6～9g</v>
      </c>
    </row>
    <row r="186" spans="1:2" x14ac:dyDescent="0.2">
      <c r="A186" t="s">
        <v>187</v>
      </c>
      <c r="B186" t="str">
        <f>VLOOKUP(A186,[1]Sheet1!$A:$Z,26,0)</f>
        <v>3～9g</v>
      </c>
    </row>
    <row r="187" spans="1:2" x14ac:dyDescent="0.2">
      <c r="A187" t="s">
        <v>188</v>
      </c>
      <c r="B187" t="str">
        <f>VLOOKUP(A187,[1]Sheet1!$A:$Z,26,0)</f>
        <v>3～9g</v>
      </c>
    </row>
    <row r="188" spans="1:2" x14ac:dyDescent="0.2">
      <c r="A188" t="s">
        <v>189</v>
      </c>
      <c r="B188" t="str">
        <f>VLOOKUP(A188,[1]Sheet1!$A:$Z,26,0)</f>
        <v>6～12g</v>
      </c>
    </row>
    <row r="189" spans="1:2" x14ac:dyDescent="0.2">
      <c r="A189" t="s">
        <v>190</v>
      </c>
      <c r="B189" t="str">
        <f>VLOOKUP(A189,[1]Sheet1!$A:$Z,26,0)</f>
        <v>9～15g</v>
      </c>
    </row>
    <row r="190" spans="1:2" x14ac:dyDescent="0.2">
      <c r="A190" t="s">
        <v>191</v>
      </c>
      <c r="B190" t="str">
        <f>VLOOKUP(A190,[1]Sheet1!$A:$Z,26,0)</f>
        <v>3~9g</v>
      </c>
    </row>
    <row r="191" spans="1:2" x14ac:dyDescent="0.2">
      <c r="A191" t="s">
        <v>192</v>
      </c>
      <c r="B191" t="str">
        <f>VLOOKUP(A191,[1]Sheet1!$A:$Z,26,0)</f>
        <v>3～9g</v>
      </c>
    </row>
    <row r="192" spans="1:2" x14ac:dyDescent="0.2">
      <c r="A192" t="s">
        <v>193</v>
      </c>
      <c r="B192" t="str">
        <f>VLOOKUP(A192,[1]Sheet1!$A:$Z,26,0)</f>
        <v>5～10g</v>
      </c>
    </row>
    <row r="193" spans="1:2" x14ac:dyDescent="0.2">
      <c r="A193" t="s">
        <v>194</v>
      </c>
      <c r="B193" t="str">
        <f>VLOOKUP(A193,[1]Sheet1!$A:$Z,26,0)</f>
        <v>3~9g</v>
      </c>
    </row>
    <row r="194" spans="1:2" x14ac:dyDescent="0.2">
      <c r="A194" t="s">
        <v>195</v>
      </c>
      <c r="B194" t="str">
        <f>VLOOKUP(A194,[1]Sheet1!$A:$Z,26,0)</f>
        <v>6～10g</v>
      </c>
    </row>
    <row r="195" spans="1:2" x14ac:dyDescent="0.2">
      <c r="A195" t="s">
        <v>196</v>
      </c>
      <c r="B195" t="str">
        <f>VLOOKUP(A195,[1]Sheet1!$A:$Z,26,0)</f>
        <v>6-10g</v>
      </c>
    </row>
    <row r="196" spans="1:2" x14ac:dyDescent="0.2">
      <c r="A196" t="s">
        <v>197</v>
      </c>
      <c r="B196" t="str">
        <f>VLOOKUP(A196,[1]Sheet1!$A:$Z,26,0)</f>
        <v>9～15g</v>
      </c>
    </row>
    <row r="197" spans="1:2" x14ac:dyDescent="0.2">
      <c r="A197" t="s">
        <v>198</v>
      </c>
      <c r="B197" t="str">
        <f>VLOOKUP(A197,[1]Sheet1!$A:$Z,26,0)</f>
        <v>9～15g</v>
      </c>
    </row>
    <row r="198" spans="1:2" x14ac:dyDescent="0.2">
      <c r="A198" t="s">
        <v>199</v>
      </c>
      <c r="B198" t="str">
        <f>VLOOKUP(A198,[1]Sheet1!$A:$Z,26,0)</f>
        <v>6～10g</v>
      </c>
    </row>
    <row r="199" spans="1:2" x14ac:dyDescent="0.2">
      <c r="A199" t="s">
        <v>200</v>
      </c>
      <c r="B199" t="str">
        <f>VLOOKUP(A199,[1]Sheet1!$A:$Z,26,0)</f>
        <v>6～9g</v>
      </c>
    </row>
    <row r="200" spans="1:2" x14ac:dyDescent="0.2">
      <c r="A200" t="s">
        <v>201</v>
      </c>
      <c r="B200" t="str">
        <f>VLOOKUP(A200,[1]Sheet1!$A:$Z,26,0)</f>
        <v>3～9g</v>
      </c>
    </row>
    <row r="201" spans="1:2" x14ac:dyDescent="0.2">
      <c r="A201" t="s">
        <v>202</v>
      </c>
      <c r="B201" t="str">
        <f>VLOOKUP(A201,[1]Sheet1!$A:$Z,26,0)</f>
        <v>3～9g</v>
      </c>
    </row>
    <row r="202" spans="1:2" x14ac:dyDescent="0.2">
      <c r="A202" t="s">
        <v>203</v>
      </c>
      <c r="B202" t="str">
        <f>VLOOKUP(A202,[1]Sheet1!$A:$Z,26,0)</f>
        <v>4.5～9g</v>
      </c>
    </row>
    <row r="203" spans="1:2" x14ac:dyDescent="0.2">
      <c r="A203" t="s">
        <v>204</v>
      </c>
      <c r="B203" t="str">
        <f>VLOOKUP(A203,[1]Sheet1!$A:$Z,26,0)</f>
        <v>5～9g</v>
      </c>
    </row>
    <row r="204" spans="1:2" x14ac:dyDescent="0.2">
      <c r="A204" t="s">
        <v>205</v>
      </c>
      <c r="B204" t="str">
        <f>VLOOKUP(A204,[1]Sheet1!$A:$Z,26,0)</f>
        <v>9～15g</v>
      </c>
    </row>
    <row r="205" spans="1:2" x14ac:dyDescent="0.2">
      <c r="A205" t="s">
        <v>206</v>
      </c>
      <c r="B205" t="str">
        <f>VLOOKUP(A205,[1]Sheet1!$A:$Z,26,0)</f>
        <v>15～30g</v>
      </c>
    </row>
    <row r="206" spans="1:2" x14ac:dyDescent="0.2">
      <c r="A206" t="s">
        <v>207</v>
      </c>
      <c r="B206" t="str">
        <f>VLOOKUP(A206,[1]Sheet1!$A:$Z,26,0)</f>
        <v>9～15g</v>
      </c>
    </row>
    <row r="207" spans="1:2" x14ac:dyDescent="0.2">
      <c r="A207" t="s">
        <v>208</v>
      </c>
      <c r="B207" t="str">
        <f>VLOOKUP(A207,[1]Sheet1!$A:$Z,26,0)</f>
        <v>6～12g</v>
      </c>
    </row>
    <row r="208" spans="1:2" x14ac:dyDescent="0.2">
      <c r="A208" t="s">
        <v>209</v>
      </c>
      <c r="B208" t="str">
        <f>VLOOKUP(A208,[1]Sheet1!$A:$Z,26,0)</f>
        <v>5～9g</v>
      </c>
    </row>
    <row r="209" spans="1:2" x14ac:dyDescent="0.2">
      <c r="A209" t="s">
        <v>210</v>
      </c>
      <c r="B209" t="str">
        <f>VLOOKUP(A209,[1]Sheet1!$A:$Z,26,0)</f>
        <v>3～9g</v>
      </c>
    </row>
    <row r="210" spans="1:2" x14ac:dyDescent="0.2">
      <c r="A210" t="s">
        <v>211</v>
      </c>
      <c r="B210" t="str">
        <f>VLOOKUP(A210,[1]Sheet1!$A:$Z,26,0)</f>
        <v>0.03～0.1g</v>
      </c>
    </row>
    <row r="211" spans="1:2" x14ac:dyDescent="0.2">
      <c r="A211" t="s">
        <v>212</v>
      </c>
      <c r="B211" t="str">
        <f>VLOOKUP(A211,[1]Sheet1!$A:$Z,26,0)</f>
        <v>5～10g</v>
      </c>
    </row>
    <row r="212" spans="1:2" x14ac:dyDescent="0.2">
      <c r="A212" t="s">
        <v>213</v>
      </c>
      <c r="B212" t="str">
        <f>VLOOKUP(A212,[1]Sheet1!$A:$Z,26,0)</f>
        <v>6～15g</v>
      </c>
    </row>
    <row r="213" spans="1:2" x14ac:dyDescent="0.2">
      <c r="A213" t="s">
        <v>214</v>
      </c>
      <c r="B213" t="str">
        <f>VLOOKUP(A213,[1]Sheet1!$A:$Z,26,0)</f>
        <v>3~10g</v>
      </c>
    </row>
    <row r="214" spans="1:2" x14ac:dyDescent="0.2">
      <c r="A214" t="s">
        <v>215</v>
      </c>
      <c r="B214" t="str">
        <f>VLOOKUP(A214,[1]Sheet1!$A:$Z,26,0)</f>
        <v>6～10g</v>
      </c>
    </row>
    <row r="215" spans="1:2" x14ac:dyDescent="0.2">
      <c r="A215" t="s">
        <v>216</v>
      </c>
      <c r="B215" t="str">
        <f>VLOOKUP(A215,[1]Sheet1!$A:$Z,26,0)</f>
        <v>5～9g</v>
      </c>
    </row>
    <row r="216" spans="1:2" x14ac:dyDescent="0.2">
      <c r="A216" t="s">
        <v>217</v>
      </c>
      <c r="B216" t="str">
        <f>VLOOKUP(A216,[1]Sheet1!$A:$Z,26,0)</f>
        <v>3～9g</v>
      </c>
    </row>
    <row r="217" spans="1:2" x14ac:dyDescent="0.2">
      <c r="A217" t="s">
        <v>218</v>
      </c>
      <c r="B217" t="str">
        <f>VLOOKUP(A217,[1]Sheet1!$A:$Z,26,0)</f>
        <v>0.1～0.2g</v>
      </c>
    </row>
    <row r="218" spans="1:2" x14ac:dyDescent="0.2">
      <c r="A218" t="s">
        <v>219</v>
      </c>
      <c r="B218" t="str">
        <f>VLOOKUP(A218,[1]Sheet1!$A:$Z,26,0)</f>
        <v>0.1～0.2g</v>
      </c>
    </row>
    <row r="219" spans="1:2" x14ac:dyDescent="0.2">
      <c r="A219" t="s">
        <v>220</v>
      </c>
      <c r="B219" t="str">
        <f>VLOOKUP(A219,[1]Sheet1!$A:$Z,26,0)</f>
        <v>4.7~9.4g</v>
      </c>
    </row>
    <row r="220" spans="1:2" x14ac:dyDescent="0.2">
      <c r="A220" t="s">
        <v>221</v>
      </c>
      <c r="B220" t="str">
        <f>VLOOKUP(A220,[1]Sheet1!$A:$Z,26,0)</f>
        <v>3～10g</v>
      </c>
    </row>
    <row r="221" spans="1:2" x14ac:dyDescent="0.2">
      <c r="A221" t="s">
        <v>222</v>
      </c>
      <c r="B221" t="str">
        <f>VLOOKUP(A221,[1]Sheet1!$A:$Z,26,0)</f>
        <v>2～5g</v>
      </c>
    </row>
    <row r="222" spans="1:2" x14ac:dyDescent="0.2">
      <c r="A222" t="s">
        <v>223</v>
      </c>
      <c r="B222" t="str">
        <f>VLOOKUP(A222,[1]Sheet1!$A:$Z,26,0)</f>
        <v>5～9g</v>
      </c>
    </row>
    <row r="223" spans="1:2" x14ac:dyDescent="0.2">
      <c r="A223" t="s">
        <v>224</v>
      </c>
      <c r="B223" t="str">
        <f>VLOOKUP(A223,[1]Sheet1!$A:$Z,26,0)</f>
        <v>外用适量</v>
      </c>
    </row>
    <row r="224" spans="1:2" x14ac:dyDescent="0.2">
      <c r="A224" t="s">
        <v>225</v>
      </c>
      <c r="B224" t="str">
        <f>VLOOKUP(A224,[1]Sheet1!$A:$Z,26,0)</f>
        <v>15～30g</v>
      </c>
    </row>
    <row r="225" spans="1:2" x14ac:dyDescent="0.2">
      <c r="A225" t="s">
        <v>226</v>
      </c>
      <c r="B225" t="str">
        <f>VLOOKUP(A225,[1]Sheet1!$A:$Z,26,0)</f>
        <v>6~9g</v>
      </c>
    </row>
    <row r="226" spans="1:2" x14ac:dyDescent="0.2">
      <c r="A226" t="s">
        <v>227</v>
      </c>
      <c r="B226" t="str">
        <f>VLOOKUP(A226,[1]Sheet1!$A:$Z,26,0)</f>
        <v>15~30g</v>
      </c>
    </row>
    <row r="227" spans="1:2" x14ac:dyDescent="0.2">
      <c r="A227" t="s">
        <v>228</v>
      </c>
      <c r="B227" t="str">
        <f>VLOOKUP(A227,[1]Sheet1!$A:$Z,26,0)</f>
        <v>10～15g</v>
      </c>
    </row>
    <row r="228" spans="1:2" x14ac:dyDescent="0.2">
      <c r="A228" t="s">
        <v>229</v>
      </c>
      <c r="B228" t="str">
        <f>VLOOKUP(A228,[1]Sheet1!$A:$Z,26,0)</f>
        <v>1.5~3g</v>
      </c>
    </row>
    <row r="229" spans="1:2" x14ac:dyDescent="0.2">
      <c r="A229" t="s">
        <v>230</v>
      </c>
      <c r="B229">
        <f>VLOOKUP(A229,[1]Sheet1!$A:$Z,26,0)</f>
        <v>0</v>
      </c>
    </row>
    <row r="230" spans="1:2" x14ac:dyDescent="0.2">
      <c r="A230" t="s">
        <v>231</v>
      </c>
      <c r="B230" t="str">
        <f>VLOOKUP(A230,[1]Sheet1!$A:$Z,26,0)</f>
        <v>5～10g</v>
      </c>
    </row>
    <row r="231" spans="1:2" x14ac:dyDescent="0.2">
      <c r="A231" t="s">
        <v>232</v>
      </c>
      <c r="B231" t="str">
        <f>VLOOKUP(A231,[1]Sheet1!$A:$Z,26,0)</f>
        <v>1.5～4.5g</v>
      </c>
    </row>
    <row r="232" spans="1:2" x14ac:dyDescent="0.2">
      <c r="A232" t="s">
        <v>233</v>
      </c>
      <c r="B232" t="str">
        <f>VLOOKUP(A232,[1]Sheet1!$A:$Z,26,0)</f>
        <v>9～15g</v>
      </c>
    </row>
    <row r="233" spans="1:2" x14ac:dyDescent="0.2">
      <c r="A233" t="s">
        <v>234</v>
      </c>
      <c r="B233" t="str">
        <f>VLOOKUP(A233,[1]Sheet1!$A:$Z,26,0)</f>
        <v>3～10g</v>
      </c>
    </row>
    <row r="234" spans="1:2" x14ac:dyDescent="0.2">
      <c r="A234" t="s">
        <v>235</v>
      </c>
      <c r="B234" t="str">
        <f>VLOOKUP(A234,[1]Sheet1!$A:$Z,26,0)</f>
        <v>4.5～9g</v>
      </c>
    </row>
    <row r="235" spans="1:2" x14ac:dyDescent="0.2">
      <c r="A235" t="s">
        <v>236</v>
      </c>
      <c r="B235" t="str">
        <f>VLOOKUP(A235,[1]Sheet1!$A:$Z,26,0)</f>
        <v>6～13g</v>
      </c>
    </row>
    <row r="236" spans="1:2" x14ac:dyDescent="0.2">
      <c r="A236" t="s">
        <v>237</v>
      </c>
      <c r="B236" t="str">
        <f>VLOOKUP(A236,[1]Sheet1!$A:$Z,26,0)</f>
        <v>0.3～0.6g</v>
      </c>
    </row>
    <row r="237" spans="1:2" x14ac:dyDescent="0.2">
      <c r="A237" t="s">
        <v>238</v>
      </c>
      <c r="B237" t="str">
        <f>VLOOKUP(A237,[1]Sheet1!$A:$Z,26,0)</f>
        <v>4.5～9g</v>
      </c>
    </row>
    <row r="238" spans="1:2" x14ac:dyDescent="0.2">
      <c r="A238" t="s">
        <v>239</v>
      </c>
      <c r="B238" t="str">
        <f>VLOOKUP(A238,[1]Sheet1!$A:$Z,26,0)</f>
        <v>3～9g</v>
      </c>
    </row>
    <row r="239" spans="1:2" x14ac:dyDescent="0.2">
      <c r="A239" t="s">
        <v>240</v>
      </c>
      <c r="B239" t="e">
        <f>VLOOKUP(A239,[1]Sheet1!$A:$Z,26,0)</f>
        <v>#N/A</v>
      </c>
    </row>
    <row r="240" spans="1:2" x14ac:dyDescent="0.2">
      <c r="A240" t="s">
        <v>241</v>
      </c>
      <c r="B240" t="str">
        <f>VLOOKUP(A240,[1]Sheet1!$A:$Z,26,0)</f>
        <v>9～15g</v>
      </c>
    </row>
    <row r="241" spans="1:2" x14ac:dyDescent="0.2">
      <c r="A241" t="s">
        <v>242</v>
      </c>
      <c r="B241" t="str">
        <f>VLOOKUP(A241,[1]Sheet1!$A:$Z,26,0)</f>
        <v>30-60g</v>
      </c>
    </row>
    <row r="242" spans="1:2" x14ac:dyDescent="0.2">
      <c r="A242" t="s">
        <v>243</v>
      </c>
      <c r="B242" t="str">
        <f>VLOOKUP(A242,[1]Sheet1!$A:$Z,26,0)</f>
        <v>6～12g</v>
      </c>
    </row>
    <row r="243" spans="1:2" x14ac:dyDescent="0.2">
      <c r="A243" t="s">
        <v>244</v>
      </c>
      <c r="B243" t="str">
        <f>VLOOKUP(A243,[1]Sheet1!$A:$Z,26,0)</f>
        <v>10~15g</v>
      </c>
    </row>
    <row r="244" spans="1:2" x14ac:dyDescent="0.2">
      <c r="A244" t="s">
        <v>245</v>
      </c>
      <c r="B244" t="str">
        <f>VLOOKUP(A244,[1]Sheet1!$A:$Z,26,0)</f>
        <v>5～9g</v>
      </c>
    </row>
    <row r="245" spans="1:2" x14ac:dyDescent="0.2">
      <c r="A245" t="s">
        <v>246</v>
      </c>
      <c r="B245" t="str">
        <f>VLOOKUP(A245,[1]Sheet1!$A:$Z,26,0)</f>
        <v>10~20g</v>
      </c>
    </row>
    <row r="246" spans="1:2" x14ac:dyDescent="0.2">
      <c r="A246" t="s">
        <v>247</v>
      </c>
      <c r="B246" t="str">
        <f>VLOOKUP(A246,[1]Sheet1!$A:$Z,26,0)</f>
        <v>3～9g</v>
      </c>
    </row>
    <row r="247" spans="1:2" x14ac:dyDescent="0.2">
      <c r="A247" t="s">
        <v>248</v>
      </c>
      <c r="B247" t="str">
        <f>VLOOKUP(A247,[1]Sheet1!$A:$Z,26,0)</f>
        <v>6～9g</v>
      </c>
    </row>
    <row r="248" spans="1:2" x14ac:dyDescent="0.2">
      <c r="A248" t="s">
        <v>249</v>
      </c>
      <c r="B248" t="str">
        <f>VLOOKUP(A248,[1]Sheet1!$A:$Z,26,0)</f>
        <v>15～30g</v>
      </c>
    </row>
    <row r="249" spans="1:2" x14ac:dyDescent="0.2">
      <c r="A249" t="s">
        <v>250</v>
      </c>
      <c r="B249" t="str">
        <f>VLOOKUP(A249,[1]Sheet1!$A:$Z,26,0)</f>
        <v>5～15g</v>
      </c>
    </row>
    <row r="250" spans="1:2" x14ac:dyDescent="0.2">
      <c r="A250" t="s">
        <v>251</v>
      </c>
      <c r="B250" t="str">
        <f>VLOOKUP(A250,[1]Sheet1!$A:$Z,26,0)</f>
        <v>3～9g</v>
      </c>
    </row>
    <row r="251" spans="1:2" x14ac:dyDescent="0.2">
      <c r="A251" t="s">
        <v>252</v>
      </c>
      <c r="B251" t="str">
        <f>VLOOKUP(A251,[1]Sheet1!$A:$Z,26,0)</f>
        <v>3～9g</v>
      </c>
    </row>
    <row r="252" spans="1:2" x14ac:dyDescent="0.2">
      <c r="A252" t="s">
        <v>253</v>
      </c>
      <c r="B252" t="str">
        <f>VLOOKUP(A252,[1]Sheet1!$A:$Z,26,0)</f>
        <v>15~30g</v>
      </c>
    </row>
    <row r="253" spans="1:2" x14ac:dyDescent="0.2">
      <c r="A253" t="s">
        <v>254</v>
      </c>
      <c r="B253" t="str">
        <f>VLOOKUP(A253,[1]Sheet1!$A:$Z,26,0)</f>
        <v>10～30g</v>
      </c>
    </row>
    <row r="254" spans="1:2" x14ac:dyDescent="0.2">
      <c r="A254" t="s">
        <v>255</v>
      </c>
      <c r="B254" t="str">
        <f>VLOOKUP(A254,[1]Sheet1!$A:$Z,26,0)</f>
        <v>3~10g</v>
      </c>
    </row>
    <row r="255" spans="1:2" x14ac:dyDescent="0.2">
      <c r="A255" t="s">
        <v>256</v>
      </c>
      <c r="B255" t="str">
        <f>VLOOKUP(A255,[1]Sheet1!$A:$Z,26,0)</f>
        <v>0.3~0.6g</v>
      </c>
    </row>
    <row r="256" spans="1:2" x14ac:dyDescent="0.2">
      <c r="A256" t="s">
        <v>257</v>
      </c>
      <c r="B256" t="str">
        <f>VLOOKUP(A256,[1]Sheet1!$A:$Z,26,0)</f>
        <v>4.5～9g</v>
      </c>
    </row>
    <row r="257" spans="1:2" x14ac:dyDescent="0.2">
      <c r="A257" t="s">
        <v>258</v>
      </c>
      <c r="B257" t="e">
        <f>VLOOKUP(A257,[1]Sheet1!$A:$Z,26,0)</f>
        <v>#N/A</v>
      </c>
    </row>
    <row r="258" spans="1:2" x14ac:dyDescent="0.2">
      <c r="A258" t="s">
        <v>259</v>
      </c>
      <c r="B258" t="str">
        <f>VLOOKUP(A258,[1]Sheet1!$A:$Z,26,0)</f>
        <v>9～15g</v>
      </c>
    </row>
    <row r="259" spans="1:2" x14ac:dyDescent="0.2">
      <c r="A259" t="s">
        <v>260</v>
      </c>
      <c r="B259" t="str">
        <f>VLOOKUP(A259,[1]Sheet1!$A:$Z,26,0)</f>
        <v>1.5～3g</v>
      </c>
    </row>
    <row r="260" spans="1:2" x14ac:dyDescent="0.2">
      <c r="A260" t="s">
        <v>261</v>
      </c>
      <c r="B260" t="str">
        <f>VLOOKUP(A260,[1]Sheet1!$A:$Z,26,0)</f>
        <v>1～3g</v>
      </c>
    </row>
    <row r="261" spans="1:2" x14ac:dyDescent="0.2">
      <c r="A261" t="s">
        <v>262</v>
      </c>
      <c r="B261" t="str">
        <f>VLOOKUP(A261,[1]Sheet1!$A:$Z,26,0)</f>
        <v>0.3~1g</v>
      </c>
    </row>
    <row r="262" spans="1:2" x14ac:dyDescent="0.2">
      <c r="A262" t="s">
        <v>263</v>
      </c>
      <c r="B262" t="str">
        <f>VLOOKUP(A262,[1]Sheet1!$A:$Z,26,0)</f>
        <v>15~30g</v>
      </c>
    </row>
    <row r="263" spans="1:2" x14ac:dyDescent="0.2">
      <c r="A263" t="s">
        <v>264</v>
      </c>
      <c r="B263" t="str">
        <f>VLOOKUP(A263,[1]Sheet1!$A:$Z,26,0)</f>
        <v>---</v>
      </c>
    </row>
    <row r="264" spans="1:2" x14ac:dyDescent="0.2">
      <c r="A264" t="s">
        <v>265</v>
      </c>
      <c r="B264" t="e">
        <f>VLOOKUP(A264,[1]Sheet1!$A:$Z,26,0)</f>
        <v>#N/A</v>
      </c>
    </row>
    <row r="265" spans="1:2" x14ac:dyDescent="0.2">
      <c r="A265" t="s">
        <v>266</v>
      </c>
      <c r="B265" t="str">
        <f>VLOOKUP(A265,[1]Sheet1!$A:$Z,26,0)</f>
        <v>2.5～4.5g</v>
      </c>
    </row>
    <row r="266" spans="1:2" x14ac:dyDescent="0.2">
      <c r="A266" t="s">
        <v>267</v>
      </c>
      <c r="B266" t="str">
        <f>VLOOKUP(A266,[1]Sheet1!$A:$Z,26,0)</f>
        <v>6～12g</v>
      </c>
    </row>
    <row r="267" spans="1:2" x14ac:dyDescent="0.2">
      <c r="A267" t="s">
        <v>268</v>
      </c>
      <c r="B267" t="str">
        <f>VLOOKUP(A267,[1]Sheet1!$A:$Z,26,0)</f>
        <v>2～10g</v>
      </c>
    </row>
    <row r="268" spans="1:2" x14ac:dyDescent="0.2">
      <c r="A268" t="s">
        <v>269</v>
      </c>
      <c r="B268" t="str">
        <f>VLOOKUP(A268,[1]Sheet1!$A:$Z,26,0)</f>
        <v>3～5g</v>
      </c>
    </row>
    <row r="269" spans="1:2" x14ac:dyDescent="0.2">
      <c r="A269" t="s">
        <v>270</v>
      </c>
      <c r="B269" t="str">
        <f>VLOOKUP(A269,[1]Sheet1!$A:$Z,26,0)</f>
        <v>3~6g</v>
      </c>
    </row>
    <row r="270" spans="1:2" x14ac:dyDescent="0.2">
      <c r="A270" t="s">
        <v>271</v>
      </c>
      <c r="B270" t="str">
        <f>VLOOKUP(A270,[1]Sheet1!$A:$Z,26,0)</f>
        <v>5～9g</v>
      </c>
    </row>
    <row r="271" spans="1:2" x14ac:dyDescent="0.2">
      <c r="A271" t="s">
        <v>272</v>
      </c>
      <c r="B271" t="str">
        <f>VLOOKUP(A271,[1]Sheet1!$A:$Z,26,0)</f>
        <v>9～12g</v>
      </c>
    </row>
    <row r="272" spans="1:2" x14ac:dyDescent="0.2">
      <c r="A272" t="s">
        <v>273</v>
      </c>
      <c r="B272" t="str">
        <f>VLOOKUP(A272,[1]Sheet1!$A:$Z,26,0)</f>
        <v>3～9g</v>
      </c>
    </row>
    <row r="273" spans="1:2" x14ac:dyDescent="0.2">
      <c r="A273" t="s">
        <v>274</v>
      </c>
      <c r="B273" t="str">
        <f>VLOOKUP(A273,[1]Sheet1!$A:$Z,26,0)</f>
        <v>1.5～3.0g</v>
      </c>
    </row>
    <row r="274" spans="1:2" x14ac:dyDescent="0.2">
      <c r="A274" t="s">
        <v>275</v>
      </c>
      <c r="B274" t="str">
        <f>VLOOKUP(A274,[1]Sheet1!$A:$Z,26,0)</f>
        <v>3～6g</v>
      </c>
    </row>
    <row r="275" spans="1:2" x14ac:dyDescent="0.2">
      <c r="A275" t="s">
        <v>276</v>
      </c>
      <c r="B275" t="str">
        <f>VLOOKUP(A275,[1]Sheet1!$A:$Z,26,0)</f>
        <v>0.15～0.3g</v>
      </c>
    </row>
    <row r="276" spans="1:2" x14ac:dyDescent="0.2">
      <c r="A276" t="s">
        <v>277</v>
      </c>
      <c r="B276" t="str">
        <f>VLOOKUP(A276,[1]Sheet1!$A:$Z,26,0)</f>
        <v>10～30g</v>
      </c>
    </row>
    <row r="277" spans="1:2" x14ac:dyDescent="0.2">
      <c r="A277" t="s">
        <v>278</v>
      </c>
      <c r="B277" t="str">
        <f>VLOOKUP(A277,[1]Sheet1!$A:$Z,26,0)</f>
        <v>9～15g</v>
      </c>
    </row>
    <row r="278" spans="1:2" x14ac:dyDescent="0.2">
      <c r="A278" t="s">
        <v>279</v>
      </c>
      <c r="B278" t="str">
        <f>VLOOKUP(A278,[1]Sheet1!$A:$Z,26,0)</f>
        <v>1～1.5g</v>
      </c>
    </row>
    <row r="279" spans="1:2" x14ac:dyDescent="0.2">
      <c r="A279" t="s">
        <v>280</v>
      </c>
      <c r="B279" t="str">
        <f>VLOOKUP(A279,[1]Sheet1!$A:$Z,26,0)</f>
        <v>4.5～9g</v>
      </c>
    </row>
    <row r="280" spans="1:2" x14ac:dyDescent="0.2">
      <c r="A280" t="s">
        <v>281</v>
      </c>
      <c r="B280" t="str">
        <f>VLOOKUP(A280,[1]Sheet1!$A:$Z,26,0)</f>
        <v>4.5～9g</v>
      </c>
    </row>
    <row r="281" spans="1:2" x14ac:dyDescent="0.2">
      <c r="A281" t="s">
        <v>282</v>
      </c>
      <c r="B281" t="str">
        <f>VLOOKUP(A281,[1]Sheet1!$A:$Z,26,0)</f>
        <v>0.15～0.35g</v>
      </c>
    </row>
    <row r="282" spans="1:2" x14ac:dyDescent="0.2">
      <c r="A282" t="s">
        <v>283</v>
      </c>
      <c r="B282" t="str">
        <f>VLOOKUP(A282,[1]Sheet1!$A:$Z,26,0)</f>
        <v>6~12g</v>
      </c>
    </row>
    <row r="283" spans="1:2" x14ac:dyDescent="0.2">
      <c r="A283" t="s">
        <v>284</v>
      </c>
      <c r="B283" t="str">
        <f>VLOOKUP(A283,[1]Sheet1!$A:$Z,26,0)</f>
        <v>9～30g</v>
      </c>
    </row>
    <row r="284" spans="1:2" x14ac:dyDescent="0.2">
      <c r="A284" t="s">
        <v>285</v>
      </c>
      <c r="B284" t="str">
        <f>VLOOKUP(A284,[1]Sheet1!$A:$Z,26,0)</f>
        <v>1.5-3g</v>
      </c>
    </row>
    <row r="285" spans="1:2" x14ac:dyDescent="0.2">
      <c r="A285" t="s">
        <v>286</v>
      </c>
      <c r="B285" t="str">
        <f>VLOOKUP(A285,[1]Sheet1!$A:$Z,26,0)</f>
        <v>9～15g</v>
      </c>
    </row>
    <row r="286" spans="1:2" x14ac:dyDescent="0.2">
      <c r="A286" t="s">
        <v>287</v>
      </c>
      <c r="B286" t="str">
        <f>VLOOKUP(A286,[1]Sheet1!$A:$Z,26,0)</f>
        <v>3～9g</v>
      </c>
    </row>
    <row r="287" spans="1:2" x14ac:dyDescent="0.2">
      <c r="A287" t="s">
        <v>288</v>
      </c>
      <c r="B287" t="str">
        <f>VLOOKUP(A287,[1]Sheet1!$A:$Z,26,0)</f>
        <v>1～2.4g</v>
      </c>
    </row>
    <row r="288" spans="1:2" x14ac:dyDescent="0.2">
      <c r="A288" t="s">
        <v>289</v>
      </c>
      <c r="B288" t="str">
        <f>VLOOKUP(A288,[1]Sheet1!$A:$Z,26,0)</f>
        <v>1～1.5g</v>
      </c>
    </row>
    <row r="289" spans="1:2" x14ac:dyDescent="0.2">
      <c r="A289" t="s">
        <v>290</v>
      </c>
      <c r="B289" t="str">
        <f>VLOOKUP(A289,[1]Sheet1!$A:$Z,26,0)</f>
        <v>10～15g</v>
      </c>
    </row>
    <row r="290" spans="1:2" x14ac:dyDescent="0.2">
      <c r="A290" t="s">
        <v>291</v>
      </c>
      <c r="B290" t="str">
        <f>VLOOKUP(A290,[1]Sheet1!$A:$Z,26,0)</f>
        <v>6～12g</v>
      </c>
    </row>
    <row r="291" spans="1:2" x14ac:dyDescent="0.2">
      <c r="A291" t="s">
        <v>292</v>
      </c>
      <c r="B291" t="str">
        <f>VLOOKUP(A291,[1]Sheet1!$A:$Z,26,0)</f>
        <v>9～15g</v>
      </c>
    </row>
    <row r="292" spans="1:2" x14ac:dyDescent="0.2">
      <c r="A292" t="s">
        <v>293</v>
      </c>
      <c r="B292" t="str">
        <f>VLOOKUP(A292,[1]Sheet1!$A:$Z,26,0)</f>
        <v>3～9g</v>
      </c>
    </row>
    <row r="293" spans="1:2" x14ac:dyDescent="0.2">
      <c r="A293" t="s">
        <v>294</v>
      </c>
      <c r="B293" t="str">
        <f>VLOOKUP(A293,[1]Sheet1!$A:$Z,26,0)</f>
        <v>3～10g</v>
      </c>
    </row>
    <row r="294" spans="1:2" x14ac:dyDescent="0.2">
      <c r="A294" t="s">
        <v>295</v>
      </c>
      <c r="B294" t="str">
        <f>VLOOKUP(A294,[1]Sheet1!$A:$Z,26,0)</f>
        <v>6～12g</v>
      </c>
    </row>
    <row r="295" spans="1:2" x14ac:dyDescent="0.2">
      <c r="A295" t="s">
        <v>296</v>
      </c>
      <c r="B295" t="str">
        <f>VLOOKUP(A295,[1]Sheet1!$A:$Z,26,0)</f>
        <v>15～30g</v>
      </c>
    </row>
    <row r="296" spans="1:2" x14ac:dyDescent="0.2">
      <c r="A296" t="s">
        <v>297</v>
      </c>
      <c r="B296" t="e">
        <f>VLOOKUP(A296,[1]Sheet1!$A:$Z,26,0)</f>
        <v>#N/A</v>
      </c>
    </row>
    <row r="297" spans="1:2" x14ac:dyDescent="0.2">
      <c r="A297" t="s">
        <v>298</v>
      </c>
      <c r="B297" t="str">
        <f>VLOOKUP(A297,[1]Sheet1!$A:$Z,26,0)</f>
        <v>5~10g</v>
      </c>
    </row>
    <row r="298" spans="1:2" x14ac:dyDescent="0.2">
      <c r="A298" t="s">
        <v>299</v>
      </c>
      <c r="B298" t="str">
        <f>VLOOKUP(A298,[1]Sheet1!$A:$Z,26,0)</f>
        <v>3～6g</v>
      </c>
    </row>
    <row r="299" spans="1:2" x14ac:dyDescent="0.2">
      <c r="A299" t="s">
        <v>300</v>
      </c>
      <c r="B299" t="str">
        <f>VLOOKUP(A299,[1]Sheet1!$A:$Z,26,0)</f>
        <v>9～15g</v>
      </c>
    </row>
    <row r="300" spans="1:2" x14ac:dyDescent="0.2">
      <c r="A300" t="s">
        <v>301</v>
      </c>
      <c r="B300" t="str">
        <f>VLOOKUP(A300,[1]Sheet1!$A:$Z,26,0)</f>
        <v>0.1～0.3g</v>
      </c>
    </row>
    <row r="301" spans="1:2" x14ac:dyDescent="0.2">
      <c r="A301" t="s">
        <v>302</v>
      </c>
      <c r="B301" t="str">
        <f>VLOOKUP(A301,[1]Sheet1!$A:$Z,26,0)</f>
        <v>10～25g</v>
      </c>
    </row>
    <row r="302" spans="1:2" x14ac:dyDescent="0.2">
      <c r="A302" t="s">
        <v>303</v>
      </c>
      <c r="B302" t="str">
        <f>VLOOKUP(A302,[1]Sheet1!$A:$Z,26,0)</f>
        <v>1～3g</v>
      </c>
    </row>
    <row r="303" spans="1:2" x14ac:dyDescent="0.2">
      <c r="A303" t="s">
        <v>304</v>
      </c>
      <c r="B303" t="str">
        <f>VLOOKUP(A303,[1]Sheet1!$A:$Z,26,0)</f>
        <v>1～3g</v>
      </c>
    </row>
    <row r="304" spans="1:2" x14ac:dyDescent="0.2">
      <c r="A304" t="s">
        <v>305</v>
      </c>
      <c r="B304" t="str">
        <f>VLOOKUP(A304,[1]Sheet1!$A:$Z,26,0)</f>
        <v>9～12g</v>
      </c>
    </row>
    <row r="305" spans="1:2" x14ac:dyDescent="0.2">
      <c r="A305" t="s">
        <v>306</v>
      </c>
      <c r="B305" t="str">
        <f>VLOOKUP(A305,[1]Sheet1!$A:$Z,26,0)</f>
        <v>9～15g</v>
      </c>
    </row>
    <row r="306" spans="1:2" x14ac:dyDescent="0.2">
      <c r="A306" t="s">
        <v>307</v>
      </c>
      <c r="B306" t="e">
        <f>VLOOKUP(A306,[1]Sheet1!$A:$Z,26,0)</f>
        <v>#N/A</v>
      </c>
    </row>
    <row r="307" spans="1:2" x14ac:dyDescent="0.2">
      <c r="A307" t="s">
        <v>308</v>
      </c>
      <c r="B307" t="str">
        <f>VLOOKUP(A307,[1]Sheet1!$A:$Z,26,0)</f>
        <v>9～15g</v>
      </c>
    </row>
    <row r="308" spans="1:2" x14ac:dyDescent="0.2">
      <c r="A308" t="s">
        <v>309</v>
      </c>
      <c r="B308" t="str">
        <f>VLOOKUP(A308,[1]Sheet1!$A:$Z,26,0)</f>
        <v>9～12g</v>
      </c>
    </row>
    <row r="309" spans="1:2" x14ac:dyDescent="0.2">
      <c r="A309" t="s">
        <v>310</v>
      </c>
      <c r="B309" t="str">
        <f>VLOOKUP(A309,[1]Sheet1!$A:$Z,26,0)</f>
        <v>9～15g</v>
      </c>
    </row>
    <row r="310" spans="1:2" x14ac:dyDescent="0.2">
      <c r="A310" t="s">
        <v>311</v>
      </c>
      <c r="B310" t="str">
        <f>VLOOKUP(A310,[1]Sheet1!$A:$Z,26,0)</f>
        <v>3～6g</v>
      </c>
    </row>
    <row r="311" spans="1:2" x14ac:dyDescent="0.2">
      <c r="A311" t="s">
        <v>312</v>
      </c>
      <c r="B311" t="str">
        <f>VLOOKUP(A311,[1]Sheet1!$A:$Z,26,0)</f>
        <v>2～6g</v>
      </c>
    </row>
    <row r="312" spans="1:2" x14ac:dyDescent="0.2">
      <c r="A312" t="s">
        <v>313</v>
      </c>
      <c r="B312" t="str">
        <f>VLOOKUP(A312,[1]Sheet1!$A:$Z,26,0)</f>
        <v>0.5～1.5g</v>
      </c>
    </row>
    <row r="313" spans="1:2" x14ac:dyDescent="0.2">
      <c r="A313" t="s">
        <v>314</v>
      </c>
      <c r="B313" t="str">
        <f>VLOOKUP(A313,[1]Sheet1!$A:$Z,26,0)</f>
        <v>3～9g</v>
      </c>
    </row>
    <row r="314" spans="1:2" x14ac:dyDescent="0.2">
      <c r="A314" t="s">
        <v>315</v>
      </c>
      <c r="B314" t="str">
        <f>VLOOKUP(A314,[1]Sheet1!$A:$Z,26,0)</f>
        <v>9～15g</v>
      </c>
    </row>
    <row r="315" spans="1:2" x14ac:dyDescent="0.2">
      <c r="A315" t="s">
        <v>316</v>
      </c>
      <c r="B315" t="str">
        <f>VLOOKUP(A315,[1]Sheet1!$A:$Z,26,0)</f>
        <v>3～10g</v>
      </c>
    </row>
    <row r="316" spans="1:2" x14ac:dyDescent="0.2">
      <c r="A316" t="s">
        <v>317</v>
      </c>
      <c r="B316" t="str">
        <f>VLOOKUP(A316,[1]Sheet1!$A:$Z,26,0)</f>
        <v>2~6g</v>
      </c>
    </row>
    <row r="317" spans="1:2" x14ac:dyDescent="0.2">
      <c r="A317" t="s">
        <v>318</v>
      </c>
      <c r="B317" t="str">
        <f>VLOOKUP(A317,[1]Sheet1!$A:$Z,26,0)</f>
        <v>3～9g</v>
      </c>
    </row>
    <row r="318" spans="1:2" x14ac:dyDescent="0.2">
      <c r="A318" t="s">
        <v>319</v>
      </c>
      <c r="B318" t="e">
        <f>VLOOKUP(A318,[1]Sheet1!$A:$Z,26,0)</f>
        <v>#N/A</v>
      </c>
    </row>
    <row r="319" spans="1:2" x14ac:dyDescent="0.2">
      <c r="A319" t="s">
        <v>320</v>
      </c>
      <c r="B319" t="str">
        <f>VLOOKUP(A319,[1]Sheet1!$A:$Z,26,0)</f>
        <v>15～60g</v>
      </c>
    </row>
    <row r="320" spans="1:2" x14ac:dyDescent="0.2">
      <c r="A320" t="s">
        <v>321</v>
      </c>
      <c r="B320" t="str">
        <f>VLOOKUP(A320,[1]Sheet1!$A:$Z,26,0)</f>
        <v>1.5～3g</v>
      </c>
    </row>
    <row r="321" spans="1:2" x14ac:dyDescent="0.2">
      <c r="A321" t="s">
        <v>322</v>
      </c>
      <c r="B321" t="str">
        <f>VLOOKUP(A321,[1]Sheet1!$A:$Z,26,0)</f>
        <v>30~60g</v>
      </c>
    </row>
    <row r="322" spans="1:2" x14ac:dyDescent="0.2">
      <c r="A322" t="s">
        <v>323</v>
      </c>
      <c r="B322" t="str">
        <f>VLOOKUP(A322,[1]Sheet1!$A:$Z,26,0)</f>
        <v>3～15g</v>
      </c>
    </row>
    <row r="323" spans="1:2" x14ac:dyDescent="0.2">
      <c r="A323" t="s">
        <v>324</v>
      </c>
      <c r="B323" t="str">
        <f>VLOOKUP(A323,[1]Sheet1!$A:$Z,26,0)</f>
        <v>15～30g</v>
      </c>
    </row>
    <row r="324" spans="1:2" x14ac:dyDescent="0.2">
      <c r="A324" t="s">
        <v>325</v>
      </c>
      <c r="B324" t="str">
        <f>VLOOKUP(A324,[1]Sheet1!$A:$Z,26,0)</f>
        <v>5～10g</v>
      </c>
    </row>
    <row r="325" spans="1:2" x14ac:dyDescent="0.2">
      <c r="A325" t="s">
        <v>326</v>
      </c>
      <c r="B325" t="str">
        <f>VLOOKUP(A325,[1]Sheet1!$A:$Z,26,0)</f>
        <v>5～9g</v>
      </c>
    </row>
    <row r="326" spans="1:2" x14ac:dyDescent="0.2">
      <c r="A326" t="s">
        <v>327</v>
      </c>
      <c r="B326" t="str">
        <f>VLOOKUP(A326,[1]Sheet1!$A:$Z,26,0)</f>
        <v>5～10g</v>
      </c>
    </row>
    <row r="327" spans="1:2" x14ac:dyDescent="0.2">
      <c r="A327" t="s">
        <v>328</v>
      </c>
      <c r="B327" t="str">
        <f>VLOOKUP(A327,[1]Sheet1!$A:$Z,26,0)</f>
        <v>2～6g</v>
      </c>
    </row>
    <row r="328" spans="1:2" x14ac:dyDescent="0.2">
      <c r="A328" t="s">
        <v>329</v>
      </c>
      <c r="B328" t="str">
        <f>VLOOKUP(A328,[1]Sheet1!$A:$Z,26,0)</f>
        <v>3～9g</v>
      </c>
    </row>
    <row r="329" spans="1:2" x14ac:dyDescent="0.2">
      <c r="A329" t="s">
        <v>330</v>
      </c>
      <c r="B329" t="str">
        <f>VLOOKUP(A329,[1]Sheet1!$A:$Z,26,0)</f>
        <v>6～15g</v>
      </c>
    </row>
    <row r="330" spans="1:2" x14ac:dyDescent="0.2">
      <c r="A330" t="s">
        <v>331</v>
      </c>
      <c r="B330" t="str">
        <f>VLOOKUP(A330,[1]Sheet1!$A:$Z,26,0)</f>
        <v>10～15g</v>
      </c>
    </row>
    <row r="331" spans="1:2" x14ac:dyDescent="0.2">
      <c r="A331" t="s">
        <v>332</v>
      </c>
      <c r="B331" t="str">
        <f>VLOOKUP(A331,[1]Sheet1!$A:$Z,26,0)</f>
        <v>9～15g</v>
      </c>
    </row>
    <row r="332" spans="1:2" x14ac:dyDescent="0.2">
      <c r="A332" t="s">
        <v>333</v>
      </c>
      <c r="B332" t="str">
        <f>VLOOKUP(A332,[1]Sheet1!$A:$Z,26,0)</f>
        <v>6~12g</v>
      </c>
    </row>
    <row r="333" spans="1:2" x14ac:dyDescent="0.2">
      <c r="A333" t="s">
        <v>334</v>
      </c>
      <c r="B333" t="str">
        <f>VLOOKUP(A333,[1]Sheet1!$A:$Z,26,0)</f>
        <v>适量</v>
      </c>
    </row>
    <row r="334" spans="1:2" x14ac:dyDescent="0.2">
      <c r="A334" t="s">
        <v>335</v>
      </c>
      <c r="B334" t="str">
        <f>VLOOKUP(A334,[1]Sheet1!$A:$Z,26,0)</f>
        <v>4.5～9g</v>
      </c>
    </row>
    <row r="335" spans="1:2" x14ac:dyDescent="0.2">
      <c r="A335" t="s">
        <v>336</v>
      </c>
      <c r="B335" t="str">
        <f>VLOOKUP(A335,[1]Sheet1!$A:$Z,26,0)</f>
        <v>3～6g</v>
      </c>
    </row>
    <row r="336" spans="1:2" x14ac:dyDescent="0.2">
      <c r="A336" t="s">
        <v>337</v>
      </c>
      <c r="B336" t="str">
        <f>VLOOKUP(A336,[1]Sheet1!$A:$Z,26,0)</f>
        <v>9～12g</v>
      </c>
    </row>
    <row r="337" spans="1:2" x14ac:dyDescent="0.2">
      <c r="A337" t="s">
        <v>338</v>
      </c>
      <c r="B337" t="str">
        <f>VLOOKUP(A337,[1]Sheet1!$A:$Z,26,0)</f>
        <v>10～15g</v>
      </c>
    </row>
    <row r="338" spans="1:2" x14ac:dyDescent="0.2">
      <c r="A338" t="s">
        <v>339</v>
      </c>
      <c r="B338" t="str">
        <f>VLOOKUP(A338,[1]Sheet1!$A:$Z,26,0)</f>
        <v>1~3g</v>
      </c>
    </row>
    <row r="339" spans="1:2" x14ac:dyDescent="0.2">
      <c r="A339" t="s">
        <v>340</v>
      </c>
      <c r="B339" t="str">
        <f>VLOOKUP(A339,[1]Sheet1!$A:$Z,26,0)</f>
        <v>9~15g</v>
      </c>
    </row>
    <row r="340" spans="1:2" x14ac:dyDescent="0.2">
      <c r="A340" t="s">
        <v>341</v>
      </c>
      <c r="B340" t="str">
        <f>VLOOKUP(A340,[1]Sheet1!$A:$Z,26,0)</f>
        <v>0.1～0.5g</v>
      </c>
    </row>
    <row r="341" spans="1:2" x14ac:dyDescent="0.2">
      <c r="A341" t="s">
        <v>342</v>
      </c>
      <c r="B341" t="str">
        <f>VLOOKUP(A341,[1]Sheet1!$A:$Z,26,0)</f>
        <v>4.5～9g</v>
      </c>
    </row>
    <row r="342" spans="1:2" x14ac:dyDescent="0.2">
      <c r="A342" t="s">
        <v>343</v>
      </c>
      <c r="B342" t="str">
        <f>VLOOKUP(A342,[1]Sheet1!$A:$Z,26,0)</f>
        <v>3～10g</v>
      </c>
    </row>
    <row r="343" spans="1:2" x14ac:dyDescent="0.2">
      <c r="A343" t="s">
        <v>344</v>
      </c>
      <c r="B343" t="str">
        <f>VLOOKUP(A343,[1]Sheet1!$A:$Z,26,0)</f>
        <v>50～100g</v>
      </c>
    </row>
    <row r="344" spans="1:2" x14ac:dyDescent="0.2">
      <c r="A344" t="s">
        <v>345</v>
      </c>
      <c r="B344" t="str">
        <f>VLOOKUP(A344,[1]Sheet1!$A:$Z,26,0)</f>
        <v>3～9g</v>
      </c>
    </row>
    <row r="345" spans="1:2" x14ac:dyDescent="0.2">
      <c r="A345" t="s">
        <v>346</v>
      </c>
      <c r="B345" t="str">
        <f>VLOOKUP(A345,[1]Sheet1!$A:$Z,26,0)</f>
        <v>9～30g</v>
      </c>
    </row>
    <row r="346" spans="1:2" x14ac:dyDescent="0.2">
      <c r="A346" t="s">
        <v>347</v>
      </c>
      <c r="B346" t="str">
        <f>VLOOKUP(A346,[1]Sheet1!$A:$Z,26,0)</f>
        <v>4.5～9g</v>
      </c>
    </row>
    <row r="347" spans="1:2" x14ac:dyDescent="0.2">
      <c r="A347" t="s">
        <v>348</v>
      </c>
      <c r="B347" t="str">
        <f>VLOOKUP(A347,[1]Sheet1!$A:$Z,26,0)</f>
        <v>3～6g</v>
      </c>
    </row>
    <row r="348" spans="1:2" x14ac:dyDescent="0.2">
      <c r="A348" t="s">
        <v>349</v>
      </c>
      <c r="B348" t="str">
        <f>VLOOKUP(A348,[1]Sheet1!$A:$Z,26,0)</f>
        <v>4.5～9g</v>
      </c>
    </row>
    <row r="349" spans="1:2" x14ac:dyDescent="0.2">
      <c r="A349" t="s">
        <v>350</v>
      </c>
      <c r="B349" t="str">
        <f>VLOOKUP(A349,[1]Sheet1!$A:$Z,26,0)</f>
        <v>3～6g</v>
      </c>
    </row>
    <row r="350" spans="1:2" x14ac:dyDescent="0.2">
      <c r="A350" t="s">
        <v>351</v>
      </c>
      <c r="B350" t="str">
        <f>VLOOKUP(A350,[1]Sheet1!$A:$Z,26,0)</f>
        <v>3～6g</v>
      </c>
    </row>
    <row r="351" spans="1:2" x14ac:dyDescent="0.2">
      <c r="A351" t="s">
        <v>352</v>
      </c>
      <c r="B351">
        <f>VLOOKUP(A351,[1]Sheet1!$A:$Z,26,0)</f>
        <v>0</v>
      </c>
    </row>
    <row r="352" spans="1:2" x14ac:dyDescent="0.2">
      <c r="A352" t="s">
        <v>353</v>
      </c>
      <c r="B352" t="str">
        <f>VLOOKUP(A352,[1]Sheet1!$A:$Z,26,0)</f>
        <v>3～6g</v>
      </c>
    </row>
    <row r="353" spans="1:2" x14ac:dyDescent="0.2">
      <c r="A353" t="s">
        <v>354</v>
      </c>
      <c r="B353" t="str">
        <f>VLOOKUP(A353,[1]Sheet1!$A:$Z,26,0)</f>
        <v>4.5～9g</v>
      </c>
    </row>
    <row r="354" spans="1:2" x14ac:dyDescent="0.2">
      <c r="A354" t="s">
        <v>355</v>
      </c>
      <c r="B354" t="str">
        <f>VLOOKUP(A354,[1]Sheet1!$A:$Z,26,0)</f>
        <v>6～12g</v>
      </c>
    </row>
    <row r="355" spans="1:2" x14ac:dyDescent="0.2">
      <c r="A355" t="s">
        <v>356</v>
      </c>
      <c r="B355" t="str">
        <f>VLOOKUP(A355,[1]Sheet1!$A:$Z,26,0)</f>
        <v>3～9g</v>
      </c>
    </row>
    <row r="356" spans="1:2" x14ac:dyDescent="0.2">
      <c r="A356" t="s">
        <v>357</v>
      </c>
      <c r="B356" t="e">
        <f>VLOOKUP(A356,[1]Sheet1!$A:$Z,26,0)</f>
        <v>#N/A</v>
      </c>
    </row>
    <row r="357" spans="1:2" x14ac:dyDescent="0.2">
      <c r="A357" t="s">
        <v>358</v>
      </c>
      <c r="B357" t="str">
        <f>VLOOKUP(A357,[1]Sheet1!$A:$Z,26,0)</f>
        <v>1.5~5g</v>
      </c>
    </row>
    <row r="358" spans="1:2" x14ac:dyDescent="0.2">
      <c r="A358" t="s">
        <v>359</v>
      </c>
      <c r="B358" t="str">
        <f>VLOOKUP(A358,[1]Sheet1!$A:$Z,26,0)</f>
        <v>1～1.5g</v>
      </c>
    </row>
    <row r="359" spans="1:2" x14ac:dyDescent="0.2">
      <c r="A359" t="s">
        <v>360</v>
      </c>
      <c r="B359" t="str">
        <f>VLOOKUP(A359,[1]Sheet1!$A:$Z,26,0)</f>
        <v>3～9g</v>
      </c>
    </row>
    <row r="360" spans="1:2" x14ac:dyDescent="0.2">
      <c r="A360" t="s">
        <v>361</v>
      </c>
      <c r="B360" t="str">
        <f>VLOOKUP(A360,[1]Sheet1!$A:$Z,26,0)</f>
        <v>3～9g</v>
      </c>
    </row>
    <row r="361" spans="1:2" x14ac:dyDescent="0.2">
      <c r="A361" t="s">
        <v>362</v>
      </c>
      <c r="B361" t="str">
        <f>VLOOKUP(A361,[1]Sheet1!$A:$Z,26,0)</f>
        <v>3~10g</v>
      </c>
    </row>
    <row r="362" spans="1:2" x14ac:dyDescent="0.2">
      <c r="A362" t="s">
        <v>363</v>
      </c>
      <c r="B362" t="str">
        <f>VLOOKUP(A362,[1]Sheet1!$A:$Z,26,0)</f>
        <v>9～30g</v>
      </c>
    </row>
    <row r="363" spans="1:2" x14ac:dyDescent="0.2">
      <c r="A363" t="s">
        <v>364</v>
      </c>
      <c r="B363" t="str">
        <f>VLOOKUP(A363,[1]Sheet1!$A:$Z,26,0)</f>
        <v>9～15g</v>
      </c>
    </row>
    <row r="364" spans="1:2" x14ac:dyDescent="0.2">
      <c r="A364" t="s">
        <v>365</v>
      </c>
      <c r="B364" t="str">
        <f>VLOOKUP(A364,[1]Sheet1!$A:$Z,26,0)</f>
        <v>6～12g</v>
      </c>
    </row>
    <row r="365" spans="1:2" x14ac:dyDescent="0.2">
      <c r="A365" t="s">
        <v>366</v>
      </c>
      <c r="B365" t="str">
        <f>VLOOKUP(A365,[1]Sheet1!$A:$Z,26,0)</f>
        <v>3~15g</v>
      </c>
    </row>
    <row r="366" spans="1:2" x14ac:dyDescent="0.2">
      <c r="A366" t="s">
        <v>367</v>
      </c>
      <c r="B366" t="str">
        <f>VLOOKUP(A366,[1]Sheet1!$A:$Z,26,0)</f>
        <v>6～12g</v>
      </c>
    </row>
    <row r="367" spans="1:2" x14ac:dyDescent="0.2">
      <c r="A367" t="s">
        <v>368</v>
      </c>
      <c r="B367" t="str">
        <f>VLOOKUP(A367,[1]Sheet1!$A:$Z,26,0)</f>
        <v>5～15g</v>
      </c>
    </row>
    <row r="368" spans="1:2" x14ac:dyDescent="0.2">
      <c r="A368" t="s">
        <v>369</v>
      </c>
      <c r="B368" t="str">
        <f>VLOOKUP(A368,[1]Sheet1!$A:$Z,26,0)</f>
        <v>3～9g</v>
      </c>
    </row>
    <row r="369" spans="1:2" x14ac:dyDescent="0.2">
      <c r="A369" t="s">
        <v>370</v>
      </c>
      <c r="B369" t="e">
        <f>VLOOKUP(A369,[1]Sheet1!$A:$Z,26,0)</f>
        <v>#N/A</v>
      </c>
    </row>
    <row r="370" spans="1:2" x14ac:dyDescent="0.2">
      <c r="A370" t="s">
        <v>371</v>
      </c>
      <c r="B370" t="str">
        <f>VLOOKUP(A370,[1]Sheet1!$A:$Z,26,0)</f>
        <v>15～60g</v>
      </c>
    </row>
    <row r="371" spans="1:2" x14ac:dyDescent="0.2">
      <c r="A371" t="s">
        <v>372</v>
      </c>
      <c r="B371" t="str">
        <f>VLOOKUP(A371,[1]Sheet1!$A:$Z,26,0)</f>
        <v>6～12g</v>
      </c>
    </row>
    <row r="372" spans="1:2" x14ac:dyDescent="0.2">
      <c r="A372" t="s">
        <v>373</v>
      </c>
      <c r="B372" t="str">
        <f>VLOOKUP(A372,[1]Sheet1!$A:$Z,26,0)</f>
        <v>3～6g</v>
      </c>
    </row>
    <row r="373" spans="1:2" x14ac:dyDescent="0.2">
      <c r="A373" t="s">
        <v>374</v>
      </c>
      <c r="B373" t="str">
        <f>VLOOKUP(A373,[1]Sheet1!$A:$Z,26,0)</f>
        <v>6～15g</v>
      </c>
    </row>
    <row r="374" spans="1:2" x14ac:dyDescent="0.2">
      <c r="A374" t="s">
        <v>375</v>
      </c>
      <c r="B374" t="str">
        <f>VLOOKUP(A374,[1]Sheet1!$A:$Z,26,0)</f>
        <v>5～10g</v>
      </c>
    </row>
    <row r="375" spans="1:2" x14ac:dyDescent="0.2">
      <c r="A375" t="s">
        <v>376</v>
      </c>
      <c r="B375" t="str">
        <f>VLOOKUP(A375,[1]Sheet1!$A:$Z,26,0)</f>
        <v>0.6～1.5g</v>
      </c>
    </row>
    <row r="376" spans="1:2" x14ac:dyDescent="0.2">
      <c r="A376" t="s">
        <v>377</v>
      </c>
      <c r="B376" t="str">
        <f>VLOOKUP(A376,[1]Sheet1!$A:$Z,26,0)</f>
        <v>3～6g</v>
      </c>
    </row>
    <row r="377" spans="1:2" x14ac:dyDescent="0.2">
      <c r="A377" t="s">
        <v>378</v>
      </c>
      <c r="B377" t="str">
        <f>VLOOKUP(A377,[1]Sheet1!$A:$Z,26,0)</f>
        <v>3～6g</v>
      </c>
    </row>
    <row r="378" spans="1:2" x14ac:dyDescent="0.2">
      <c r="A378" t="s">
        <v>379</v>
      </c>
      <c r="B378" t="str">
        <f>VLOOKUP(A378,[1]Sheet1!$A:$Z,26,0)</f>
        <v>5～3g</v>
      </c>
    </row>
    <row r="379" spans="1:2" x14ac:dyDescent="0.2">
      <c r="A379" t="s">
        <v>380</v>
      </c>
      <c r="B379" t="str">
        <f>VLOOKUP(A379,[1]Sheet1!$A:$Z,26,0)</f>
        <v>9～30g</v>
      </c>
    </row>
    <row r="380" spans="1:2" x14ac:dyDescent="0.2">
      <c r="A380" t="s">
        <v>381</v>
      </c>
      <c r="B380" t="str">
        <f>VLOOKUP(A380,[1]Sheet1!$A:$Z,26,0)</f>
        <v>6~10g</v>
      </c>
    </row>
    <row r="381" spans="1:2" x14ac:dyDescent="0.2">
      <c r="A381" t="s">
        <v>382</v>
      </c>
      <c r="B381" t="str">
        <f>VLOOKUP(A381,[1]Sheet1!$A:$Z,26,0)</f>
        <v>6~15g</v>
      </c>
    </row>
    <row r="382" spans="1:2" x14ac:dyDescent="0.2">
      <c r="A382" t="s">
        <v>383</v>
      </c>
      <c r="B382" t="str">
        <f>VLOOKUP(A382,[1]Sheet1!$A:$Z,26,0)</f>
        <v>6～12g</v>
      </c>
    </row>
    <row r="383" spans="1:2" x14ac:dyDescent="0.2">
      <c r="A383" t="s">
        <v>384</v>
      </c>
      <c r="B383" t="str">
        <f>VLOOKUP(A383,[1]Sheet1!$A:$Z,26,0)</f>
        <v>5～10g</v>
      </c>
    </row>
    <row r="384" spans="1:2" x14ac:dyDescent="0.2">
      <c r="A384" t="s">
        <v>385</v>
      </c>
      <c r="B384" t="str">
        <f>VLOOKUP(A384,[1]Sheet1!$A:$Z,26,0)</f>
        <v>5～9g</v>
      </c>
    </row>
    <row r="385" spans="1:2" x14ac:dyDescent="0.2">
      <c r="A385" t="s">
        <v>386</v>
      </c>
      <c r="B385" t="str">
        <f>VLOOKUP(A385,[1]Sheet1!$A:$Z,26,0)</f>
        <v>6~15g</v>
      </c>
    </row>
    <row r="386" spans="1:2" x14ac:dyDescent="0.2">
      <c r="A386" t="s">
        <v>387</v>
      </c>
      <c r="B386" t="str">
        <f>VLOOKUP(A386,[1]Sheet1!$A:$Z,26,0)</f>
        <v>6-15g</v>
      </c>
    </row>
    <row r="387" spans="1:2" x14ac:dyDescent="0.2">
      <c r="A387" t="s">
        <v>388</v>
      </c>
      <c r="B387" t="str">
        <f>VLOOKUP(A387,[1]Sheet1!$A:$Z,26,0)</f>
        <v>30～60g</v>
      </c>
    </row>
    <row r="388" spans="1:2" x14ac:dyDescent="0.2">
      <c r="A388" t="s">
        <v>389</v>
      </c>
      <c r="B388" t="str">
        <f>VLOOKUP(A388,[1]Sheet1!$A:$Z,26,0)</f>
        <v>4.5～9g</v>
      </c>
    </row>
    <row r="389" spans="1:2" x14ac:dyDescent="0.2">
      <c r="A389" t="s">
        <v>390</v>
      </c>
      <c r="B389" t="str">
        <f>VLOOKUP(A389,[1]Sheet1!$A:$Z,26,0)</f>
        <v>9～15g</v>
      </c>
    </row>
    <row r="390" spans="1:2" x14ac:dyDescent="0.2">
      <c r="A390" t="s">
        <v>391</v>
      </c>
      <c r="B390" t="str">
        <f>VLOOKUP(A390,[1]Sheet1!$A:$Z,26,0)</f>
        <v>9~15g</v>
      </c>
    </row>
    <row r="391" spans="1:2" x14ac:dyDescent="0.2">
      <c r="A391" t="s">
        <v>392</v>
      </c>
      <c r="B391" t="str">
        <f>VLOOKUP(A391,[1]Sheet1!$A:$Z,26,0)</f>
        <v>9〜30g</v>
      </c>
    </row>
    <row r="392" spans="1:2" x14ac:dyDescent="0.2">
      <c r="A392" t="s">
        <v>393</v>
      </c>
      <c r="B392" t="str">
        <f>VLOOKUP(A392,[1]Sheet1!$A:$Z,26,0)</f>
        <v>1.5～3g</v>
      </c>
    </row>
    <row r="393" spans="1:2" x14ac:dyDescent="0.2">
      <c r="A393" t="s">
        <v>394</v>
      </c>
      <c r="B393" t="str">
        <f>VLOOKUP(A393,[1]Sheet1!$A:$Z,26,0)</f>
        <v>9～15g</v>
      </c>
    </row>
    <row r="394" spans="1:2" x14ac:dyDescent="0.2">
      <c r="A394" t="s">
        <v>395</v>
      </c>
      <c r="B394" t="str">
        <f>VLOOKUP(A394,[1]Sheet1!$A:$Z,26,0)</f>
        <v>2～3g</v>
      </c>
    </row>
    <row r="395" spans="1:2" x14ac:dyDescent="0.2">
      <c r="A395" t="s">
        <v>396</v>
      </c>
      <c r="B395" t="str">
        <f>VLOOKUP(A395,[1]Sheet1!$A:$Z,26,0)</f>
        <v>10~15g</v>
      </c>
    </row>
    <row r="396" spans="1:2" x14ac:dyDescent="0.2">
      <c r="A396" t="s">
        <v>397</v>
      </c>
      <c r="B396" t="str">
        <f>VLOOKUP(A396,[1]Sheet1!$A:$Z,26,0)</f>
        <v>9～15g</v>
      </c>
    </row>
    <row r="397" spans="1:2" x14ac:dyDescent="0.2">
      <c r="A397" t="s">
        <v>398</v>
      </c>
      <c r="B397" t="e">
        <f>VLOOKUP(A397,[1]Sheet1!$A:$Z,26,0)</f>
        <v>#N/A</v>
      </c>
    </row>
    <row r="398" spans="1:2" x14ac:dyDescent="0.2">
      <c r="A398" t="s">
        <v>399</v>
      </c>
      <c r="B398" t="str">
        <f>VLOOKUP(A398,[1]Sheet1!$A:$Z,26,0)</f>
        <v>15～30g</v>
      </c>
    </row>
    <row r="399" spans="1:2" x14ac:dyDescent="0.2">
      <c r="A399" t="s">
        <v>400</v>
      </c>
      <c r="B399" t="str">
        <f>VLOOKUP(A399,[1]Sheet1!$A:$Z,26,0)</f>
        <v>5~9g</v>
      </c>
    </row>
    <row r="400" spans="1:2" x14ac:dyDescent="0.2">
      <c r="A400" t="s">
        <v>401</v>
      </c>
      <c r="B400" t="str">
        <f>VLOOKUP(A400,[1]Sheet1!$A:$Z,26,0)</f>
        <v>3～10g</v>
      </c>
    </row>
    <row r="401" spans="1:2" x14ac:dyDescent="0.2">
      <c r="A401" t="s">
        <v>402</v>
      </c>
      <c r="B401" t="str">
        <f>VLOOKUP(A401,[1]Sheet1!$A:$Z,26,0)</f>
        <v>5～9g</v>
      </c>
    </row>
    <row r="402" spans="1:2" x14ac:dyDescent="0.2">
      <c r="A402" t="s">
        <v>403</v>
      </c>
      <c r="B402" t="str">
        <f>VLOOKUP(A402,[1]Sheet1!$A:$Z,26,0)</f>
        <v>5～9g</v>
      </c>
    </row>
    <row r="403" spans="1:2" x14ac:dyDescent="0.2">
      <c r="A403" t="s">
        <v>404</v>
      </c>
      <c r="B403" t="str">
        <f>VLOOKUP(A403,[1]Sheet1!$A:$Z,26,0)</f>
        <v>5～9g</v>
      </c>
    </row>
    <row r="404" spans="1:2" x14ac:dyDescent="0.2">
      <c r="A404" t="s">
        <v>405</v>
      </c>
      <c r="B404" t="str">
        <f>VLOOKUP(A404,[1]Sheet1!$A:$Z,26,0)</f>
        <v>5~10g</v>
      </c>
    </row>
    <row r="405" spans="1:2" x14ac:dyDescent="0.2">
      <c r="A405" t="s">
        <v>406</v>
      </c>
      <c r="B405" t="str">
        <f>VLOOKUP(A405,[1]Sheet1!$A:$Z,26,0)</f>
        <v>10～15g</v>
      </c>
    </row>
    <row r="406" spans="1:2" x14ac:dyDescent="0.2">
      <c r="A406" t="s">
        <v>407</v>
      </c>
      <c r="B406" t="e">
        <f>VLOOKUP(A406,[1]Sheet1!$A:$Z,26,0)</f>
        <v>#N/A</v>
      </c>
    </row>
    <row r="407" spans="1:2" x14ac:dyDescent="0.2">
      <c r="A407" t="s">
        <v>408</v>
      </c>
      <c r="B407" t="str">
        <f>VLOOKUP(A407,[1]Sheet1!$A:$Z,26,0)</f>
        <v>3～9g</v>
      </c>
    </row>
    <row r="408" spans="1:2" x14ac:dyDescent="0.2">
      <c r="A408" t="s">
        <v>409</v>
      </c>
      <c r="B408" t="str">
        <f>VLOOKUP(A408,[1]Sheet1!$A:$Z,26,0)</f>
        <v>3～9g</v>
      </c>
    </row>
    <row r="409" spans="1:2" x14ac:dyDescent="0.2">
      <c r="A409" t="s">
        <v>410</v>
      </c>
      <c r="B409" t="str">
        <f>VLOOKUP(A409,[1]Sheet1!$A:$Z,26,0)</f>
        <v>1.5~3g</v>
      </c>
    </row>
    <row r="410" spans="1:2" x14ac:dyDescent="0.2">
      <c r="A410" t="s">
        <v>411</v>
      </c>
      <c r="B410" t="str">
        <f>VLOOKUP(A410,[1]Sheet1!$A:$Z,26,0)</f>
        <v>9～12g</v>
      </c>
    </row>
    <row r="411" spans="1:2" x14ac:dyDescent="0.2">
      <c r="A411" t="s">
        <v>412</v>
      </c>
      <c r="B411" t="str">
        <f>VLOOKUP(A411,[1]Sheet1!$A:$Z,26,0)</f>
        <v>---</v>
      </c>
    </row>
    <row r="412" spans="1:2" x14ac:dyDescent="0.2">
      <c r="A412" t="s">
        <v>413</v>
      </c>
      <c r="B412" t="str">
        <f>VLOOKUP(A412,[1]Sheet1!$A:$Z,26,0)</f>
        <v>3～9g</v>
      </c>
    </row>
    <row r="413" spans="1:2" x14ac:dyDescent="0.2">
      <c r="A413" t="s">
        <v>414</v>
      </c>
      <c r="B413" t="str">
        <f>VLOOKUP(A413,[1]Sheet1!$A:$Z,26,0)</f>
        <v>1～3g</v>
      </c>
    </row>
    <row r="414" spans="1:2" x14ac:dyDescent="0.2">
      <c r="A414" t="s">
        <v>415</v>
      </c>
      <c r="B414" t="str">
        <f>VLOOKUP(A414,[1]Sheet1!$A:$Z,26,0)</f>
        <v>6～12g</v>
      </c>
    </row>
    <row r="415" spans="1:2" x14ac:dyDescent="0.2">
      <c r="A415" t="s">
        <v>416</v>
      </c>
      <c r="B415" t="str">
        <f>VLOOKUP(A415,[1]Sheet1!$A:$Z,26,0)</f>
        <v>2.5～3.5g</v>
      </c>
    </row>
    <row r="416" spans="1:2" x14ac:dyDescent="0.2">
      <c r="A416" t="s">
        <v>417</v>
      </c>
      <c r="B416" t="str">
        <f>VLOOKUP(A416,[1]Sheet1!$A:$Z,26,0)</f>
        <v>9～15g</v>
      </c>
    </row>
    <row r="417" spans="1:2" x14ac:dyDescent="0.2">
      <c r="A417" t="s">
        <v>418</v>
      </c>
      <c r="B417" t="str">
        <f>VLOOKUP(A417,[1]Sheet1!$A:$Z,26,0)</f>
        <v>3～6g</v>
      </c>
    </row>
    <row r="418" spans="1:2" x14ac:dyDescent="0.2">
      <c r="A418" t="s">
        <v>419</v>
      </c>
      <c r="B418" t="str">
        <f>VLOOKUP(A418,[1]Sheet1!$A:$Z,26,0)</f>
        <v>6～12g</v>
      </c>
    </row>
    <row r="419" spans="1:2" x14ac:dyDescent="0.2">
      <c r="A419" t="s">
        <v>420</v>
      </c>
      <c r="B419" t="str">
        <f>VLOOKUP(A419,[1]Sheet1!$A:$Z,26,0)</f>
        <v>6～12g</v>
      </c>
    </row>
    <row r="420" spans="1:2" x14ac:dyDescent="0.2">
      <c r="A420" t="s">
        <v>421</v>
      </c>
      <c r="B420" t="str">
        <f>VLOOKUP(A420,[1]Sheet1!$A:$Z,26,0)</f>
        <v>1～3g</v>
      </c>
    </row>
    <row r="421" spans="1:2" x14ac:dyDescent="0.2">
      <c r="A421" t="s">
        <v>422</v>
      </c>
      <c r="B421" t="str">
        <f>VLOOKUP(A421,[1]Sheet1!$A:$Z,26,0)</f>
        <v>1～3g</v>
      </c>
    </row>
    <row r="422" spans="1:2" x14ac:dyDescent="0.2">
      <c r="A422" t="s">
        <v>423</v>
      </c>
      <c r="B422" t="str">
        <f>VLOOKUP(A422,[1]Sheet1!$A:$Z,26,0)</f>
        <v>9～15g</v>
      </c>
    </row>
    <row r="423" spans="1:2" x14ac:dyDescent="0.2">
      <c r="A423" t="s">
        <v>424</v>
      </c>
      <c r="B423" t="str">
        <f>VLOOKUP(A423,[1]Sheet1!$A:$Z,26,0)</f>
        <v>1～4.5g</v>
      </c>
    </row>
    <row r="424" spans="1:2" x14ac:dyDescent="0.2">
      <c r="A424" t="s">
        <v>425</v>
      </c>
      <c r="B424" t="str">
        <f>VLOOKUP(A424,[1]Sheet1!$A:$Z,26,0)</f>
        <v>6～9g</v>
      </c>
    </row>
    <row r="425" spans="1:2" x14ac:dyDescent="0.2">
      <c r="A425" t="s">
        <v>426</v>
      </c>
      <c r="B425" t="str">
        <f>VLOOKUP(A425,[1]Sheet1!$A:$Z,26,0)</f>
        <v>3~9g</v>
      </c>
    </row>
    <row r="426" spans="1:2" x14ac:dyDescent="0.2">
      <c r="A426" t="s">
        <v>427</v>
      </c>
      <c r="B426" t="str">
        <f>VLOOKUP(A426,[1]Sheet1!$A:$Z,26,0)</f>
        <v>3~9g</v>
      </c>
    </row>
    <row r="427" spans="1:2" x14ac:dyDescent="0.2">
      <c r="A427" t="s">
        <v>428</v>
      </c>
      <c r="B427" t="str">
        <f>VLOOKUP(A427,[1]Sheet1!$A:$Z,26,0)</f>
        <v>3~6g</v>
      </c>
    </row>
    <row r="428" spans="1:2" x14ac:dyDescent="0.2">
      <c r="A428" t="s">
        <v>429</v>
      </c>
      <c r="B428" t="str">
        <f>VLOOKUP(A428,[1]Sheet1!$A:$Z,26,0)</f>
        <v>0.3～0.6g</v>
      </c>
    </row>
    <row r="429" spans="1:2" x14ac:dyDescent="0.2">
      <c r="A429" t="s">
        <v>430</v>
      </c>
      <c r="B429" t="str">
        <f>VLOOKUP(A429,[1]Sheet1!$A:$Z,26,0)</f>
        <v>9-15克</v>
      </c>
    </row>
    <row r="430" spans="1:2" x14ac:dyDescent="0.2">
      <c r="A430" t="s">
        <v>431</v>
      </c>
      <c r="B430" t="str">
        <f>VLOOKUP(A430,[1]Sheet1!$A:$Z,26,0)</f>
        <v>6～9g</v>
      </c>
    </row>
    <row r="431" spans="1:2" x14ac:dyDescent="0.2">
      <c r="A431" t="s">
        <v>432</v>
      </c>
      <c r="B431" t="str">
        <f>VLOOKUP(A431,[1]Sheet1!$A:$Z,26,0)</f>
        <v>4.5～9g</v>
      </c>
    </row>
    <row r="432" spans="1:2" x14ac:dyDescent="0.2">
      <c r="A432" t="s">
        <v>433</v>
      </c>
      <c r="B432" t="str">
        <f>VLOOKUP(A432,[1]Sheet1!$A:$Z,26,0)</f>
        <v>3～10g</v>
      </c>
    </row>
    <row r="433" spans="1:2" x14ac:dyDescent="0.2">
      <c r="A433" t="s">
        <v>434</v>
      </c>
      <c r="B433" t="str">
        <f>VLOOKUP(A433,[1]Sheet1!$A:$Z,26,0)</f>
        <v>0.6~2g</v>
      </c>
    </row>
    <row r="434" spans="1:2" x14ac:dyDescent="0.2">
      <c r="A434" t="s">
        <v>435</v>
      </c>
      <c r="B434" t="str">
        <f>VLOOKUP(A434,[1]Sheet1!$A:$Z,26,0)</f>
        <v>0.05～0.1g</v>
      </c>
    </row>
    <row r="435" spans="1:2" x14ac:dyDescent="0.2">
      <c r="A435" t="s">
        <v>436</v>
      </c>
      <c r="B435" t="str">
        <f>VLOOKUP(A435,[1]Sheet1!$A:$Z,26,0)</f>
        <v>3～9g</v>
      </c>
    </row>
    <row r="436" spans="1:2" x14ac:dyDescent="0.2">
      <c r="A436" t="s">
        <v>437</v>
      </c>
      <c r="B436" t="str">
        <f>VLOOKUP(A436,[1]Sheet1!$A:$Z,26,0)</f>
        <v>3～9g</v>
      </c>
    </row>
    <row r="437" spans="1:2" x14ac:dyDescent="0.2">
      <c r="A437" t="s">
        <v>438</v>
      </c>
      <c r="B437" t="str">
        <f>VLOOKUP(A437,[1]Sheet1!$A:$Z,26,0)</f>
        <v>6～12g</v>
      </c>
    </row>
    <row r="438" spans="1:2" x14ac:dyDescent="0.2">
      <c r="A438" t="s">
        <v>439</v>
      </c>
      <c r="B438" t="str">
        <f>VLOOKUP(A438,[1]Sheet1!$A:$Z,26,0)</f>
        <v>15～30g</v>
      </c>
    </row>
    <row r="439" spans="1:2" x14ac:dyDescent="0.2">
      <c r="A439" t="s">
        <v>440</v>
      </c>
      <c r="B439" t="str">
        <f>VLOOKUP(A439,[1]Sheet1!$A:$Z,26,0)</f>
        <v>3～9g</v>
      </c>
    </row>
    <row r="440" spans="1:2" x14ac:dyDescent="0.2">
      <c r="A440" t="s">
        <v>441</v>
      </c>
      <c r="B440" t="str">
        <f>VLOOKUP(A440,[1]Sheet1!$A:$Z,26,0)</f>
        <v>15～30g</v>
      </c>
    </row>
    <row r="441" spans="1:2" x14ac:dyDescent="0.2">
      <c r="A441" t="s">
        <v>442</v>
      </c>
      <c r="B441" t="str">
        <f>VLOOKUP(A441,[1]Sheet1!$A:$Z,26,0)</f>
        <v>2～5g</v>
      </c>
    </row>
    <row r="442" spans="1:2" x14ac:dyDescent="0.2">
      <c r="A442" t="s">
        <v>443</v>
      </c>
      <c r="B442" t="str">
        <f>VLOOKUP(A442,[1]Sheet1!$A:$Z,26,0)</f>
        <v>3～6g</v>
      </c>
    </row>
    <row r="443" spans="1:2" x14ac:dyDescent="0.2">
      <c r="A443" t="s">
        <v>444</v>
      </c>
      <c r="B443" t="str">
        <f>VLOOKUP(A443,[1]Sheet1!$A:$Z,26,0)</f>
        <v>10～15g</v>
      </c>
    </row>
    <row r="444" spans="1:2" x14ac:dyDescent="0.2">
      <c r="A444" t="s">
        <v>445</v>
      </c>
      <c r="B444" t="str">
        <f>VLOOKUP(A444,[1]Sheet1!$A:$Z,26,0)</f>
        <v>4.5～9g</v>
      </c>
    </row>
    <row r="445" spans="1:2" x14ac:dyDescent="0.2">
      <c r="A445" t="s">
        <v>446</v>
      </c>
      <c r="B445" t="str">
        <f>VLOOKUP(A445,[1]Sheet1!$A:$Z,26,0)</f>
        <v>15～30g</v>
      </c>
    </row>
    <row r="446" spans="1:2" x14ac:dyDescent="0.2">
      <c r="A446" t="s">
        <v>447</v>
      </c>
      <c r="B446" t="e">
        <f>VLOOKUP(A446,[1]Sheet1!$A:$Z,26,0)</f>
        <v>#N/A</v>
      </c>
    </row>
    <row r="447" spans="1:2" x14ac:dyDescent="0.2">
      <c r="A447" t="s">
        <v>448</v>
      </c>
      <c r="B447" t="str">
        <f>VLOOKUP(A447,[1]Sheet1!$A:$Z,26,0)</f>
        <v>3～10g</v>
      </c>
    </row>
    <row r="448" spans="1:2" x14ac:dyDescent="0.2">
      <c r="A448" t="s">
        <v>449</v>
      </c>
      <c r="B448" t="str">
        <f>VLOOKUP(A448,[1]Sheet1!$A:$Z,26,0)</f>
        <v>3～9g</v>
      </c>
    </row>
    <row r="449" spans="1:2" x14ac:dyDescent="0.2">
      <c r="A449" t="s">
        <v>450</v>
      </c>
      <c r="B449" t="str">
        <f>VLOOKUP(A449,[1]Sheet1!$A:$Z,26,0)</f>
        <v>5～10g</v>
      </c>
    </row>
    <row r="450" spans="1:2" x14ac:dyDescent="0.2">
      <c r="A450" t="s">
        <v>451</v>
      </c>
      <c r="B450" t="str">
        <f>VLOOKUP(A450,[1]Sheet1!$A:$Z,26,0)</f>
        <v>0.3~1g</v>
      </c>
    </row>
    <row r="451" spans="1:2" x14ac:dyDescent="0.2">
      <c r="A451" t="s">
        <v>452</v>
      </c>
      <c r="B451" t="str">
        <f>VLOOKUP(A451,[1]Sheet1!$A:$Z,26,0)</f>
        <v>3～9g</v>
      </c>
    </row>
    <row r="452" spans="1:2" x14ac:dyDescent="0.2">
      <c r="A452" t="s">
        <v>453</v>
      </c>
      <c r="B452" t="str">
        <f>VLOOKUP(A452,[1]Sheet1!$A:$Z,26,0)</f>
        <v>3～9g</v>
      </c>
    </row>
    <row r="453" spans="1:2" x14ac:dyDescent="0.2">
      <c r="A453" t="s">
        <v>454</v>
      </c>
      <c r="B453" t="str">
        <f>VLOOKUP(A453,[1]Sheet1!$A:$Z,26,0)</f>
        <v>5～9g</v>
      </c>
    </row>
    <row r="454" spans="1:2" x14ac:dyDescent="0.2">
      <c r="A454" t="s">
        <v>455</v>
      </c>
      <c r="B454" t="str">
        <f>VLOOKUP(A454,[1]Sheet1!$A:$Z,26,0)</f>
        <v>6～9g</v>
      </c>
    </row>
    <row r="455" spans="1:2" x14ac:dyDescent="0.2">
      <c r="A455" t="s">
        <v>456</v>
      </c>
      <c r="B455" t="str">
        <f>VLOOKUP(A455,[1]Sheet1!$A:$Z,26,0)</f>
        <v>4.5～9g</v>
      </c>
    </row>
    <row r="456" spans="1:2" x14ac:dyDescent="0.2">
      <c r="A456" t="s">
        <v>457</v>
      </c>
      <c r="B456" t="str">
        <f>VLOOKUP(A456,[1]Sheet1!$A:$Z,26,0)</f>
        <v>4.5～9g</v>
      </c>
    </row>
    <row r="457" spans="1:2" x14ac:dyDescent="0.2">
      <c r="A457" t="s">
        <v>458</v>
      </c>
      <c r="B457" t="str">
        <f>VLOOKUP(A457,[1]Sheet1!$A:$Z,26,0)</f>
        <v>3～9g</v>
      </c>
    </row>
    <row r="458" spans="1:2" x14ac:dyDescent="0.2">
      <c r="A458" t="s">
        <v>459</v>
      </c>
      <c r="B458" t="str">
        <f>VLOOKUP(A458,[1]Sheet1!$A:$Z,26,0)</f>
        <v>6～15g</v>
      </c>
    </row>
    <row r="459" spans="1:2" x14ac:dyDescent="0.2">
      <c r="A459" t="s">
        <v>460</v>
      </c>
      <c r="B459" t="str">
        <f>VLOOKUP(A459,[1]Sheet1!$A:$Z,26,0)</f>
        <v>9～15g</v>
      </c>
    </row>
    <row r="460" spans="1:2" x14ac:dyDescent="0.2">
      <c r="A460" t="s">
        <v>461</v>
      </c>
      <c r="B460" t="str">
        <f>VLOOKUP(A460,[1]Sheet1!$A:$Z,26,0)</f>
        <v>18.5~35g</v>
      </c>
    </row>
    <row r="461" spans="1:2" x14ac:dyDescent="0.2">
      <c r="A461" t="s">
        <v>462</v>
      </c>
      <c r="B461" t="str">
        <f>VLOOKUP(A461,[1]Sheet1!$A:$Z,26,0)</f>
        <v>9～30g</v>
      </c>
    </row>
    <row r="462" spans="1:2" x14ac:dyDescent="0.2">
      <c r="A462" t="s">
        <v>463</v>
      </c>
      <c r="B462" t="str">
        <f>VLOOKUP(A462,[1]Sheet1!$A:$Z,26,0)</f>
        <v>6～9g</v>
      </c>
    </row>
    <row r="463" spans="1:2" x14ac:dyDescent="0.2">
      <c r="A463" t="s">
        <v>464</v>
      </c>
      <c r="B463" t="str">
        <f>VLOOKUP(A463,[1]Sheet1!$A:$Z,26,0)</f>
        <v>9～15g</v>
      </c>
    </row>
    <row r="464" spans="1:2" x14ac:dyDescent="0.2">
      <c r="A464" t="s">
        <v>465</v>
      </c>
      <c r="B464" t="str">
        <f>VLOOKUP(A464,[1]Sheet1!$A:$Z,26,0)</f>
        <v>9～15g</v>
      </c>
    </row>
    <row r="465" spans="1:2" x14ac:dyDescent="0.2">
      <c r="A465" t="s">
        <v>466</v>
      </c>
      <c r="B465" t="str">
        <f>VLOOKUP(A465,[1]Sheet1!$A:$Z,26,0)</f>
        <v>9～15g</v>
      </c>
    </row>
    <row r="466" spans="1:2" x14ac:dyDescent="0.2">
      <c r="A466" t="s">
        <v>467</v>
      </c>
      <c r="B466" t="str">
        <f>VLOOKUP(A466,[1]Sheet1!$A:$Z,26,0)</f>
        <v>15～30g</v>
      </c>
    </row>
    <row r="467" spans="1:2" x14ac:dyDescent="0.2">
      <c r="A467" t="s">
        <v>468</v>
      </c>
      <c r="B467" t="str">
        <f>VLOOKUP(A467,[1]Sheet1!$A:$Z,26,0)</f>
        <v>6～12g</v>
      </c>
    </row>
    <row r="468" spans="1:2" x14ac:dyDescent="0.2">
      <c r="A468" t="s">
        <v>469</v>
      </c>
      <c r="B468" t="str">
        <f>VLOOKUP(A468,[1]Sheet1!$A:$Z,26,0)</f>
        <v>6～15g</v>
      </c>
    </row>
    <row r="469" spans="1:2" x14ac:dyDescent="0.2">
      <c r="A469" t="s">
        <v>470</v>
      </c>
      <c r="B469" t="str">
        <f>VLOOKUP(A469,[1]Sheet1!$A:$Z,26,0)</f>
        <v>10-30g</v>
      </c>
    </row>
    <row r="470" spans="1:2" x14ac:dyDescent="0.2">
      <c r="A470" t="s">
        <v>471</v>
      </c>
      <c r="B470" t="str">
        <f>VLOOKUP(A470,[1]Sheet1!$A:$Z,26,0)</f>
        <v>3～9g</v>
      </c>
    </row>
    <row r="471" spans="1:2" x14ac:dyDescent="0.2">
      <c r="A471" t="s">
        <v>472</v>
      </c>
      <c r="B471" t="str">
        <f>VLOOKUP(A471,[1]Sheet1!$A:$Z,26,0)</f>
        <v>5～10g</v>
      </c>
    </row>
    <row r="472" spans="1:2" x14ac:dyDescent="0.2">
      <c r="A472" t="s">
        <v>473</v>
      </c>
      <c r="B472" t="str">
        <f>VLOOKUP(A472,[1]Sheet1!$A:$Z,26,0)</f>
        <v>4.5～9g</v>
      </c>
    </row>
    <row r="473" spans="1:2" x14ac:dyDescent="0.2">
      <c r="A473" t="s">
        <v>474</v>
      </c>
      <c r="B473" t="str">
        <f>VLOOKUP(A473,[1]Sheet1!$A:$Z,26,0)</f>
        <v>5～10g</v>
      </c>
    </row>
    <row r="474" spans="1:2" x14ac:dyDescent="0.2">
      <c r="A474" t="s">
        <v>475</v>
      </c>
      <c r="B474" t="str">
        <f>VLOOKUP(A474,[1]Sheet1!$A:$Z,26,0)</f>
        <v>1.5～3g</v>
      </c>
    </row>
    <row r="475" spans="1:2" x14ac:dyDescent="0.2">
      <c r="A475" t="s">
        <v>476</v>
      </c>
      <c r="B475" t="str">
        <f>VLOOKUP(A475,[1]Sheet1!$A:$Z,26,0)</f>
        <v>9～15g</v>
      </c>
    </row>
    <row r="476" spans="1:2" x14ac:dyDescent="0.2">
      <c r="A476" t="s">
        <v>477</v>
      </c>
      <c r="B476" t="str">
        <f>VLOOKUP(A476,[1]Sheet1!$A:$Z,26,0)</f>
        <v>3～6g</v>
      </c>
    </row>
    <row r="477" spans="1:2" x14ac:dyDescent="0.2">
      <c r="A477" t="s">
        <v>478</v>
      </c>
      <c r="B477" t="str">
        <f>VLOOKUP(A477,[1]Sheet1!$A:$Z,26,0)</f>
        <v>15~25g</v>
      </c>
    </row>
    <row r="478" spans="1:2" x14ac:dyDescent="0.2">
      <c r="A478" t="s">
        <v>479</v>
      </c>
      <c r="B478" t="str">
        <f>VLOOKUP(A478,[1]Sheet1!$A:$Z,26,0)</f>
        <v>3~6g</v>
      </c>
    </row>
    <row r="479" spans="1:2" x14ac:dyDescent="0.2">
      <c r="A479" t="s">
        <v>480</v>
      </c>
      <c r="B479" t="str">
        <f>VLOOKUP(A479,[1]Sheet1!$A:$Z,26,0)</f>
        <v>1～3g</v>
      </c>
    </row>
    <row r="480" spans="1:2" x14ac:dyDescent="0.2">
      <c r="A480" t="s">
        <v>481</v>
      </c>
      <c r="B480" t="str">
        <f>VLOOKUP(A480,[1]Sheet1!$A:$Z,26,0)</f>
        <v>1～3g</v>
      </c>
    </row>
    <row r="481" spans="1:2" x14ac:dyDescent="0.2">
      <c r="A481" t="s">
        <v>482</v>
      </c>
      <c r="B481" t="str">
        <f>VLOOKUP(A481,[1]Sheet1!$A:$Z,26,0)</f>
        <v>1.5～3g</v>
      </c>
    </row>
    <row r="482" spans="1:2" x14ac:dyDescent="0.2">
      <c r="A482" t="s">
        <v>483</v>
      </c>
      <c r="B482" t="str">
        <f>VLOOKUP(A482,[1]Sheet1!$A:$Z,26,0)</f>
        <v>10～15g</v>
      </c>
    </row>
    <row r="483" spans="1:2" x14ac:dyDescent="0.2">
      <c r="A483" t="s">
        <v>484</v>
      </c>
      <c r="B483" t="str">
        <f>VLOOKUP(A483,[1]Sheet1!$A:$Z,26,0)</f>
        <v>3～10g</v>
      </c>
    </row>
    <row r="484" spans="1:2" x14ac:dyDescent="0.2">
      <c r="A484" t="s">
        <v>485</v>
      </c>
      <c r="B484" t="str">
        <f>VLOOKUP(A484,[1]Sheet1!$A:$Z,26,0)</f>
        <v>4.5-9g</v>
      </c>
    </row>
    <row r="485" spans="1:2" x14ac:dyDescent="0.2">
      <c r="A485" t="s">
        <v>486</v>
      </c>
      <c r="B485" t="str">
        <f>VLOOKUP(A485,[1]Sheet1!$A:$Z,26,0)</f>
        <v>9-15g</v>
      </c>
    </row>
    <row r="486" spans="1:2" x14ac:dyDescent="0.2">
      <c r="A486" t="s">
        <v>487</v>
      </c>
      <c r="B486" t="str">
        <f>VLOOKUP(A486,[1]Sheet1!$A:$Z,26,0)</f>
        <v>6～9g</v>
      </c>
    </row>
    <row r="487" spans="1:2" x14ac:dyDescent="0.2">
      <c r="A487" t="s">
        <v>488</v>
      </c>
      <c r="B487" t="str">
        <f>VLOOKUP(A487,[1]Sheet1!$A:$Z,26,0)</f>
        <v>4.5～9g</v>
      </c>
    </row>
    <row r="488" spans="1:2" x14ac:dyDescent="0.2">
      <c r="A488" t="s">
        <v>489</v>
      </c>
      <c r="B488" t="str">
        <f>VLOOKUP(A488,[1]Sheet1!$A:$Z,26,0)</f>
        <v>4.5～9g</v>
      </c>
    </row>
    <row r="489" spans="1:2" x14ac:dyDescent="0.2">
      <c r="A489" t="s">
        <v>490</v>
      </c>
      <c r="B489" t="str">
        <f>VLOOKUP(A489,[1]Sheet1!$A:$Z,26,0)</f>
        <v>6～15g</v>
      </c>
    </row>
    <row r="490" spans="1:2" x14ac:dyDescent="0.2">
      <c r="A490" t="s">
        <v>491</v>
      </c>
      <c r="B490" t="str">
        <f>VLOOKUP(A490,[1]Sheet1!$A:$Z,26,0)</f>
        <v>2～5g</v>
      </c>
    </row>
    <row r="491" spans="1:2" x14ac:dyDescent="0.2">
      <c r="A491" t="s">
        <v>492</v>
      </c>
      <c r="B491" t="str">
        <f>VLOOKUP(A491,[1]Sheet1!$A:$Z,26,0)</f>
        <v>6～15g</v>
      </c>
    </row>
    <row r="492" spans="1:2" x14ac:dyDescent="0.2">
      <c r="A492" t="s">
        <v>493</v>
      </c>
      <c r="B492" t="str">
        <f>VLOOKUP(A492,[1]Sheet1!$A:$Z,26,0)</f>
        <v>1.5～5g</v>
      </c>
    </row>
    <row r="493" spans="1:2" x14ac:dyDescent="0.2">
      <c r="A493" t="s">
        <v>494</v>
      </c>
      <c r="B493" t="str">
        <f>VLOOKUP(A493,[1]Sheet1!$A:$Z,26,0)</f>
        <v>5～9g</v>
      </c>
    </row>
    <row r="494" spans="1:2" x14ac:dyDescent="0.2">
      <c r="A494" t="s">
        <v>495</v>
      </c>
      <c r="B494" t="str">
        <f>VLOOKUP(A494,[1]Sheet1!$A:$Z,26,0)</f>
        <v>3～10g</v>
      </c>
    </row>
    <row r="495" spans="1:2" x14ac:dyDescent="0.2">
      <c r="A495" t="s">
        <v>496</v>
      </c>
      <c r="B495" t="str">
        <f>VLOOKUP(A495,[1]Sheet1!$A:$Z,26,0)</f>
        <v>10～15g</v>
      </c>
    </row>
    <row r="496" spans="1:2" x14ac:dyDescent="0.2">
      <c r="A496" t="s">
        <v>497</v>
      </c>
      <c r="B496" t="str">
        <f>VLOOKUP(A496,[1]Sheet1!$A:$Z,26,0)</f>
        <v>9～15g</v>
      </c>
    </row>
    <row r="497" spans="1:2" x14ac:dyDescent="0.2">
      <c r="A497" t="s">
        <v>498</v>
      </c>
      <c r="B497" t="str">
        <f>VLOOKUP(A497,[1]Sheet1!$A:$Z,26,0)</f>
        <v>9~15g</v>
      </c>
    </row>
    <row r="498" spans="1:2" x14ac:dyDescent="0.2">
      <c r="A498" t="s">
        <v>499</v>
      </c>
      <c r="B498" t="str">
        <f>VLOOKUP(A498,[1]Sheet1!$A:$Z,26,0)</f>
        <v>3～10g</v>
      </c>
    </row>
    <row r="499" spans="1:2" x14ac:dyDescent="0.2">
      <c r="A499" t="s">
        <v>500</v>
      </c>
      <c r="B499" t="str">
        <f>VLOOKUP(A499,[1]Sheet1!$A:$Z,26,0)</f>
        <v>9~15g</v>
      </c>
    </row>
    <row r="500" spans="1:2" x14ac:dyDescent="0.2">
      <c r="A500" t="s">
        <v>501</v>
      </c>
      <c r="B500" t="str">
        <f>VLOOKUP(A500,[1]Sheet1!$A:$Z,26,0)</f>
        <v>9～15g</v>
      </c>
    </row>
    <row r="501" spans="1:2" x14ac:dyDescent="0.2">
      <c r="A501" t="s">
        <v>502</v>
      </c>
      <c r="B501" t="str">
        <f>VLOOKUP(A501,[1]Sheet1!$A:$Z,26,0)</f>
        <v>9～15g</v>
      </c>
    </row>
    <row r="502" spans="1:2" x14ac:dyDescent="0.2">
      <c r="A502" t="s">
        <v>503</v>
      </c>
      <c r="B502" t="str">
        <f>VLOOKUP(A502,[1]Sheet1!$A:$Z,26,0)</f>
        <v>3～9g</v>
      </c>
    </row>
    <row r="503" spans="1:2" x14ac:dyDescent="0.2">
      <c r="A503" t="s">
        <v>504</v>
      </c>
      <c r="B503" t="str">
        <f>VLOOKUP(A503,[1]Sheet1!$A:$Z,26,0)</f>
        <v>9～30g</v>
      </c>
    </row>
    <row r="504" spans="1:2" x14ac:dyDescent="0.2">
      <c r="A504" t="s">
        <v>505</v>
      </c>
      <c r="B504" t="str">
        <f>VLOOKUP(A504,[1]Sheet1!$A:$Z,26,0)</f>
        <v>4.5～9g</v>
      </c>
    </row>
    <row r="505" spans="1:2" x14ac:dyDescent="0.2">
      <c r="A505" t="s">
        <v>506</v>
      </c>
      <c r="B505" t="str">
        <f>VLOOKUP(A505,[1]Sheet1!$A:$Z,26,0)</f>
        <v>5-10g</v>
      </c>
    </row>
    <row r="506" spans="1:2" x14ac:dyDescent="0.2">
      <c r="A506" t="s">
        <v>507</v>
      </c>
      <c r="B506" t="str">
        <f>VLOOKUP(A506,[1]Sheet1!$A:$Z,26,0)</f>
        <v>6～9g</v>
      </c>
    </row>
    <row r="507" spans="1:2" x14ac:dyDescent="0.2">
      <c r="A507" t="s">
        <v>508</v>
      </c>
      <c r="B507" t="str">
        <f>VLOOKUP(A507,[1]Sheet1!$A:$Z,26,0)</f>
        <v>5～9g</v>
      </c>
    </row>
    <row r="508" spans="1:2" x14ac:dyDescent="0.2">
      <c r="A508" t="s">
        <v>509</v>
      </c>
      <c r="B508" t="str">
        <f>VLOOKUP(A508,[1]Sheet1!$A:$Z,26,0)</f>
        <v>3～6g</v>
      </c>
    </row>
    <row r="509" spans="1:2" x14ac:dyDescent="0.2">
      <c r="A509" t="s">
        <v>510</v>
      </c>
      <c r="B509" t="str">
        <f>VLOOKUP(A509,[1]Sheet1!$A:$Z,26,0)</f>
        <v>10～30g</v>
      </c>
    </row>
    <row r="510" spans="1:2" x14ac:dyDescent="0.2">
      <c r="A510" t="s">
        <v>511</v>
      </c>
      <c r="B510" t="str">
        <f>VLOOKUP(A510,[1]Sheet1!$A:$Z,26,0)</f>
        <v>5～9g</v>
      </c>
    </row>
    <row r="511" spans="1:2" x14ac:dyDescent="0.2">
      <c r="A511" t="s">
        <v>512</v>
      </c>
      <c r="B511" t="str">
        <f>VLOOKUP(A511,[1]Sheet1!$A:$Z,26,0)</f>
        <v>3～9g</v>
      </c>
    </row>
    <row r="512" spans="1:2" x14ac:dyDescent="0.2">
      <c r="A512" t="s">
        <v>513</v>
      </c>
      <c r="B512" t="str">
        <f>VLOOKUP(A512,[1]Sheet1!$A:$Z,26,0)</f>
        <v>9～15g</v>
      </c>
    </row>
    <row r="513" spans="1:2" x14ac:dyDescent="0.2">
      <c r="A513" t="s">
        <v>514</v>
      </c>
      <c r="B513" t="str">
        <f>VLOOKUP(A513,[1]Sheet1!$A:$Z,26,0)</f>
        <v>20～40g</v>
      </c>
    </row>
    <row r="514" spans="1:2" x14ac:dyDescent="0.2">
      <c r="A514" t="s">
        <v>515</v>
      </c>
      <c r="B514" t="str">
        <f>VLOOKUP(A514,[1]Sheet1!$A:$Z,26,0)</f>
        <v>5～9g</v>
      </c>
    </row>
    <row r="515" spans="1:2" x14ac:dyDescent="0.2">
      <c r="A515" t="s">
        <v>516</v>
      </c>
      <c r="B515" t="str">
        <f>VLOOKUP(A515,[1]Sheet1!$A:$Z,26,0)</f>
        <v>9～30g</v>
      </c>
    </row>
    <row r="516" spans="1:2" x14ac:dyDescent="0.2">
      <c r="A516" t="s">
        <v>517</v>
      </c>
      <c r="B516" t="str">
        <f>VLOOKUP(A516,[1]Sheet1!$A:$Z,26,0)</f>
        <v>9～18g</v>
      </c>
    </row>
    <row r="517" spans="1:2" x14ac:dyDescent="0.2">
      <c r="A517" t="s">
        <v>518</v>
      </c>
      <c r="B517" t="str">
        <f>VLOOKUP(A517,[1]Sheet1!$A:$Z,26,0)</f>
        <v>3～6g</v>
      </c>
    </row>
    <row r="518" spans="1:2" x14ac:dyDescent="0.2">
      <c r="A518" t="s">
        <v>519</v>
      </c>
      <c r="B518" t="str">
        <f>VLOOKUP(A518,[1]Sheet1!$A:$Z,26,0)</f>
        <v>1.5～3g</v>
      </c>
    </row>
    <row r="519" spans="1:2" x14ac:dyDescent="0.2">
      <c r="A519" t="s">
        <v>520</v>
      </c>
      <c r="B519" t="str">
        <f>VLOOKUP(A519,[1]Sheet1!$A:$Z,26,0)</f>
        <v>10～15g</v>
      </c>
    </row>
    <row r="520" spans="1:2" x14ac:dyDescent="0.2">
      <c r="A520" t="s">
        <v>521</v>
      </c>
      <c r="B520" t="str">
        <f>VLOOKUP(A520,[1]Sheet1!$A:$Z,26,0)</f>
        <v>9～15g</v>
      </c>
    </row>
    <row r="521" spans="1:2" x14ac:dyDescent="0.2">
      <c r="A521" t="s">
        <v>522</v>
      </c>
      <c r="B521" t="str">
        <f>VLOOKUP(A521,[1]Sheet1!$A:$Z,26,0)</f>
        <v>3~6g</v>
      </c>
    </row>
    <row r="522" spans="1:2" x14ac:dyDescent="0.2">
      <c r="A522" t="s">
        <v>523</v>
      </c>
      <c r="B522" t="str">
        <f>VLOOKUP(A522,[1]Sheet1!$A:$Z,26,0)</f>
        <v>3～10g</v>
      </c>
    </row>
    <row r="523" spans="1:2" x14ac:dyDescent="0.2">
      <c r="A523" t="s">
        <v>524</v>
      </c>
      <c r="B523" t="str">
        <f>VLOOKUP(A523,[1]Sheet1!$A:$Z,26,0)</f>
        <v>2-5g</v>
      </c>
    </row>
    <row r="524" spans="1:2" x14ac:dyDescent="0.2">
      <c r="A524" t="s">
        <v>525</v>
      </c>
      <c r="B524" t="str">
        <f>VLOOKUP(A524,[1]Sheet1!$A:$Z,26,0)</f>
        <v>3～5g</v>
      </c>
    </row>
    <row r="525" spans="1:2" x14ac:dyDescent="0.2">
      <c r="A525" t="s">
        <v>526</v>
      </c>
      <c r="B525" t="e">
        <f>VLOOKUP(A525,[1]Sheet1!$A:$Z,26,0)</f>
        <v>#N/A</v>
      </c>
    </row>
    <row r="526" spans="1:2" x14ac:dyDescent="0.2">
      <c r="A526" t="s">
        <v>527</v>
      </c>
      <c r="B526" t="str">
        <f>VLOOKUP(A526,[1]Sheet1!$A:$Z,26,0)</f>
        <v>3～5g</v>
      </c>
    </row>
    <row r="527" spans="1:2" x14ac:dyDescent="0.2">
      <c r="A527" t="s">
        <v>528</v>
      </c>
      <c r="B527" t="str">
        <f>VLOOKUP(A527,[1]Sheet1!$A:$Z,26,0)</f>
        <v>3～12g</v>
      </c>
    </row>
    <row r="528" spans="1:2" x14ac:dyDescent="0.2">
      <c r="A528" t="s">
        <v>529</v>
      </c>
      <c r="B528" t="str">
        <f>VLOOKUP(A528,[1]Sheet1!$A:$Z,26,0)</f>
        <v>1.5～3g</v>
      </c>
    </row>
    <row r="529" spans="1:2" x14ac:dyDescent="0.2">
      <c r="A529" t="s">
        <v>530</v>
      </c>
      <c r="B529" t="str">
        <f>VLOOKUP(A529,[1]Sheet1!$A:$Z,26,0)</f>
        <v>3~6g</v>
      </c>
    </row>
    <row r="530" spans="1:2" x14ac:dyDescent="0.2">
      <c r="A530" t="s">
        <v>531</v>
      </c>
      <c r="B530" t="str">
        <f>VLOOKUP(A530,[1]Sheet1!$A:$Z,26,0)</f>
        <v>3～9g</v>
      </c>
    </row>
    <row r="531" spans="1:2" x14ac:dyDescent="0.2">
      <c r="A531" t="s">
        <v>532</v>
      </c>
      <c r="B531" t="str">
        <f>VLOOKUP(A531,[1]Sheet1!$A:$Z,26,0)</f>
        <v>0.015～0.03g</v>
      </c>
    </row>
    <row r="532" spans="1:2" x14ac:dyDescent="0.2">
      <c r="A532" t="s">
        <v>533</v>
      </c>
      <c r="B532" t="str">
        <f>VLOOKUP(A532,[1]Sheet1!$A:$Z,26,0)</f>
        <v>1～2g</v>
      </c>
    </row>
    <row r="533" spans="1:2" x14ac:dyDescent="0.2">
      <c r="A533" t="s">
        <v>534</v>
      </c>
      <c r="B533" t="str">
        <f>VLOOKUP(A533,[1]Sheet1!$A:$Z,26,0)</f>
        <v>3～10g</v>
      </c>
    </row>
    <row r="534" spans="1:2" x14ac:dyDescent="0.2">
      <c r="A534" t="s">
        <v>535</v>
      </c>
      <c r="B534" t="str">
        <f>VLOOKUP(A534,[1]Sheet1!$A:$Z,26,0)</f>
        <v>3～6g</v>
      </c>
    </row>
    <row r="535" spans="1:2" x14ac:dyDescent="0.2">
      <c r="A535" t="s">
        <v>536</v>
      </c>
      <c r="B535" t="str">
        <f>VLOOKUP(A535,[1]Sheet1!$A:$Z,26,0)</f>
        <v>15～30g</v>
      </c>
    </row>
    <row r="536" spans="1:2" x14ac:dyDescent="0.2">
      <c r="A536" t="s">
        <v>537</v>
      </c>
      <c r="B536" t="str">
        <f>VLOOKUP(A536,[1]Sheet1!$A:$Z,26,0)</f>
        <v>3～9g</v>
      </c>
    </row>
    <row r="537" spans="1:2" x14ac:dyDescent="0.2">
      <c r="A537" t="s">
        <v>538</v>
      </c>
      <c r="B537" t="str">
        <f>VLOOKUP(A537,[1]Sheet1!$A:$Z,26,0)</f>
        <v>6～12g</v>
      </c>
    </row>
    <row r="538" spans="1:2" x14ac:dyDescent="0.2">
      <c r="A538" t="s">
        <v>539</v>
      </c>
      <c r="B538" t="str">
        <f>VLOOKUP(A538,[1]Sheet1!$A:$Z,26,0)</f>
        <v>3～9g</v>
      </c>
    </row>
    <row r="539" spans="1:2" x14ac:dyDescent="0.2">
      <c r="A539" t="s">
        <v>540</v>
      </c>
      <c r="B539" t="str">
        <f>VLOOKUP(A539,[1]Sheet1!$A:$Z,26,0)</f>
        <v>9～15g</v>
      </c>
    </row>
    <row r="540" spans="1:2" x14ac:dyDescent="0.2">
      <c r="A540" t="s">
        <v>541</v>
      </c>
      <c r="B540" t="str">
        <f>VLOOKUP(A540,[1]Sheet1!$A:$Z,26,0)</f>
        <v>6～12g</v>
      </c>
    </row>
    <row r="541" spans="1:2" x14ac:dyDescent="0.2">
      <c r="A541" t="s">
        <v>542</v>
      </c>
      <c r="B541" t="str">
        <f>VLOOKUP(A541,[1]Sheet1!$A:$Z,26,0)</f>
        <v>---</v>
      </c>
    </row>
    <row r="542" spans="1:2" x14ac:dyDescent="0.2">
      <c r="A542" t="s">
        <v>543</v>
      </c>
      <c r="B542" t="str">
        <f>VLOOKUP(A542,[1]Sheet1!$A:$Z,26,0)</f>
        <v>外用适量</v>
      </c>
    </row>
    <row r="543" spans="1:2" x14ac:dyDescent="0.2">
      <c r="A543" t="s">
        <v>544</v>
      </c>
      <c r="B543" t="str">
        <f>VLOOKUP(A543,[1]Sheet1!$A:$Z,26,0)</f>
        <v>3～10g</v>
      </c>
    </row>
    <row r="544" spans="1:2" x14ac:dyDescent="0.2">
      <c r="A544" t="s">
        <v>545</v>
      </c>
      <c r="B544" t="str">
        <f>VLOOKUP(A544,[1]Sheet1!$A:$Z,26,0)</f>
        <v>9～12g</v>
      </c>
    </row>
    <row r="545" spans="1:2" x14ac:dyDescent="0.2">
      <c r="A545" t="s">
        <v>546</v>
      </c>
      <c r="B545" t="str">
        <f>VLOOKUP(A545,[1]Sheet1!$A:$Z,26,0)</f>
        <v>9～18g</v>
      </c>
    </row>
    <row r="546" spans="1:2" x14ac:dyDescent="0.2">
      <c r="A546" t="s">
        <v>547</v>
      </c>
      <c r="B546" t="str">
        <f>VLOOKUP(A546,[1]Sheet1!$A:$Z,26,0)</f>
        <v>9～15g</v>
      </c>
    </row>
    <row r="547" spans="1:2" x14ac:dyDescent="0.2">
      <c r="A547" t="s">
        <v>548</v>
      </c>
      <c r="B547" t="str">
        <f>VLOOKUP(A547,[1]Sheet1!$A:$Z,26,0)</f>
        <v>5～15g</v>
      </c>
    </row>
    <row r="548" spans="1:2" x14ac:dyDescent="0.2">
      <c r="A548" t="s">
        <v>549</v>
      </c>
      <c r="B548" t="str">
        <f>VLOOKUP(A548,[1]Sheet1!$A:$Z,26,0)</f>
        <v>5～15g</v>
      </c>
    </row>
    <row r="549" spans="1:2" x14ac:dyDescent="0.2">
      <c r="A549" t="s">
        <v>550</v>
      </c>
      <c r="B549" t="str">
        <f>VLOOKUP(A549,[1]Sheet1!$A:$Z,26,0)</f>
        <v>9～30g</v>
      </c>
    </row>
    <row r="550" spans="1:2" x14ac:dyDescent="0.2">
      <c r="A550" t="s">
        <v>551</v>
      </c>
      <c r="B550" t="str">
        <f>VLOOKUP(A550,[1]Sheet1!$A:$Z,26,0)</f>
        <v>1.5～3g</v>
      </c>
    </row>
    <row r="551" spans="1:2" x14ac:dyDescent="0.2">
      <c r="A551" t="s">
        <v>552</v>
      </c>
      <c r="B551" t="str">
        <f>VLOOKUP(A551,[1]Sheet1!$A:$Z,26,0)</f>
        <v>9～12g</v>
      </c>
    </row>
    <row r="552" spans="1:2" x14ac:dyDescent="0.2">
      <c r="A552" t="s">
        <v>553</v>
      </c>
      <c r="B552" t="str">
        <f>VLOOKUP(A552,[1]Sheet1!$A:$Z,26,0)</f>
        <v>3～9g</v>
      </c>
    </row>
    <row r="553" spans="1:2" x14ac:dyDescent="0.2">
      <c r="A553" t="s">
        <v>554</v>
      </c>
      <c r="B553" t="str">
        <f>VLOOKUP(A553,[1]Sheet1!$A:$Z,26,0)</f>
        <v>6～12g</v>
      </c>
    </row>
    <row r="554" spans="1:2" x14ac:dyDescent="0.2">
      <c r="A554" t="s">
        <v>555</v>
      </c>
      <c r="B554" t="str">
        <f>VLOOKUP(A554,[1]Sheet1!$A:$Z,26,0)</f>
        <v>6-12g</v>
      </c>
    </row>
    <row r="555" spans="1:2" x14ac:dyDescent="0.2">
      <c r="A555" t="s">
        <v>556</v>
      </c>
      <c r="B555" t="str">
        <f>VLOOKUP(A555,[1]Sheet1!$A:$Z,26,0)</f>
        <v>15～30g</v>
      </c>
    </row>
    <row r="556" spans="1:2" x14ac:dyDescent="0.2">
      <c r="A556" t="s">
        <v>557</v>
      </c>
      <c r="B556" t="str">
        <f>VLOOKUP(A556,[1]Sheet1!$A:$Z,26,0)</f>
        <v>5～9g</v>
      </c>
    </row>
    <row r="557" spans="1:2" x14ac:dyDescent="0.2">
      <c r="A557" t="s">
        <v>558</v>
      </c>
      <c r="B557" t="str">
        <f>VLOOKUP(A557,[1]Sheet1!$A:$Z,26,0)</f>
        <v>9～15g</v>
      </c>
    </row>
    <row r="558" spans="1:2" x14ac:dyDescent="0.2">
      <c r="A558" t="s">
        <v>559</v>
      </c>
      <c r="B558" t="str">
        <f>VLOOKUP(A558,[1]Sheet1!$A:$Z,26,0)</f>
        <v>9～30g</v>
      </c>
    </row>
    <row r="559" spans="1:2" x14ac:dyDescent="0.2">
      <c r="A559" t="s">
        <v>560</v>
      </c>
      <c r="B559" t="str">
        <f>VLOOKUP(A559,[1]Sheet1!$A:$Z,26,0)</f>
        <v>15～60g</v>
      </c>
    </row>
    <row r="560" spans="1:2" x14ac:dyDescent="0.2">
      <c r="A560" t="s">
        <v>561</v>
      </c>
      <c r="B560" t="str">
        <f>VLOOKUP(A560,[1]Sheet1!$A:$Z,26,0)</f>
        <v>0.1~0.2g</v>
      </c>
    </row>
    <row r="561" spans="1:2" x14ac:dyDescent="0.2">
      <c r="A561" t="s">
        <v>562</v>
      </c>
      <c r="B561" t="str">
        <f>VLOOKUP(A561,[1]Sheet1!$A:$Z,26,0)</f>
        <v>3～9g</v>
      </c>
    </row>
    <row r="562" spans="1:2" x14ac:dyDescent="0.2">
      <c r="A562" t="s">
        <v>563</v>
      </c>
      <c r="B562" t="str">
        <f>VLOOKUP(A562,[1]Sheet1!$A:$Z,26,0)</f>
        <v>3～9g</v>
      </c>
    </row>
    <row r="563" spans="1:2" x14ac:dyDescent="0.2">
      <c r="A563" t="s">
        <v>564</v>
      </c>
      <c r="B563" t="str">
        <f>VLOOKUP(A563,[1]Sheet1!$A:$Z,26,0)</f>
        <v>6～15g</v>
      </c>
    </row>
    <row r="564" spans="1:2" x14ac:dyDescent="0.2">
      <c r="A564" t="s">
        <v>565</v>
      </c>
      <c r="B564" t="str">
        <f>VLOOKUP(A564,[1]Sheet1!$A:$Z,26,0)</f>
        <v>9～15g</v>
      </c>
    </row>
    <row r="565" spans="1:2" x14ac:dyDescent="0.2">
      <c r="A565" t="s">
        <v>566</v>
      </c>
      <c r="B565" t="str">
        <f>VLOOKUP(A565,[1]Sheet1!$A:$Z,26,0)</f>
        <v>3～5g</v>
      </c>
    </row>
    <row r="566" spans="1:2" x14ac:dyDescent="0.2">
      <c r="A566" t="s">
        <v>567</v>
      </c>
      <c r="B566" t="str">
        <f>VLOOKUP(A566,[1]Sheet1!$A:$Z,26,0)</f>
        <v>3～9g</v>
      </c>
    </row>
    <row r="567" spans="1:2" x14ac:dyDescent="0.2">
      <c r="A567" t="s">
        <v>568</v>
      </c>
      <c r="B567" t="str">
        <f>VLOOKUP(A567,[1]Sheet1!$A:$Z,26,0)</f>
        <v>3～9g</v>
      </c>
    </row>
    <row r="568" spans="1:2" x14ac:dyDescent="0.2">
      <c r="A568" t="s">
        <v>569</v>
      </c>
      <c r="B568" t="str">
        <f>VLOOKUP(A568,[1]Sheet1!$A:$Z,26,0)</f>
        <v>9～24g</v>
      </c>
    </row>
    <row r="569" spans="1:2" x14ac:dyDescent="0.2">
      <c r="A569" t="s">
        <v>570</v>
      </c>
      <c r="B569" t="str">
        <f>VLOOKUP(A569,[1]Sheet1!$A:$Z,26,0)</f>
        <v>9～15g</v>
      </c>
    </row>
    <row r="570" spans="1:2" x14ac:dyDescent="0.2">
      <c r="A570" t="s">
        <v>571</v>
      </c>
      <c r="B570" t="str">
        <f>VLOOKUP(A570,[1]Sheet1!$A:$Z,26,0)</f>
        <v>适量</v>
      </c>
    </row>
    <row r="571" spans="1:2" x14ac:dyDescent="0.2">
      <c r="A571" t="s">
        <v>572</v>
      </c>
      <c r="B571" t="str">
        <f>VLOOKUP(A571,[1]Sheet1!$A:$Z,26,0)</f>
        <v>9～15g</v>
      </c>
    </row>
    <row r="572" spans="1:2" x14ac:dyDescent="0.2">
      <c r="A572" t="s">
        <v>573</v>
      </c>
      <c r="B572" t="str">
        <f>VLOOKUP(A572,[1]Sheet1!$A:$Z,26,0)</f>
        <v>6～12g</v>
      </c>
    </row>
    <row r="573" spans="1:2" x14ac:dyDescent="0.2">
      <c r="A573" t="s">
        <v>574</v>
      </c>
      <c r="B573" t="str">
        <f>VLOOKUP(A573,[1]Sheet1!$A:$Z,26,0)</f>
        <v>适量</v>
      </c>
    </row>
    <row r="574" spans="1:2" x14ac:dyDescent="0.2">
      <c r="A574" t="s">
        <v>575</v>
      </c>
      <c r="B574" t="str">
        <f>VLOOKUP(A574,[1]Sheet1!$A:$Z,26,0)</f>
        <v>---</v>
      </c>
    </row>
    <row r="575" spans="1:2" x14ac:dyDescent="0.2">
      <c r="A575" t="s">
        <v>576</v>
      </c>
      <c r="B575" t="str">
        <f>VLOOKUP(A575,[1]Sheet1!$A:$Z,26,0)</f>
        <v>3～4.5g</v>
      </c>
    </row>
    <row r="576" spans="1:2" x14ac:dyDescent="0.2">
      <c r="A576" t="s">
        <v>577</v>
      </c>
      <c r="B576" t="str">
        <f>VLOOKUP(A576,[1]Sheet1!$A:$Z,26,0)</f>
        <v>3-6g</v>
      </c>
    </row>
    <row r="577" spans="1:2" x14ac:dyDescent="0.2">
      <c r="A577" t="s">
        <v>578</v>
      </c>
      <c r="B577" t="str">
        <f>VLOOKUP(A577,[1]Sheet1!$A:$Z,26,0)</f>
        <v>6～9g</v>
      </c>
    </row>
    <row r="578" spans="1:2" x14ac:dyDescent="0.2">
      <c r="A578" t="s">
        <v>579</v>
      </c>
      <c r="B578" t="str">
        <f>VLOOKUP(A578,[1]Sheet1!$A:$Z,26,0)</f>
        <v>6～15g</v>
      </c>
    </row>
    <row r="579" spans="1:2" x14ac:dyDescent="0.2">
      <c r="A579" t="s">
        <v>580</v>
      </c>
      <c r="B579" t="str">
        <f>VLOOKUP(A579,[1]Sheet1!$A:$Z,26,0)</f>
        <v>3～9g</v>
      </c>
    </row>
    <row r="580" spans="1:2" x14ac:dyDescent="0.2">
      <c r="A580" t="s">
        <v>581</v>
      </c>
      <c r="B580" t="str">
        <f>VLOOKUP(A580,[1]Sheet1!$A:$Z,26,0)</f>
        <v>3～12g</v>
      </c>
    </row>
    <row r="581" spans="1:2" x14ac:dyDescent="0.2">
      <c r="A581" t="s">
        <v>582</v>
      </c>
      <c r="B581" t="str">
        <f>VLOOKUP(A581,[1]Sheet1!$A:$Z,26,0)</f>
        <v>30~60g</v>
      </c>
    </row>
    <row r="582" spans="1:2" x14ac:dyDescent="0.2">
      <c r="A582" t="s">
        <v>583</v>
      </c>
      <c r="B582" t="str">
        <f>VLOOKUP(A582,[1]Sheet1!$A:$Z,26,0)</f>
        <v>1～3g</v>
      </c>
    </row>
    <row r="583" spans="1:2" x14ac:dyDescent="0.2">
      <c r="A583" t="s">
        <v>584</v>
      </c>
      <c r="B583" t="str">
        <f>VLOOKUP(A583,[1]Sheet1!$A:$Z,26,0)</f>
        <v>0.3~0.6g</v>
      </c>
    </row>
    <row r="584" spans="1:2" x14ac:dyDescent="0.2">
      <c r="A584" t="s">
        <v>585</v>
      </c>
      <c r="B584" t="str">
        <f>VLOOKUP(A584,[1]Sheet1!$A:$Z,26,0)</f>
        <v>0.3~0.6g</v>
      </c>
    </row>
    <row r="585" spans="1:2" x14ac:dyDescent="0.2">
      <c r="A585" t="s">
        <v>586</v>
      </c>
      <c r="B585" t="str">
        <f>VLOOKUP(A585,[1]Sheet1!$A:$Z,26,0)</f>
        <v>9～12g</v>
      </c>
    </row>
    <row r="586" spans="1:2" x14ac:dyDescent="0.2">
      <c r="A586" t="s">
        <v>587</v>
      </c>
      <c r="B586">
        <f>VLOOKUP(A586,[1]Sheet1!$A:$Z,26,0)</f>
        <v>0</v>
      </c>
    </row>
    <row r="587" spans="1:2" x14ac:dyDescent="0.2">
      <c r="A587" t="s">
        <v>588</v>
      </c>
      <c r="B587" t="str">
        <f>VLOOKUP(A587,[1]Sheet1!$A:$Z,26,0)</f>
        <v>6～15g</v>
      </c>
    </row>
    <row r="588" spans="1:2" x14ac:dyDescent="0.2">
      <c r="A588" t="s">
        <v>589</v>
      </c>
      <c r="B588" t="str">
        <f>VLOOKUP(A588,[1]Sheet1!$A:$Z,26,0)</f>
        <v>5～9g</v>
      </c>
    </row>
    <row r="589" spans="1:2" x14ac:dyDescent="0.2">
      <c r="A589" t="s">
        <v>590</v>
      </c>
      <c r="B589" t="str">
        <f>VLOOKUP(A589,[1]Sheet1!$A:$Z,26,0)</f>
        <v>4.5～9g</v>
      </c>
    </row>
    <row r="590" spans="1:2" x14ac:dyDescent="0.2">
      <c r="A590" t="s">
        <v>591</v>
      </c>
      <c r="B590" t="str">
        <f>VLOOKUP(A590,[1]Sheet1!$A:$Z,26,0)</f>
        <v>4.5～9g</v>
      </c>
    </row>
    <row r="591" spans="1:2" x14ac:dyDescent="0.2">
      <c r="A591" t="s">
        <v>592</v>
      </c>
      <c r="B591" t="str">
        <f>VLOOKUP(A591,[1]Sheet1!$A:$Z,26,0)</f>
        <v>3～9g</v>
      </c>
    </row>
    <row r="592" spans="1:2" x14ac:dyDescent="0.2">
      <c r="A592" t="s">
        <v>593</v>
      </c>
      <c r="B592" t="str">
        <f>VLOOKUP(A592,[1]Sheet1!$A:$Z,26,0)</f>
        <v>1～1.5g</v>
      </c>
    </row>
    <row r="593" spans="1:2" x14ac:dyDescent="0.2">
      <c r="A593" t="s">
        <v>594</v>
      </c>
      <c r="B593" t="str">
        <f>VLOOKUP(A593,[1]Sheet1!$A:$Z,26,0)</f>
        <v>3～15g</v>
      </c>
    </row>
    <row r="594" spans="1:2" x14ac:dyDescent="0.2">
      <c r="A594" t="s">
        <v>595</v>
      </c>
      <c r="B594" t="str">
        <f>VLOOKUP(A594,[1]Sheet1!$A:$Z,26,0)</f>
        <v>3～9g</v>
      </c>
    </row>
    <row r="595" spans="1:2" x14ac:dyDescent="0.2">
      <c r="A595" t="s">
        <v>596</v>
      </c>
      <c r="B595" t="str">
        <f>VLOOKUP(A595,[1]Sheet1!$A:$Z,26,0)</f>
        <v>9~15g</v>
      </c>
    </row>
    <row r="596" spans="1:2" x14ac:dyDescent="0.2">
      <c r="A596" t="s">
        <v>597</v>
      </c>
      <c r="B596" t="str">
        <f>VLOOKUP(A596,[1]Sheet1!$A:$Z,26,0)</f>
        <v>0.05～0.1g</v>
      </c>
    </row>
    <row r="597" spans="1:2" x14ac:dyDescent="0.2">
      <c r="A597" t="s">
        <v>598</v>
      </c>
      <c r="B597" t="str">
        <f>VLOOKUP(A597,[1]Sheet1!$A:$Z,26,0)</f>
        <v>15～25g</v>
      </c>
    </row>
    <row r="598" spans="1:2" x14ac:dyDescent="0.2">
      <c r="A598" t="s">
        <v>599</v>
      </c>
      <c r="B598" t="str">
        <f>VLOOKUP(A598,[1]Sheet1!$A:$Z,26,0)</f>
        <v>3～9g</v>
      </c>
    </row>
    <row r="599" spans="1:2" x14ac:dyDescent="0.2">
      <c r="A599" t="s">
        <v>600</v>
      </c>
      <c r="B599" t="str">
        <f>VLOOKUP(A599,[1]Sheet1!$A:$Z,26,0)</f>
        <v>3～10g</v>
      </c>
    </row>
    <row r="600" spans="1:2" x14ac:dyDescent="0.2">
      <c r="A600" t="s">
        <v>601</v>
      </c>
      <c r="B600" t="str">
        <f>VLOOKUP(A600,[1]Sheet1!$A:$Z,26,0)</f>
        <v>3～6g</v>
      </c>
    </row>
    <row r="601" spans="1:2" x14ac:dyDescent="0.2">
      <c r="A601" t="s">
        <v>602</v>
      </c>
      <c r="B601" t="str">
        <f>VLOOKUP(A601,[1]Sheet1!$A:$Z,26,0)</f>
        <v>9～15g</v>
      </c>
    </row>
    <row r="602" spans="1:2" x14ac:dyDescent="0.2">
      <c r="A602" t="s">
        <v>603</v>
      </c>
      <c r="B602" t="str">
        <f>VLOOKUP(A602,[1]Sheet1!$A:$Z,26,0)</f>
        <v>6～12g</v>
      </c>
    </row>
    <row r="603" spans="1:2" x14ac:dyDescent="0.2">
      <c r="A603" t="s">
        <v>604</v>
      </c>
      <c r="B603" t="str">
        <f>VLOOKUP(A603,[1]Sheet1!$A:$Z,26,0)</f>
        <v>6～12g</v>
      </c>
    </row>
    <row r="604" spans="1:2" x14ac:dyDescent="0.2">
      <c r="A604" t="s">
        <v>605</v>
      </c>
      <c r="B604" t="str">
        <f>VLOOKUP(A604,[1]Sheet1!$A:$Z,26,0)</f>
        <v>0.9~1.5g</v>
      </c>
    </row>
    <row r="605" spans="1:2" x14ac:dyDescent="0.2">
      <c r="A605" t="s">
        <v>606</v>
      </c>
      <c r="B605" t="str">
        <f>VLOOKUP(A605,[1]Sheet1!$A:$Z,26,0)</f>
        <v>0.9~1.5g</v>
      </c>
    </row>
    <row r="606" spans="1:2" x14ac:dyDescent="0.2">
      <c r="A606" t="s">
        <v>607</v>
      </c>
      <c r="B606" t="str">
        <f>VLOOKUP(A606,[1]Sheet1!$A:$Z,26,0)</f>
        <v>10～20g</v>
      </c>
    </row>
    <row r="607" spans="1:2" x14ac:dyDescent="0.2">
      <c r="A607" t="s">
        <v>608</v>
      </c>
      <c r="B607" t="str">
        <f>VLOOKUP(A607,[1]Sheet1!$A:$Z,26,0)</f>
        <v>15-20g</v>
      </c>
    </row>
    <row r="608" spans="1:2" x14ac:dyDescent="0.2">
      <c r="A608" t="s">
        <v>609</v>
      </c>
      <c r="B608" t="str">
        <f>VLOOKUP(A608,[1]Sheet1!$A:$Z,26,0)</f>
        <v>9～15g</v>
      </c>
    </row>
    <row r="609" spans="1:2" x14ac:dyDescent="0.2">
      <c r="A609" t="s">
        <v>610</v>
      </c>
      <c r="B609" t="str">
        <f>VLOOKUP(A609,[1]Sheet1!$A:$Z,26,0)</f>
        <v>5～10g</v>
      </c>
    </row>
    <row r="610" spans="1:2" x14ac:dyDescent="0.2">
      <c r="A610" t="s">
        <v>611</v>
      </c>
      <c r="B610" t="str">
        <f>VLOOKUP(A610,[1]Sheet1!$A:$Z,26,0)</f>
        <v>3～9g</v>
      </c>
    </row>
    <row r="611" spans="1:2" x14ac:dyDescent="0.2">
      <c r="A611" t="s">
        <v>612</v>
      </c>
      <c r="B611" t="str">
        <f>VLOOKUP(A611,[1]Sheet1!$A:$Z,26,0)</f>
        <v>6～12g</v>
      </c>
    </row>
    <row r="612" spans="1:2" x14ac:dyDescent="0.2">
      <c r="A612" t="s">
        <v>613</v>
      </c>
      <c r="B612" t="str">
        <f>VLOOKUP(A612,[1]Sheet1!$A:$Z,26,0)</f>
        <v>6～9g</v>
      </c>
    </row>
    <row r="613" spans="1:2" x14ac:dyDescent="0.2">
      <c r="A613" t="s">
        <v>614</v>
      </c>
      <c r="B613" t="str">
        <f>VLOOKUP(A613,[1]Sheet1!$A:$Z,26,0)</f>
        <v>1.5～6g</v>
      </c>
    </row>
    <row r="614" spans="1:2" x14ac:dyDescent="0.2">
      <c r="A614" t="s">
        <v>615</v>
      </c>
      <c r="B614" t="str">
        <f>VLOOKUP(A614,[1]Sheet1!$A:$Z,26,0)</f>
        <v>0.3～3g</v>
      </c>
    </row>
    <row r="615" spans="1:2" x14ac:dyDescent="0.2">
      <c r="A615" t="s">
        <v>616</v>
      </c>
      <c r="B615" t="str">
        <f>VLOOKUP(A615,[1]Sheet1!$A:$Z,26,0)</f>
        <v>0.2～0.6g</v>
      </c>
    </row>
    <row r="616" spans="1:2" x14ac:dyDescent="0.2">
      <c r="A616" t="s">
        <v>617</v>
      </c>
      <c r="B616" t="str">
        <f>VLOOKUP(A616,[1]Sheet1!$A:$Z,26,0)</f>
        <v>4.5～9g</v>
      </c>
    </row>
    <row r="617" spans="1:2" x14ac:dyDescent="0.2">
      <c r="A617" t="s">
        <v>618</v>
      </c>
      <c r="B617" t="str">
        <f>VLOOKUP(A617,[1]Sheet1!$A:$Z,26,0)</f>
        <v>9～15g</v>
      </c>
    </row>
    <row r="618" spans="1:2" x14ac:dyDescent="0.2">
      <c r="A618" t="s">
        <v>619</v>
      </c>
      <c r="B618" t="str">
        <f>VLOOKUP(A618,[1]Sheet1!$A:$Z,26,0)</f>
        <v>3～10g</v>
      </c>
    </row>
    <row r="619" spans="1:2" x14ac:dyDescent="0.2">
      <c r="A619" t="s">
        <v>620</v>
      </c>
      <c r="B619" t="str">
        <f>VLOOKUP(A619,[1]Sheet1!$A:$Z,26,0)</f>
        <v>3～6g</v>
      </c>
    </row>
    <row r="620" spans="1:2" x14ac:dyDescent="0.2">
      <c r="A620" t="s">
        <v>621</v>
      </c>
      <c r="B620" t="str">
        <f>VLOOKUP(A620,[1]Sheet1!$A:$Z,26,0)</f>
        <v>6～10g</v>
      </c>
    </row>
    <row r="621" spans="1:2" x14ac:dyDescent="0.2">
      <c r="A621" t="s">
        <v>622</v>
      </c>
      <c r="B621" t="str">
        <f>VLOOKUP(A621,[1]Sheet1!$A:$Z,26,0)</f>
        <v>15～25g</v>
      </c>
    </row>
    <row r="622" spans="1:2" x14ac:dyDescent="0.2">
      <c r="A622" t="s">
        <v>623</v>
      </c>
      <c r="B622" t="str">
        <f>VLOOKUP(A622,[1]Sheet1!$A:$Z,26,0)</f>
        <v>9～24g</v>
      </c>
    </row>
    <row r="623" spans="1:2" x14ac:dyDescent="0.2">
      <c r="A623" t="s">
        <v>624</v>
      </c>
      <c r="B623" t="str">
        <f>VLOOKUP(A623,[1]Sheet1!$A:$Z,26,0)</f>
        <v>3～9g</v>
      </c>
    </row>
    <row r="624" spans="1:2" x14ac:dyDescent="0.2">
      <c r="A624" t="s">
        <v>625</v>
      </c>
      <c r="B624" t="str">
        <f>VLOOKUP(A624,[1]Sheet1!$A:$Z,26,0)</f>
        <v>10～20g</v>
      </c>
    </row>
    <row r="625" spans="1:2" x14ac:dyDescent="0.2">
      <c r="A625" t="s">
        <v>626</v>
      </c>
      <c r="B625">
        <f>VLOOKUP(A625,[1]Sheet1!$A:$Z,26,0)</f>
        <v>0</v>
      </c>
    </row>
    <row r="626" spans="1:2" x14ac:dyDescent="0.2">
      <c r="A626" t="s">
        <v>627</v>
      </c>
      <c r="B626" t="str">
        <f>VLOOKUP(A626,[1]Sheet1!$A:$Z,26,0)</f>
        <v>9～15g</v>
      </c>
    </row>
    <row r="627" spans="1:2" x14ac:dyDescent="0.2">
      <c r="A627" t="s">
        <v>628</v>
      </c>
      <c r="B627" t="str">
        <f>VLOOKUP(A627,[1]Sheet1!$A:$Z,26,0)</f>
        <v>6~12g</v>
      </c>
    </row>
    <row r="628" spans="1:2" x14ac:dyDescent="0.2">
      <c r="A628" t="s">
        <v>629</v>
      </c>
      <c r="B628" t="str">
        <f>VLOOKUP(A628,[1]Sheet1!$A:$Z,26,0)</f>
        <v>1~2g</v>
      </c>
    </row>
    <row r="629" spans="1:2" x14ac:dyDescent="0.2">
      <c r="A629" t="s">
        <v>630</v>
      </c>
      <c r="B629" t="str">
        <f>VLOOKUP(A629,[1]Sheet1!$A:$Z,26,0)</f>
        <v>3~6g</v>
      </c>
    </row>
    <row r="630" spans="1:2" x14ac:dyDescent="0.2">
      <c r="A630" t="s">
        <v>631</v>
      </c>
      <c r="B630" t="str">
        <f>VLOOKUP(A630,[1]Sheet1!$A:$Z,26,0)</f>
        <v>9～15g</v>
      </c>
    </row>
    <row r="631" spans="1:2" x14ac:dyDescent="0.2">
      <c r="A631" t="s">
        <v>632</v>
      </c>
      <c r="B631" t="str">
        <f>VLOOKUP(A631,[1]Sheet1!$A:$Z,26,0)</f>
        <v>3～6g</v>
      </c>
    </row>
    <row r="632" spans="1:2" x14ac:dyDescent="0.2">
      <c r="A632" t="s">
        <v>633</v>
      </c>
      <c r="B632" t="e">
        <f>VLOOKUP(A632,[1]Sheet1!$A:$Z,26,0)</f>
        <v>#N/A</v>
      </c>
    </row>
    <row r="633" spans="1:2" x14ac:dyDescent="0.2">
      <c r="A633" t="s">
        <v>634</v>
      </c>
      <c r="B633" t="str">
        <f>VLOOKUP(A633,[1]Sheet1!$A:$Z,26,0)</f>
        <v>15~30g</v>
      </c>
    </row>
    <row r="634" spans="1:2" x14ac:dyDescent="0.2">
      <c r="A634" t="s">
        <v>635</v>
      </c>
      <c r="B634" t="str">
        <f>VLOOKUP(A634,[1]Sheet1!$A:$Z,26,0)</f>
        <v>0.03～0.1g</v>
      </c>
    </row>
    <row r="635" spans="1:2" x14ac:dyDescent="0.2">
      <c r="A635" t="s">
        <v>636</v>
      </c>
      <c r="B635" t="str">
        <f>VLOOKUP(A635,[1]Sheet1!$A:$Z,26,0)</f>
        <v>6～12g</v>
      </c>
    </row>
    <row r="636" spans="1:2" x14ac:dyDescent="0.2">
      <c r="A636" t="s">
        <v>637</v>
      </c>
      <c r="B636" t="str">
        <f>VLOOKUP(A636,[1]Sheet1!$A:$Z,26,0)</f>
        <v>10～12g</v>
      </c>
    </row>
    <row r="637" spans="1:2" x14ac:dyDescent="0.2">
      <c r="A637" t="s">
        <v>638</v>
      </c>
      <c r="B637" t="str">
        <f>VLOOKUP(A637,[1]Sheet1!$A:$Z,26,0)</f>
        <v>6～12g</v>
      </c>
    </row>
    <row r="638" spans="1:2" x14ac:dyDescent="0.2">
      <c r="A638" t="s">
        <v>639</v>
      </c>
      <c r="B638" t="str">
        <f>VLOOKUP(A638,[1]Sheet1!$A:$Z,26,0)</f>
        <v>17~68hs</v>
      </c>
    </row>
    <row r="639" spans="1:2" x14ac:dyDescent="0.2">
      <c r="A639" t="s">
        <v>640</v>
      </c>
      <c r="B639" t="str">
        <f>VLOOKUP(A639,[1]Sheet1!$A:$Z,26,0)</f>
        <v>2～9g</v>
      </c>
    </row>
    <row r="640" spans="1:2" x14ac:dyDescent="0.2">
      <c r="A640" t="s">
        <v>641</v>
      </c>
      <c r="B640" t="str">
        <f>VLOOKUP(A640,[1]Sheet1!$A:$Z,26,0)</f>
        <v>3～12g</v>
      </c>
    </row>
    <row r="641" spans="1:2" x14ac:dyDescent="0.2">
      <c r="A641" t="s">
        <v>642</v>
      </c>
      <c r="B641" t="str">
        <f>VLOOKUP(A641,[1]Sheet1!$A:$Z,26,0)</f>
        <v>9～15g</v>
      </c>
    </row>
    <row r="642" spans="1:2" x14ac:dyDescent="0.2">
      <c r="A642" t="s">
        <v>643</v>
      </c>
      <c r="B642" t="str">
        <f>VLOOKUP(A642,[1]Sheet1!$A:$Z,26,0)</f>
        <v>3～9g</v>
      </c>
    </row>
    <row r="643" spans="1:2" x14ac:dyDescent="0.2">
      <c r="A643" t="s">
        <v>644</v>
      </c>
      <c r="B643" t="str">
        <f>VLOOKUP(A643,[1]Sheet1!$A:$Z,26,0)</f>
        <v>9～30g</v>
      </c>
    </row>
    <row r="644" spans="1:2" x14ac:dyDescent="0.2">
      <c r="A644" t="s">
        <v>645</v>
      </c>
      <c r="B644" t="str">
        <f>VLOOKUP(A644,[1]Sheet1!$A:$Z,26,0)</f>
        <v>3～6g</v>
      </c>
    </row>
    <row r="645" spans="1:2" x14ac:dyDescent="0.2">
      <c r="A645" t="s">
        <v>646</v>
      </c>
      <c r="B645" t="e">
        <f>VLOOKUP(A645,[1]Sheet1!$A:$Z,26,0)</f>
        <v>#N/A</v>
      </c>
    </row>
    <row r="646" spans="1:2" x14ac:dyDescent="0.2">
      <c r="A646" t="s">
        <v>647</v>
      </c>
      <c r="B646" t="str">
        <f>VLOOKUP(A646,[1]Sheet1!$A:$Z,26,0)</f>
        <v>2～5g</v>
      </c>
    </row>
    <row r="647" spans="1:2" x14ac:dyDescent="0.2">
      <c r="A647" t="s">
        <v>648</v>
      </c>
      <c r="B647" t="str">
        <f>VLOOKUP(A647,[1]Sheet1!$A:$Z,26,0)</f>
        <v>3-15g</v>
      </c>
    </row>
    <row r="648" spans="1:2" x14ac:dyDescent="0.2">
      <c r="A648" t="s">
        <v>649</v>
      </c>
      <c r="B648" t="str">
        <f>VLOOKUP(A648,[1]Sheet1!$A:$Z,26,0)</f>
        <v>3～6g</v>
      </c>
    </row>
    <row r="649" spans="1:2" x14ac:dyDescent="0.2">
      <c r="A649" t="s">
        <v>650</v>
      </c>
      <c r="B649" t="str">
        <f>VLOOKUP(A649,[1]Sheet1!$A:$Z,26,0)</f>
        <v>9～15g</v>
      </c>
    </row>
    <row r="650" spans="1:2" x14ac:dyDescent="0.2">
      <c r="A650" t="s">
        <v>651</v>
      </c>
      <c r="B650" t="str">
        <f>VLOOKUP(A650,[1]Sheet1!$A:$Z,26,0)</f>
        <v>9～30g</v>
      </c>
    </row>
    <row r="651" spans="1:2" x14ac:dyDescent="0.2">
      <c r="A651" t="s">
        <v>652</v>
      </c>
      <c r="B651" t="str">
        <f>VLOOKUP(A651,[1]Sheet1!$A:$Z,26,0)</f>
        <v>3～15g</v>
      </c>
    </row>
    <row r="652" spans="1:2" x14ac:dyDescent="0.2">
      <c r="A652" t="s">
        <v>653</v>
      </c>
      <c r="B652" t="str">
        <f>VLOOKUP(A652,[1]Sheet1!$A:$Z,26,0)</f>
        <v>3～6g</v>
      </c>
    </row>
    <row r="653" spans="1:2" x14ac:dyDescent="0.2">
      <c r="A653" t="s">
        <v>654</v>
      </c>
      <c r="B653" t="str">
        <f>VLOOKUP(A653,[1]Sheet1!$A:$Z,26,0)</f>
        <v>15～30g</v>
      </c>
    </row>
    <row r="654" spans="1:2" x14ac:dyDescent="0.2">
      <c r="A654" t="s">
        <v>655</v>
      </c>
      <c r="B654" t="str">
        <f>VLOOKUP(A654,[1]Sheet1!$A:$Z,26,0)</f>
        <v>10～15g</v>
      </c>
    </row>
    <row r="655" spans="1:2" x14ac:dyDescent="0.2">
      <c r="A655" t="s">
        <v>656</v>
      </c>
      <c r="B655" t="str">
        <f>VLOOKUP(A655,[1]Sheet1!$A:$Z,26,0)</f>
        <v>2.5～4.5g</v>
      </c>
    </row>
    <row r="656" spans="1:2" x14ac:dyDescent="0.2">
      <c r="A656" t="s">
        <v>657</v>
      </c>
      <c r="B656" t="str">
        <f>VLOOKUP(A656,[1]Sheet1!$A:$Z,26,0)</f>
        <v>3～6g</v>
      </c>
    </row>
    <row r="657" spans="1:2" x14ac:dyDescent="0.2">
      <c r="A657" t="s">
        <v>658</v>
      </c>
      <c r="B657" t="str">
        <f>VLOOKUP(A657,[1]Sheet1!$A:$Z,26,0)</f>
        <v>0.03～0.1g</v>
      </c>
    </row>
    <row r="658" spans="1:2" x14ac:dyDescent="0.2">
      <c r="A658" t="s">
        <v>659</v>
      </c>
      <c r="B658" t="str">
        <f>VLOOKUP(A658,[1]Sheet1!$A:$Z,26,0)</f>
        <v>9～30g</v>
      </c>
    </row>
    <row r="659" spans="1:2" x14ac:dyDescent="0.2">
      <c r="A659" t="s">
        <v>660</v>
      </c>
      <c r="B659" t="str">
        <f>VLOOKUP(A659,[1]Sheet1!$A:$Z,26,0)</f>
        <v>10～15g</v>
      </c>
    </row>
    <row r="660" spans="1:2" x14ac:dyDescent="0.2">
      <c r="A660" t="s">
        <v>661</v>
      </c>
      <c r="B660" t="str">
        <f>VLOOKUP(A660,[1]Sheet1!$A:$Z,26,0)</f>
        <v>10~15g</v>
      </c>
    </row>
    <row r="661" spans="1:2" x14ac:dyDescent="0.2">
      <c r="A661" t="s">
        <v>662</v>
      </c>
      <c r="B661" t="str">
        <f>VLOOKUP(A661,[1]Sheet1!$A:$Z,26,0)</f>
        <v>9～24g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查询语句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2022-05-06T01:27:32Z</dcterms:modified>
</cp:coreProperties>
</file>