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PO\Desktop\김정 수업\월요일\2학기\"/>
    </mc:Choice>
  </mc:AlternateContent>
  <bookViews>
    <workbookView xWindow="-105" yWindow="-105" windowWidth="23250" windowHeight="13170"/>
  </bookViews>
  <sheets>
    <sheet name="날짜 처리 함수2_날짜데이터 계산하기(실습)" sheetId="15" r:id="rId1"/>
  </sheets>
  <definedNames>
    <definedName name="_xlnm._FilterDatabase" localSheetId="0" hidden="1">'날짜 처리 함수2_날짜데이터 계산하기(실습)'!$B$2:$H$22</definedName>
    <definedName name="물류센터범위">OFFSET(#REF!,,,COUNTA(#REF!)-1)</definedName>
    <definedName name="월범위">OFFSET(#REF!,,,COUNTA(#REF!)-1)</definedName>
    <definedName name="총액범위">OFFSET(#REF!,,,COUNTA(#REF!)-1)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5" l="1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3" i="15"/>
  <c r="E4" i="15"/>
  <c r="F4" i="15"/>
  <c r="G4" i="15"/>
  <c r="E5" i="15"/>
  <c r="F5" i="15"/>
  <c r="G5" i="15"/>
  <c r="E6" i="15"/>
  <c r="F6" i="15"/>
  <c r="G6" i="15"/>
  <c r="E7" i="15"/>
  <c r="F7" i="15"/>
  <c r="G7" i="15"/>
  <c r="E8" i="15"/>
  <c r="F8" i="15"/>
  <c r="G8" i="15"/>
  <c r="E9" i="15"/>
  <c r="F9" i="15"/>
  <c r="G9" i="15"/>
  <c r="E10" i="15"/>
  <c r="F10" i="15"/>
  <c r="G10" i="15"/>
  <c r="E11" i="15"/>
  <c r="F11" i="15"/>
  <c r="G11" i="15"/>
  <c r="E12" i="15"/>
  <c r="F12" i="15"/>
  <c r="G12" i="15"/>
  <c r="E13" i="15"/>
  <c r="F13" i="15"/>
  <c r="G13" i="15"/>
  <c r="E14" i="15"/>
  <c r="F14" i="15"/>
  <c r="G14" i="15"/>
  <c r="E15" i="15"/>
  <c r="F15" i="15"/>
  <c r="G15" i="15"/>
  <c r="E16" i="15"/>
  <c r="F16" i="15"/>
  <c r="G16" i="15"/>
  <c r="E17" i="15"/>
  <c r="F17" i="15"/>
  <c r="G17" i="15"/>
  <c r="E18" i="15"/>
  <c r="F18" i="15"/>
  <c r="G18" i="15"/>
  <c r="E19" i="15"/>
  <c r="F19" i="15"/>
  <c r="G19" i="15"/>
  <c r="E20" i="15"/>
  <c r="F20" i="15"/>
  <c r="G20" i="15"/>
  <c r="E21" i="15"/>
  <c r="F21" i="15"/>
  <c r="G21" i="15"/>
  <c r="E22" i="15"/>
  <c r="F22" i="15"/>
  <c r="G22" i="15"/>
  <c r="G3" i="15"/>
  <c r="F3" i="15"/>
  <c r="E3" i="15"/>
</calcChain>
</file>

<file path=xl/sharedStrings.xml><?xml version="1.0" encoding="utf-8"?>
<sst xmlns="http://schemas.openxmlformats.org/spreadsheetml/2006/main" count="51" uniqueCount="49">
  <si>
    <t>CA-2016-152156</t>
  </si>
  <si>
    <t>FUR-BO-10001798</t>
  </si>
  <si>
    <t>CA-2016-138688</t>
  </si>
  <si>
    <t>OFF-LA-10000240</t>
  </si>
  <si>
    <t>US-2015-108966</t>
  </si>
  <si>
    <t>FUR-TA-10000577</t>
  </si>
  <si>
    <t>CA-2014-115812</t>
  </si>
  <si>
    <t>FUR-FU-10001487</t>
  </si>
  <si>
    <t>CA-2017-114412</t>
  </si>
  <si>
    <t>OFF-PA-10002365</t>
  </si>
  <si>
    <t>CA-2016-161389</t>
  </si>
  <si>
    <t>OFF-BI-10003656</t>
  </si>
  <si>
    <t>US-2015-118983</t>
  </si>
  <si>
    <t>OFF-AP-10002311</t>
  </si>
  <si>
    <t>CA-2014-105893</t>
  </si>
  <si>
    <t>OFF-ST-10004186</t>
  </si>
  <si>
    <t>CA-2014-167164</t>
  </si>
  <si>
    <t>OFF-ST-10000107</t>
  </si>
  <si>
    <t>CA-2014-143336</t>
  </si>
  <si>
    <t>OFF-AR-10003056</t>
  </si>
  <si>
    <t>CA-2016-137330</t>
  </si>
  <si>
    <t>OFF-AP-10001492</t>
  </si>
  <si>
    <t>US-2017-156909</t>
  </si>
  <si>
    <t>FUR-CH-10002774</t>
  </si>
  <si>
    <t>CA-2015-106320</t>
  </si>
  <si>
    <t>CA-2016-121755</t>
  </si>
  <si>
    <t>OFF-BI-10001634</t>
  </si>
  <si>
    <t>US-2015-150630</t>
  </si>
  <si>
    <t>FUR-BO-10004834</t>
  </si>
  <si>
    <t>CA-2017-107727</t>
  </si>
  <si>
    <t>OFF-PA-10000249</t>
  </si>
  <si>
    <t>CA-2016-117590</t>
  </si>
  <si>
    <t>TEC-PH-10004977</t>
  </si>
  <si>
    <t>CA-2015-117415</t>
  </si>
  <si>
    <t>OFF-EN-10002986</t>
  </si>
  <si>
    <t>CA-2017-120999</t>
  </si>
  <si>
    <t>TEC-PH-10004093</t>
  </si>
  <si>
    <t>CA-2016-101343</t>
  </si>
  <si>
    <t>OFF-ST-10003479</t>
  </si>
  <si>
    <t>주문번호</t>
    <phoneticPr fontId="2" type="noConversion"/>
  </si>
  <si>
    <t>상품코드</t>
    <phoneticPr fontId="2" type="noConversion"/>
  </si>
  <si>
    <t>주문날짜</t>
    <phoneticPr fontId="2" type="noConversion"/>
  </si>
  <si>
    <t>배송날짜</t>
    <phoneticPr fontId="2" type="noConversion"/>
  </si>
  <si>
    <t>배송기간</t>
    <phoneticPr fontId="2" type="noConversion"/>
  </si>
  <si>
    <t>주문연도</t>
    <phoneticPr fontId="2" type="noConversion"/>
  </si>
  <si>
    <t>주문월</t>
    <phoneticPr fontId="2" type="noConversion"/>
  </si>
  <si>
    <t>주문일</t>
    <phoneticPr fontId="2" type="noConversion"/>
  </si>
  <si>
    <t>DAYS함수</t>
    <phoneticPr fontId="2" type="noConversion"/>
  </si>
  <si>
    <t>DATEDIF함수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</si>
</sst>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_);[Red]\(0\)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4659260841701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1" tint="0.24994659260841701"/>
      </right>
      <top/>
      <bottom/>
      <diagonal/>
    </border>
    <border>
      <left style="thin">
        <color theme="1" tint="0.24994659260841701"/>
      </left>
      <right/>
      <top/>
      <bottom/>
      <diagonal/>
    </border>
    <border>
      <left/>
      <right/>
      <top style="thin">
        <color theme="1" tint="0.24994659260841701"/>
      </top>
      <bottom style="thin">
        <color theme="1" tint="0.24994659260841701"/>
      </bottom>
      <diagonal/>
    </border>
    <border>
      <left/>
      <right/>
      <top/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/>
      <bottom style="thin">
        <color theme="1" tint="0.24994659260841701"/>
      </bottom>
      <diagonal/>
    </border>
    <border>
      <left/>
      <right style="thin">
        <color theme="1" tint="0.24994659260841701"/>
      </right>
      <top/>
      <bottom style="thin">
        <color theme="1" tint="0.24994659260841701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/>
  </cellStyleXfs>
  <cellXfs count="19">
    <xf numFmtId="0" fontId="0" fillId="0" borderId="0" xfId="0">
      <alignment vertical="center"/>
    </xf>
    <xf numFmtId="0" fontId="5" fillId="0" borderId="0" xfId="4" applyFont="1" applyFill="1" applyBorder="1"/>
    <xf numFmtId="0" fontId="5" fillId="0" borderId="0" xfId="4" applyFont="1" applyFill="1" applyBorder="1" applyAlignment="1">
      <alignment vertical="center"/>
    </xf>
    <xf numFmtId="0" fontId="5" fillId="0" borderId="0" xfId="4" applyFont="1" applyFill="1" applyBorder="1" applyAlignment="1">
      <alignment horizontal="center"/>
    </xf>
    <xf numFmtId="0" fontId="5" fillId="0" borderId="0" xfId="4" applyNumberFormat="1" applyFont="1" applyFill="1" applyBorder="1"/>
    <xf numFmtId="0" fontId="3" fillId="2" borderId="3" xfId="4" applyFont="1" applyFill="1" applyBorder="1" applyAlignment="1">
      <alignment horizontal="center" vertical="center"/>
    </xf>
    <xf numFmtId="0" fontId="3" fillId="2" borderId="3" xfId="4" applyFont="1" applyFill="1" applyBorder="1" applyAlignment="1">
      <alignment horizontal="center"/>
    </xf>
    <xf numFmtId="0" fontId="5" fillId="0" borderId="0" xfId="4" applyFont="1" applyFill="1" applyBorder="1" applyAlignment="1">
      <alignment horizontal="center" vertical="center"/>
    </xf>
    <xf numFmtId="0" fontId="5" fillId="0" borderId="4" xfId="4" applyFont="1" applyFill="1" applyBorder="1" applyAlignment="1">
      <alignment horizontal="center" vertical="center"/>
    </xf>
    <xf numFmtId="0" fontId="3" fillId="2" borderId="5" xfId="4" applyFont="1" applyFill="1" applyBorder="1" applyAlignment="1">
      <alignment horizontal="center" vertical="center"/>
    </xf>
    <xf numFmtId="0" fontId="3" fillId="2" borderId="6" xfId="4" applyFont="1" applyFill="1" applyBorder="1" applyAlignment="1">
      <alignment horizontal="center" vertical="center"/>
    </xf>
    <xf numFmtId="14" fontId="5" fillId="0" borderId="2" xfId="4" applyNumberFormat="1" applyFont="1" applyFill="1" applyBorder="1" applyAlignment="1">
      <alignment vertical="center"/>
    </xf>
    <xf numFmtId="14" fontId="5" fillId="0" borderId="1" xfId="4" applyNumberFormat="1" applyFont="1" applyFill="1" applyBorder="1" applyAlignment="1">
      <alignment vertical="center"/>
    </xf>
    <xf numFmtId="14" fontId="5" fillId="0" borderId="7" xfId="4" applyNumberFormat="1" applyFont="1" applyFill="1" applyBorder="1" applyAlignment="1">
      <alignment vertical="center"/>
    </xf>
    <xf numFmtId="14" fontId="5" fillId="0" borderId="8" xfId="4" applyNumberFormat="1" applyFont="1" applyFill="1" applyBorder="1" applyAlignment="1">
      <alignment vertical="center"/>
    </xf>
    <xf numFmtId="0" fontId="5" fillId="0" borderId="0" xfId="4" applyNumberFormat="1" applyFont="1" applyFill="1" applyBorder="1" applyAlignment="1">
      <alignment horizontal="center" vertical="center"/>
    </xf>
    <xf numFmtId="14" fontId="5" fillId="0" borderId="0" xfId="4" applyNumberFormat="1" applyFont="1" applyFill="1" applyBorder="1"/>
    <xf numFmtId="180" fontId="5" fillId="0" borderId="0" xfId="4" applyNumberFormat="1" applyFont="1" applyFill="1" applyBorder="1" applyAlignment="1">
      <alignment horizontal="right"/>
    </xf>
    <xf numFmtId="0" fontId="5" fillId="0" borderId="0" xfId="4" applyNumberFormat="1" applyFont="1" applyFill="1" applyBorder="1" applyAlignment="1">
      <alignment horizontal="right"/>
    </xf>
  </cellXfs>
  <cellStyles count="5">
    <cellStyle name="백분율 2 2" xfId="3"/>
    <cellStyle name="표준" xfId="0" builtinId="0"/>
    <cellStyle name="표준 3" xfId="1"/>
    <cellStyle name="표준 3 2" xfId="2"/>
    <cellStyle name="표준 7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showGridLines="0" tabSelected="1" zoomScaleNormal="100" workbookViewId="0">
      <selection activeCell="J3" sqref="J3"/>
    </sheetView>
  </sheetViews>
  <sheetFormatPr defaultColWidth="11.75" defaultRowHeight="16.5" x14ac:dyDescent="0.3"/>
  <cols>
    <col min="1" max="1" width="3.625" style="1" customWidth="1"/>
    <col min="2" max="2" width="16.125" style="2" bestFit="1" customWidth="1"/>
    <col min="3" max="3" width="17.75" style="2" bestFit="1" customWidth="1"/>
    <col min="4" max="5" width="11.125" style="2" bestFit="1" customWidth="1"/>
    <col min="6" max="7" width="11.125" style="2" customWidth="1"/>
    <col min="8" max="8" width="11.125" style="2" bestFit="1" customWidth="1"/>
    <col min="9" max="243" width="11.75" style="1"/>
    <col min="244" max="244" width="11.75" style="1" customWidth="1"/>
    <col min="245" max="245" width="19.375" style="1" customWidth="1"/>
    <col min="246" max="499" width="11.75" style="1"/>
    <col min="500" max="500" width="11.75" style="1" customWidth="1"/>
    <col min="501" max="501" width="19.375" style="1" customWidth="1"/>
    <col min="502" max="755" width="11.75" style="1"/>
    <col min="756" max="756" width="11.75" style="1" customWidth="1"/>
    <col min="757" max="757" width="19.375" style="1" customWidth="1"/>
    <col min="758" max="1011" width="11.75" style="1"/>
    <col min="1012" max="1012" width="11.75" style="1" customWidth="1"/>
    <col min="1013" max="1013" width="19.375" style="1" customWidth="1"/>
    <col min="1014" max="1267" width="11.75" style="1"/>
    <col min="1268" max="1268" width="11.75" style="1" customWidth="1"/>
    <col min="1269" max="1269" width="19.375" style="1" customWidth="1"/>
    <col min="1270" max="1523" width="11.75" style="1"/>
    <col min="1524" max="1524" width="11.75" style="1" customWidth="1"/>
    <col min="1525" max="1525" width="19.375" style="1" customWidth="1"/>
    <col min="1526" max="1779" width="11.75" style="1"/>
    <col min="1780" max="1780" width="11.75" style="1" customWidth="1"/>
    <col min="1781" max="1781" width="19.375" style="1" customWidth="1"/>
    <col min="1782" max="2035" width="11.75" style="1"/>
    <col min="2036" max="2036" width="11.75" style="1" customWidth="1"/>
    <col min="2037" max="2037" width="19.375" style="1" customWidth="1"/>
    <col min="2038" max="2291" width="11.75" style="1"/>
    <col min="2292" max="2292" width="11.75" style="1" customWidth="1"/>
    <col min="2293" max="2293" width="19.375" style="1" customWidth="1"/>
    <col min="2294" max="2547" width="11.75" style="1"/>
    <col min="2548" max="2548" width="11.75" style="1" customWidth="1"/>
    <col min="2549" max="2549" width="19.375" style="1" customWidth="1"/>
    <col min="2550" max="2803" width="11.75" style="1"/>
    <col min="2804" max="2804" width="11.75" style="1" customWidth="1"/>
    <col min="2805" max="2805" width="19.375" style="1" customWidth="1"/>
    <col min="2806" max="3059" width="11.75" style="1"/>
    <col min="3060" max="3060" width="11.75" style="1" customWidth="1"/>
    <col min="3061" max="3061" width="19.375" style="1" customWidth="1"/>
    <col min="3062" max="3315" width="11.75" style="1"/>
    <col min="3316" max="3316" width="11.75" style="1" customWidth="1"/>
    <col min="3317" max="3317" width="19.375" style="1" customWidth="1"/>
    <col min="3318" max="3571" width="11.75" style="1"/>
    <col min="3572" max="3572" width="11.75" style="1" customWidth="1"/>
    <col min="3573" max="3573" width="19.375" style="1" customWidth="1"/>
    <col min="3574" max="3827" width="11.75" style="1"/>
    <col min="3828" max="3828" width="11.75" style="1" customWidth="1"/>
    <col min="3829" max="3829" width="19.375" style="1" customWidth="1"/>
    <col min="3830" max="4083" width="11.75" style="1"/>
    <col min="4084" max="4084" width="11.75" style="1" customWidth="1"/>
    <col min="4085" max="4085" width="19.375" style="1" customWidth="1"/>
    <col min="4086" max="4339" width="11.75" style="1"/>
    <col min="4340" max="4340" width="11.75" style="1" customWidth="1"/>
    <col min="4341" max="4341" width="19.375" style="1" customWidth="1"/>
    <col min="4342" max="4595" width="11.75" style="1"/>
    <col min="4596" max="4596" width="11.75" style="1" customWidth="1"/>
    <col min="4597" max="4597" width="19.375" style="1" customWidth="1"/>
    <col min="4598" max="4851" width="11.75" style="1"/>
    <col min="4852" max="4852" width="11.75" style="1" customWidth="1"/>
    <col min="4853" max="4853" width="19.375" style="1" customWidth="1"/>
    <col min="4854" max="5107" width="11.75" style="1"/>
    <col min="5108" max="5108" width="11.75" style="1" customWidth="1"/>
    <col min="5109" max="5109" width="19.375" style="1" customWidth="1"/>
    <col min="5110" max="5363" width="11.75" style="1"/>
    <col min="5364" max="5364" width="11.75" style="1" customWidth="1"/>
    <col min="5365" max="5365" width="19.375" style="1" customWidth="1"/>
    <col min="5366" max="5619" width="11.75" style="1"/>
    <col min="5620" max="5620" width="11.75" style="1" customWidth="1"/>
    <col min="5621" max="5621" width="19.375" style="1" customWidth="1"/>
    <col min="5622" max="5875" width="11.75" style="1"/>
    <col min="5876" max="5876" width="11.75" style="1" customWidth="1"/>
    <col min="5877" max="5877" width="19.375" style="1" customWidth="1"/>
    <col min="5878" max="6131" width="11.75" style="1"/>
    <col min="6132" max="6132" width="11.75" style="1" customWidth="1"/>
    <col min="6133" max="6133" width="19.375" style="1" customWidth="1"/>
    <col min="6134" max="6387" width="11.75" style="1"/>
    <col min="6388" max="6388" width="11.75" style="1" customWidth="1"/>
    <col min="6389" max="6389" width="19.375" style="1" customWidth="1"/>
    <col min="6390" max="6643" width="11.75" style="1"/>
    <col min="6644" max="6644" width="11.75" style="1" customWidth="1"/>
    <col min="6645" max="6645" width="19.375" style="1" customWidth="1"/>
    <col min="6646" max="6899" width="11.75" style="1"/>
    <col min="6900" max="6900" width="11.75" style="1" customWidth="1"/>
    <col min="6901" max="6901" width="19.375" style="1" customWidth="1"/>
    <col min="6902" max="7155" width="11.75" style="1"/>
    <col min="7156" max="7156" width="11.75" style="1" customWidth="1"/>
    <col min="7157" max="7157" width="19.375" style="1" customWidth="1"/>
    <col min="7158" max="7411" width="11.75" style="1"/>
    <col min="7412" max="7412" width="11.75" style="1" customWidth="1"/>
    <col min="7413" max="7413" width="19.375" style="1" customWidth="1"/>
    <col min="7414" max="7667" width="11.75" style="1"/>
    <col min="7668" max="7668" width="11.75" style="1" customWidth="1"/>
    <col min="7669" max="7669" width="19.375" style="1" customWidth="1"/>
    <col min="7670" max="7923" width="11.75" style="1"/>
    <col min="7924" max="7924" width="11.75" style="1" customWidth="1"/>
    <col min="7925" max="7925" width="19.375" style="1" customWidth="1"/>
    <col min="7926" max="8179" width="11.75" style="1"/>
    <col min="8180" max="8180" width="11.75" style="1" customWidth="1"/>
    <col min="8181" max="8181" width="19.375" style="1" customWidth="1"/>
    <col min="8182" max="8435" width="11.75" style="1"/>
    <col min="8436" max="8436" width="11.75" style="1" customWidth="1"/>
    <col min="8437" max="8437" width="19.375" style="1" customWidth="1"/>
    <col min="8438" max="8691" width="11.75" style="1"/>
    <col min="8692" max="8692" width="11.75" style="1" customWidth="1"/>
    <col min="8693" max="8693" width="19.375" style="1" customWidth="1"/>
    <col min="8694" max="8947" width="11.75" style="1"/>
    <col min="8948" max="8948" width="11.75" style="1" customWidth="1"/>
    <col min="8949" max="8949" width="19.375" style="1" customWidth="1"/>
    <col min="8950" max="9203" width="11.75" style="1"/>
    <col min="9204" max="9204" width="11.75" style="1" customWidth="1"/>
    <col min="9205" max="9205" width="19.375" style="1" customWidth="1"/>
    <col min="9206" max="9459" width="11.75" style="1"/>
    <col min="9460" max="9460" width="11.75" style="1" customWidth="1"/>
    <col min="9461" max="9461" width="19.375" style="1" customWidth="1"/>
    <col min="9462" max="9715" width="11.75" style="1"/>
    <col min="9716" max="9716" width="11.75" style="1" customWidth="1"/>
    <col min="9717" max="9717" width="19.375" style="1" customWidth="1"/>
    <col min="9718" max="9971" width="11.75" style="1"/>
    <col min="9972" max="9972" width="11.75" style="1" customWidth="1"/>
    <col min="9973" max="9973" width="19.375" style="1" customWidth="1"/>
    <col min="9974" max="10227" width="11.75" style="1"/>
    <col min="10228" max="10228" width="11.75" style="1" customWidth="1"/>
    <col min="10229" max="10229" width="19.375" style="1" customWidth="1"/>
    <col min="10230" max="10483" width="11.75" style="1"/>
    <col min="10484" max="10484" width="11.75" style="1" customWidth="1"/>
    <col min="10485" max="10485" width="19.375" style="1" customWidth="1"/>
    <col min="10486" max="10739" width="11.75" style="1"/>
    <col min="10740" max="10740" width="11.75" style="1" customWidth="1"/>
    <col min="10741" max="10741" width="19.375" style="1" customWidth="1"/>
    <col min="10742" max="10995" width="11.75" style="1"/>
    <col min="10996" max="10996" width="11.75" style="1" customWidth="1"/>
    <col min="10997" max="10997" width="19.375" style="1" customWidth="1"/>
    <col min="10998" max="11251" width="11.75" style="1"/>
    <col min="11252" max="11252" width="11.75" style="1" customWidth="1"/>
    <col min="11253" max="11253" width="19.375" style="1" customWidth="1"/>
    <col min="11254" max="11507" width="11.75" style="1"/>
    <col min="11508" max="11508" width="11.75" style="1" customWidth="1"/>
    <col min="11509" max="11509" width="19.375" style="1" customWidth="1"/>
    <col min="11510" max="11763" width="11.75" style="1"/>
    <col min="11764" max="11764" width="11.75" style="1" customWidth="1"/>
    <col min="11765" max="11765" width="19.375" style="1" customWidth="1"/>
    <col min="11766" max="12019" width="11.75" style="1"/>
    <col min="12020" max="12020" width="11.75" style="1" customWidth="1"/>
    <col min="12021" max="12021" width="19.375" style="1" customWidth="1"/>
    <col min="12022" max="12275" width="11.75" style="1"/>
    <col min="12276" max="12276" width="11.75" style="1" customWidth="1"/>
    <col min="12277" max="12277" width="19.375" style="1" customWidth="1"/>
    <col min="12278" max="12531" width="11.75" style="1"/>
    <col min="12532" max="12532" width="11.75" style="1" customWidth="1"/>
    <col min="12533" max="12533" width="19.375" style="1" customWidth="1"/>
    <col min="12534" max="12787" width="11.75" style="1"/>
    <col min="12788" max="12788" width="11.75" style="1" customWidth="1"/>
    <col min="12789" max="12789" width="19.375" style="1" customWidth="1"/>
    <col min="12790" max="13043" width="11.75" style="1"/>
    <col min="13044" max="13044" width="11.75" style="1" customWidth="1"/>
    <col min="13045" max="13045" width="19.375" style="1" customWidth="1"/>
    <col min="13046" max="13299" width="11.75" style="1"/>
    <col min="13300" max="13300" width="11.75" style="1" customWidth="1"/>
    <col min="13301" max="13301" width="19.375" style="1" customWidth="1"/>
    <col min="13302" max="13555" width="11.75" style="1"/>
    <col min="13556" max="13556" width="11.75" style="1" customWidth="1"/>
    <col min="13557" max="13557" width="19.375" style="1" customWidth="1"/>
    <col min="13558" max="13811" width="11.75" style="1"/>
    <col min="13812" max="13812" width="11.75" style="1" customWidth="1"/>
    <col min="13813" max="13813" width="19.375" style="1" customWidth="1"/>
    <col min="13814" max="14067" width="11.75" style="1"/>
    <col min="14068" max="14068" width="11.75" style="1" customWidth="1"/>
    <col min="14069" max="14069" width="19.375" style="1" customWidth="1"/>
    <col min="14070" max="14323" width="11.75" style="1"/>
    <col min="14324" max="14324" width="11.75" style="1" customWidth="1"/>
    <col min="14325" max="14325" width="19.375" style="1" customWidth="1"/>
    <col min="14326" max="14579" width="11.75" style="1"/>
    <col min="14580" max="14580" width="11.75" style="1" customWidth="1"/>
    <col min="14581" max="14581" width="19.375" style="1" customWidth="1"/>
    <col min="14582" max="14835" width="11.75" style="1"/>
    <col min="14836" max="14836" width="11.75" style="1" customWidth="1"/>
    <col min="14837" max="14837" width="19.375" style="1" customWidth="1"/>
    <col min="14838" max="15091" width="11.75" style="1"/>
    <col min="15092" max="15092" width="11.75" style="1" customWidth="1"/>
    <col min="15093" max="15093" width="19.375" style="1" customWidth="1"/>
    <col min="15094" max="15347" width="11.75" style="1"/>
    <col min="15348" max="15348" width="11.75" style="1" customWidth="1"/>
    <col min="15349" max="15349" width="19.375" style="1" customWidth="1"/>
    <col min="15350" max="15603" width="11.75" style="1"/>
    <col min="15604" max="15604" width="11.75" style="1" customWidth="1"/>
    <col min="15605" max="15605" width="19.375" style="1" customWidth="1"/>
    <col min="15606" max="15859" width="11.75" style="1"/>
    <col min="15860" max="15860" width="11.75" style="1" customWidth="1"/>
    <col min="15861" max="15861" width="19.375" style="1" customWidth="1"/>
    <col min="15862" max="16115" width="11.75" style="1"/>
    <col min="16116" max="16116" width="11.75" style="1" customWidth="1"/>
    <col min="16117" max="16117" width="19.375" style="1" customWidth="1"/>
    <col min="16118" max="16384" width="11.75" style="1"/>
  </cols>
  <sheetData>
    <row r="1" spans="2:12" x14ac:dyDescent="0.3">
      <c r="I1" s="3" t="s">
        <v>47</v>
      </c>
      <c r="J1" s="3" t="s">
        <v>48</v>
      </c>
    </row>
    <row r="2" spans="2:12" x14ac:dyDescent="0.3">
      <c r="B2" s="5" t="s">
        <v>39</v>
      </c>
      <c r="C2" s="5" t="s">
        <v>40</v>
      </c>
      <c r="D2" s="9" t="s">
        <v>41</v>
      </c>
      <c r="E2" s="5" t="s">
        <v>44</v>
      </c>
      <c r="F2" s="5" t="s">
        <v>45</v>
      </c>
      <c r="G2" s="5" t="s">
        <v>46</v>
      </c>
      <c r="H2" s="10" t="s">
        <v>42</v>
      </c>
      <c r="I2" s="6" t="s">
        <v>43</v>
      </c>
      <c r="J2" s="6" t="s">
        <v>43</v>
      </c>
    </row>
    <row r="3" spans="2:12" x14ac:dyDescent="0.3">
      <c r="B3" s="7" t="s">
        <v>0</v>
      </c>
      <c r="C3" s="7" t="s">
        <v>1</v>
      </c>
      <c r="D3" s="11">
        <v>48891</v>
      </c>
      <c r="E3" s="15" t="str">
        <f>YEAR(D3)&amp;"년"</f>
        <v>2033년</v>
      </c>
      <c r="F3" s="15" t="str">
        <f>MONTH(D3)&amp;"월"</f>
        <v>11월</v>
      </c>
      <c r="G3" s="15" t="str">
        <f>DAY(D3)&amp;"일"</f>
        <v>8일</v>
      </c>
      <c r="H3" s="12">
        <v>48894</v>
      </c>
      <c r="I3" s="17" t="str">
        <f>_xlfn.DAYS($H3,$D3)+1&amp;"일"</f>
        <v>4일</v>
      </c>
      <c r="J3" s="18" t="str">
        <f>DATEDIF(D3,H3,"D")+1&amp;"일"</f>
        <v>4일</v>
      </c>
    </row>
    <row r="4" spans="2:12" x14ac:dyDescent="0.3">
      <c r="B4" s="7" t="s">
        <v>2</v>
      </c>
      <c r="C4" s="7" t="s">
        <v>3</v>
      </c>
      <c r="D4" s="11">
        <v>48742</v>
      </c>
      <c r="E4" s="15" t="str">
        <f t="shared" ref="E4:E22" si="0">YEAR(D4)&amp;"년"</f>
        <v>2033년</v>
      </c>
      <c r="F4" s="15" t="str">
        <f t="shared" ref="F4:F22" si="1">MONTH(D4)&amp;"월"</f>
        <v>6월</v>
      </c>
      <c r="G4" s="15" t="str">
        <f t="shared" ref="G4:G22" si="2">DAY(D4)&amp;"일"</f>
        <v>12일</v>
      </c>
      <c r="H4" s="12">
        <v>48746</v>
      </c>
      <c r="I4" s="17" t="str">
        <f t="shared" ref="I4:I22" si="3">_xlfn.DAYS($H4,$D4)+1&amp;"일"</f>
        <v>5일</v>
      </c>
      <c r="J4" s="18" t="str">
        <f t="shared" ref="J4:J22" si="4">DATEDIF(D4,H4,"D")+1&amp;"일"</f>
        <v>5일</v>
      </c>
    </row>
    <row r="5" spans="2:12" x14ac:dyDescent="0.3">
      <c r="B5" s="7" t="s">
        <v>4</v>
      </c>
      <c r="C5" s="7" t="s">
        <v>5</v>
      </c>
      <c r="D5" s="11">
        <v>48498</v>
      </c>
      <c r="E5" s="15" t="str">
        <f t="shared" si="0"/>
        <v>2032년</v>
      </c>
      <c r="F5" s="15" t="str">
        <f t="shared" si="1"/>
        <v>10월</v>
      </c>
      <c r="G5" s="15" t="str">
        <f t="shared" si="2"/>
        <v>11일</v>
      </c>
      <c r="H5" s="12">
        <v>48505</v>
      </c>
      <c r="I5" s="17" t="str">
        <f t="shared" si="3"/>
        <v>8일</v>
      </c>
      <c r="J5" s="18" t="str">
        <f t="shared" si="4"/>
        <v>8일</v>
      </c>
    </row>
    <row r="6" spans="2:12" x14ac:dyDescent="0.3">
      <c r="B6" s="7" t="s">
        <v>6</v>
      </c>
      <c r="C6" s="7" t="s">
        <v>7</v>
      </c>
      <c r="D6" s="11">
        <v>48008</v>
      </c>
      <c r="E6" s="15" t="str">
        <f t="shared" si="0"/>
        <v>2031년</v>
      </c>
      <c r="F6" s="15" t="str">
        <f t="shared" si="1"/>
        <v>6월</v>
      </c>
      <c r="G6" s="15" t="str">
        <f t="shared" si="2"/>
        <v>9일</v>
      </c>
      <c r="H6" s="12">
        <v>48013</v>
      </c>
      <c r="I6" s="17" t="str">
        <f t="shared" si="3"/>
        <v>6일</v>
      </c>
      <c r="J6" s="18" t="str">
        <f t="shared" si="4"/>
        <v>6일</v>
      </c>
    </row>
    <row r="7" spans="2:12" x14ac:dyDescent="0.3">
      <c r="B7" s="7" t="s">
        <v>8</v>
      </c>
      <c r="C7" s="7" t="s">
        <v>9</v>
      </c>
      <c r="D7" s="11">
        <v>49049</v>
      </c>
      <c r="E7" s="15" t="str">
        <f t="shared" si="0"/>
        <v>2034년</v>
      </c>
      <c r="F7" s="15" t="str">
        <f t="shared" si="1"/>
        <v>4월</v>
      </c>
      <c r="G7" s="15" t="str">
        <f t="shared" si="2"/>
        <v>15일</v>
      </c>
      <c r="H7" s="12">
        <v>49054</v>
      </c>
      <c r="I7" s="17" t="str">
        <f t="shared" si="3"/>
        <v>6일</v>
      </c>
      <c r="J7" s="18" t="str">
        <f t="shared" si="4"/>
        <v>6일</v>
      </c>
      <c r="L7" s="16"/>
    </row>
    <row r="8" spans="2:12" x14ac:dyDescent="0.3">
      <c r="B8" s="7" t="s">
        <v>10</v>
      </c>
      <c r="C8" s="7" t="s">
        <v>11</v>
      </c>
      <c r="D8" s="11">
        <v>48918</v>
      </c>
      <c r="E8" s="15" t="str">
        <f t="shared" si="0"/>
        <v>2033년</v>
      </c>
      <c r="F8" s="15" t="str">
        <f t="shared" si="1"/>
        <v>12월</v>
      </c>
      <c r="G8" s="15" t="str">
        <f t="shared" si="2"/>
        <v>5일</v>
      </c>
      <c r="H8" s="12">
        <v>48923</v>
      </c>
      <c r="I8" s="17" t="str">
        <f t="shared" si="3"/>
        <v>6일</v>
      </c>
      <c r="J8" s="18" t="str">
        <f t="shared" si="4"/>
        <v>6일</v>
      </c>
    </row>
    <row r="9" spans="2:12" x14ac:dyDescent="0.3">
      <c r="B9" s="7" t="s">
        <v>12</v>
      </c>
      <c r="C9" s="7" t="s">
        <v>13</v>
      </c>
      <c r="D9" s="11">
        <v>48540</v>
      </c>
      <c r="E9" s="15" t="str">
        <f t="shared" si="0"/>
        <v>2032년</v>
      </c>
      <c r="F9" s="15" t="str">
        <f t="shared" si="1"/>
        <v>11월</v>
      </c>
      <c r="G9" s="15" t="str">
        <f t="shared" si="2"/>
        <v>22일</v>
      </c>
      <c r="H9" s="12">
        <v>48544</v>
      </c>
      <c r="I9" s="17" t="str">
        <f t="shared" si="3"/>
        <v>5일</v>
      </c>
      <c r="J9" s="18" t="str">
        <f t="shared" si="4"/>
        <v>5일</v>
      </c>
    </row>
    <row r="10" spans="2:12" x14ac:dyDescent="0.3">
      <c r="B10" s="7" t="s">
        <v>14</v>
      </c>
      <c r="C10" s="7" t="s">
        <v>15</v>
      </c>
      <c r="D10" s="11">
        <v>48163</v>
      </c>
      <c r="E10" s="15" t="str">
        <f t="shared" si="0"/>
        <v>2031년</v>
      </c>
      <c r="F10" s="15" t="str">
        <f t="shared" si="1"/>
        <v>11월</v>
      </c>
      <c r="G10" s="15" t="str">
        <f t="shared" si="2"/>
        <v>11일</v>
      </c>
      <c r="H10" s="12">
        <v>48170</v>
      </c>
      <c r="I10" s="17" t="str">
        <f t="shared" si="3"/>
        <v>8일</v>
      </c>
      <c r="J10" s="18" t="str">
        <f t="shared" si="4"/>
        <v>8일</v>
      </c>
    </row>
    <row r="11" spans="2:12" x14ac:dyDescent="0.3">
      <c r="B11" s="7" t="s">
        <v>16</v>
      </c>
      <c r="C11" s="7" t="s">
        <v>17</v>
      </c>
      <c r="D11" s="11">
        <v>47981</v>
      </c>
      <c r="E11" s="15" t="str">
        <f t="shared" si="0"/>
        <v>2031년</v>
      </c>
      <c r="F11" s="15" t="str">
        <f t="shared" si="1"/>
        <v>5월</v>
      </c>
      <c r="G11" s="15" t="str">
        <f t="shared" si="2"/>
        <v>13일</v>
      </c>
      <c r="H11" s="12">
        <v>47983</v>
      </c>
      <c r="I11" s="17" t="str">
        <f t="shared" si="3"/>
        <v>3일</v>
      </c>
      <c r="J11" s="18" t="str">
        <f t="shared" si="4"/>
        <v>3일</v>
      </c>
      <c r="L11" s="4"/>
    </row>
    <row r="12" spans="2:12" x14ac:dyDescent="0.3">
      <c r="B12" s="7" t="s">
        <v>18</v>
      </c>
      <c r="C12" s="7" t="s">
        <v>19</v>
      </c>
      <c r="D12" s="11">
        <v>48087</v>
      </c>
      <c r="E12" s="15" t="str">
        <f t="shared" si="0"/>
        <v>2031년</v>
      </c>
      <c r="F12" s="15" t="str">
        <f t="shared" si="1"/>
        <v>8월</v>
      </c>
      <c r="G12" s="15" t="str">
        <f t="shared" si="2"/>
        <v>27일</v>
      </c>
      <c r="H12" s="12">
        <v>48092</v>
      </c>
      <c r="I12" s="17" t="str">
        <f t="shared" si="3"/>
        <v>6일</v>
      </c>
      <c r="J12" s="18" t="str">
        <f t="shared" si="4"/>
        <v>6일</v>
      </c>
    </row>
    <row r="13" spans="2:12" x14ac:dyDescent="0.3">
      <c r="B13" s="7" t="s">
        <v>20</v>
      </c>
      <c r="C13" s="7" t="s">
        <v>21</v>
      </c>
      <c r="D13" s="11">
        <v>48922</v>
      </c>
      <c r="E13" s="15" t="str">
        <f t="shared" si="0"/>
        <v>2033년</v>
      </c>
      <c r="F13" s="15" t="str">
        <f t="shared" si="1"/>
        <v>12월</v>
      </c>
      <c r="G13" s="15" t="str">
        <f t="shared" si="2"/>
        <v>9일</v>
      </c>
      <c r="H13" s="12">
        <v>48926</v>
      </c>
      <c r="I13" s="17" t="str">
        <f t="shared" si="3"/>
        <v>5일</v>
      </c>
      <c r="J13" s="18" t="str">
        <f t="shared" si="4"/>
        <v>5일</v>
      </c>
    </row>
    <row r="14" spans="2:12" x14ac:dyDescent="0.3">
      <c r="B14" s="7" t="s">
        <v>22</v>
      </c>
      <c r="C14" s="7" t="s">
        <v>23</v>
      </c>
      <c r="D14" s="11">
        <v>49141</v>
      </c>
      <c r="E14" s="15" t="str">
        <f t="shared" si="0"/>
        <v>2034년</v>
      </c>
      <c r="F14" s="15" t="str">
        <f t="shared" si="1"/>
        <v>7월</v>
      </c>
      <c r="G14" s="15" t="str">
        <f t="shared" si="2"/>
        <v>16일</v>
      </c>
      <c r="H14" s="12">
        <v>49143</v>
      </c>
      <c r="I14" s="17" t="str">
        <f t="shared" si="3"/>
        <v>3일</v>
      </c>
      <c r="J14" s="18" t="str">
        <f t="shared" si="4"/>
        <v>3일</v>
      </c>
    </row>
    <row r="15" spans="2:12" x14ac:dyDescent="0.3">
      <c r="B15" s="7" t="s">
        <v>24</v>
      </c>
      <c r="C15" s="7" t="s">
        <v>5</v>
      </c>
      <c r="D15" s="11">
        <v>48482</v>
      </c>
      <c r="E15" s="15" t="str">
        <f t="shared" si="0"/>
        <v>2032년</v>
      </c>
      <c r="F15" s="15" t="str">
        <f t="shared" si="1"/>
        <v>9월</v>
      </c>
      <c r="G15" s="15" t="str">
        <f t="shared" si="2"/>
        <v>25일</v>
      </c>
      <c r="H15" s="12">
        <v>48487</v>
      </c>
      <c r="I15" s="17" t="str">
        <f t="shared" si="3"/>
        <v>6일</v>
      </c>
      <c r="J15" s="18" t="str">
        <f t="shared" si="4"/>
        <v>6일</v>
      </c>
    </row>
    <row r="16" spans="2:12" x14ac:dyDescent="0.3">
      <c r="B16" s="7" t="s">
        <v>25</v>
      </c>
      <c r="C16" s="7" t="s">
        <v>26</v>
      </c>
      <c r="D16" s="11">
        <v>48595</v>
      </c>
      <c r="E16" s="15" t="str">
        <f t="shared" si="0"/>
        <v>2033년</v>
      </c>
      <c r="F16" s="15" t="str">
        <f t="shared" si="1"/>
        <v>1월</v>
      </c>
      <c r="G16" s="15" t="str">
        <f t="shared" si="2"/>
        <v>16일</v>
      </c>
      <c r="H16" s="12">
        <v>48599</v>
      </c>
      <c r="I16" s="17" t="str">
        <f t="shared" si="3"/>
        <v>5일</v>
      </c>
      <c r="J16" s="18" t="str">
        <f t="shared" si="4"/>
        <v>5일</v>
      </c>
    </row>
    <row r="17" spans="2:10" x14ac:dyDescent="0.3">
      <c r="B17" s="7" t="s">
        <v>27</v>
      </c>
      <c r="C17" s="7" t="s">
        <v>28</v>
      </c>
      <c r="D17" s="11">
        <v>48474</v>
      </c>
      <c r="E17" s="15" t="str">
        <f t="shared" si="0"/>
        <v>2032년</v>
      </c>
      <c r="F17" s="15" t="str">
        <f t="shared" si="1"/>
        <v>9월</v>
      </c>
      <c r="G17" s="15" t="str">
        <f t="shared" si="2"/>
        <v>17일</v>
      </c>
      <c r="H17" s="12">
        <v>48478</v>
      </c>
      <c r="I17" s="17" t="str">
        <f t="shared" si="3"/>
        <v>5일</v>
      </c>
      <c r="J17" s="18" t="str">
        <f t="shared" si="4"/>
        <v>5일</v>
      </c>
    </row>
    <row r="18" spans="2:10" x14ac:dyDescent="0.3">
      <c r="B18" s="7" t="s">
        <v>29</v>
      </c>
      <c r="C18" s="7" t="s">
        <v>30</v>
      </c>
      <c r="D18" s="11">
        <v>49236</v>
      </c>
      <c r="E18" s="15" t="str">
        <f t="shared" si="0"/>
        <v>2034년</v>
      </c>
      <c r="F18" s="15" t="str">
        <f t="shared" si="1"/>
        <v>10월</v>
      </c>
      <c r="G18" s="15" t="str">
        <f t="shared" si="2"/>
        <v>19일</v>
      </c>
      <c r="H18" s="12">
        <v>49240</v>
      </c>
      <c r="I18" s="17" t="str">
        <f t="shared" si="3"/>
        <v>5일</v>
      </c>
      <c r="J18" s="18" t="str">
        <f t="shared" si="4"/>
        <v>5일</v>
      </c>
    </row>
    <row r="19" spans="2:10" x14ac:dyDescent="0.3">
      <c r="B19" s="7" t="s">
        <v>31</v>
      </c>
      <c r="C19" s="7" t="s">
        <v>32</v>
      </c>
      <c r="D19" s="11">
        <v>48921</v>
      </c>
      <c r="E19" s="15" t="str">
        <f t="shared" si="0"/>
        <v>2033년</v>
      </c>
      <c r="F19" s="15" t="str">
        <f t="shared" si="1"/>
        <v>12월</v>
      </c>
      <c r="G19" s="15" t="str">
        <f t="shared" si="2"/>
        <v>8일</v>
      </c>
      <c r="H19" s="12">
        <v>48923</v>
      </c>
      <c r="I19" s="17" t="str">
        <f t="shared" si="3"/>
        <v>3일</v>
      </c>
      <c r="J19" s="18" t="str">
        <f t="shared" si="4"/>
        <v>3일</v>
      </c>
    </row>
    <row r="20" spans="2:10" x14ac:dyDescent="0.3">
      <c r="B20" s="7" t="s">
        <v>33</v>
      </c>
      <c r="C20" s="7" t="s">
        <v>34</v>
      </c>
      <c r="D20" s="11">
        <v>48575</v>
      </c>
      <c r="E20" s="15" t="str">
        <f t="shared" si="0"/>
        <v>2032년</v>
      </c>
      <c r="F20" s="15" t="str">
        <f t="shared" si="1"/>
        <v>12월</v>
      </c>
      <c r="G20" s="15" t="str">
        <f t="shared" si="2"/>
        <v>27일</v>
      </c>
      <c r="H20" s="12">
        <v>48579</v>
      </c>
      <c r="I20" s="17" t="str">
        <f t="shared" si="3"/>
        <v>5일</v>
      </c>
      <c r="J20" s="18" t="str">
        <f t="shared" si="4"/>
        <v>5일</v>
      </c>
    </row>
    <row r="21" spans="2:10" x14ac:dyDescent="0.3">
      <c r="B21" s="7" t="s">
        <v>35</v>
      </c>
      <c r="C21" s="7" t="s">
        <v>36</v>
      </c>
      <c r="D21" s="11">
        <v>49197</v>
      </c>
      <c r="E21" s="15" t="str">
        <f t="shared" si="0"/>
        <v>2034년</v>
      </c>
      <c r="F21" s="15" t="str">
        <f t="shared" si="1"/>
        <v>9월</v>
      </c>
      <c r="G21" s="15" t="str">
        <f t="shared" si="2"/>
        <v>10일</v>
      </c>
      <c r="H21" s="12">
        <v>49202</v>
      </c>
      <c r="I21" s="17" t="str">
        <f t="shared" si="3"/>
        <v>6일</v>
      </c>
      <c r="J21" s="18" t="str">
        <f t="shared" si="4"/>
        <v>6일</v>
      </c>
    </row>
    <row r="22" spans="2:10" x14ac:dyDescent="0.3">
      <c r="B22" s="8" t="s">
        <v>37</v>
      </c>
      <c r="C22" s="8" t="s">
        <v>38</v>
      </c>
      <c r="D22" s="13">
        <v>48777</v>
      </c>
      <c r="E22" s="15" t="str">
        <f t="shared" si="0"/>
        <v>2033년</v>
      </c>
      <c r="F22" s="15" t="str">
        <f t="shared" si="1"/>
        <v>7월</v>
      </c>
      <c r="G22" s="15" t="str">
        <f t="shared" si="2"/>
        <v>17일</v>
      </c>
      <c r="H22" s="14">
        <v>48782</v>
      </c>
      <c r="I22" s="17" t="str">
        <f t="shared" si="3"/>
        <v>6일</v>
      </c>
      <c r="J22" s="18" t="str">
        <f t="shared" si="4"/>
        <v>6일</v>
      </c>
    </row>
  </sheetData>
  <phoneticPr fontId="2" type="noConversion"/>
  <pageMargins left="0.75" right="0.75" top="1" bottom="1" header="0.5" footer="0.5"/>
  <pageSetup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날짜 처리 함수2_날짜데이터 계산하기(실습)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KOPO</cp:lastModifiedBy>
  <dcterms:created xsi:type="dcterms:W3CDTF">2021-04-10T06:03:33Z</dcterms:created>
  <dcterms:modified xsi:type="dcterms:W3CDTF">2023-09-18T07:19:09Z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81ec41a3-fcc9-4b02-9cba-011aefbcc7c1</vt:lpwstr>
  </property>
</Properties>
</file>