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PO\Desktop\김정 수업\월요일\2학기\"/>
    </mc:Choice>
  </mc:AlternateContent>
  <bookViews>
    <workbookView xWindow="-105" yWindow="-105" windowWidth="23250" windowHeight="13170"/>
  </bookViews>
  <sheets>
    <sheet name="날짜 처리 함수3_근무일정표 작성하기(실습)" sheetId="7" r:id="rId1"/>
  </sheets>
  <definedNames>
    <definedName name="_xlnm._FilterDatabase" localSheetId="0" hidden="1">'날짜 처리 함수3_근무일정표 작성하기(실습)'!#REF!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7" l="1"/>
  <c r="M8" i="7"/>
  <c r="M5" i="7"/>
  <c r="J8" i="7" l="1"/>
  <c r="J7" i="7"/>
  <c r="J6" i="7"/>
  <c r="M6" i="7" s="1"/>
  <c r="J5" i="7"/>
</calcChain>
</file>

<file path=xl/sharedStrings.xml><?xml version="1.0" encoding="utf-8"?>
<sst xmlns="http://schemas.openxmlformats.org/spreadsheetml/2006/main" count="38" uniqueCount="21">
  <si>
    <t>시작일</t>
  </si>
  <si>
    <t>주차</t>
    <phoneticPr fontId="2" type="noConversion"/>
  </si>
  <si>
    <t>SUN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</si>
  <si>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</si>
  <si>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</si>
  <si>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</si>
  <si>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</si>
  <si>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</si>
  <si>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  <phoneticPr fontId="1" type="noConversion"/>
  </si>
  <si>
    <t>Weekend 인수</t>
    <phoneticPr fontId="2" type="noConversion"/>
  </si>
  <si>
    <t>종료일</t>
    <phoneticPr fontId="2" type="noConversion"/>
  </si>
  <si>
    <t>작업일수</t>
    <phoneticPr fontId="2" type="noConversion"/>
  </si>
  <si>
    <t>휴무일</t>
    <phoneticPr fontId="2" type="noConversion"/>
  </si>
  <si>
    <t>1주차</t>
    <phoneticPr fontId="1" type="noConversion"/>
  </si>
  <si>
    <t>근무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</si>
  <si>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</si>
  <si>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</si>
  <si>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</si>
  <si>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2030년 9월 근무 일정표</t>
    <phoneticPr fontId="2" type="noConversion"/>
  </si>
  <si>
    <t>근무</t>
  </si>
  <si>
    <t>추석연휴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</si>
</sst>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yyyy\-mm\-dd"/>
  </numFmts>
  <fonts count="7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5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Continuous"/>
    </xf>
    <xf numFmtId="176" fontId="4" fillId="2" borderId="2" xfId="1" applyNumberFormat="1" applyFont="1" applyFill="1" applyBorder="1" applyAlignment="1">
      <alignment horizontal="centerContinuous"/>
    </xf>
    <xf numFmtId="0" fontId="6" fillId="0" borderId="0" xfId="1" applyFont="1" applyAlignment="1"/>
    <xf numFmtId="0" fontId="6" fillId="0" borderId="1" xfId="1" applyFont="1" applyBorder="1" applyAlignment="1"/>
    <xf numFmtId="14" fontId="6" fillId="0" borderId="2" xfId="1" applyNumberFormat="1" applyFont="1" applyBorder="1" applyAlignment="1"/>
    <xf numFmtId="0" fontId="6" fillId="0" borderId="0" xfId="1" applyFont="1" applyFill="1" applyBorder="1" applyAlignment="1">
      <alignment horizontal="center"/>
    </xf>
    <xf numFmtId="0" fontId="6" fillId="0" borderId="0" xfId="0" applyFont="1" applyFill="1">
      <alignment vertical="center"/>
    </xf>
    <xf numFmtId="0" fontId="5" fillId="0" borderId="0" xfId="0" quotePrefix="1" applyFont="1" applyFill="1">
      <alignment vertical="center"/>
    </xf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176" fontId="4" fillId="2" borderId="5" xfId="1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177" fontId="6" fillId="0" borderId="4" xfId="1" applyNumberFormat="1" applyFont="1" applyBorder="1" applyAlignment="1">
      <alignment horizontal="center"/>
    </xf>
    <xf numFmtId="14" fontId="6" fillId="0" borderId="4" xfId="1" applyNumberFormat="1" applyFont="1" applyBorder="1" applyAlignment="1">
      <alignment horizontal="center"/>
    </xf>
    <xf numFmtId="176" fontId="6" fillId="0" borderId="5" xfId="1" applyNumberFormat="1" applyFont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6" fillId="0" borderId="8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/>
    </xf>
    <xf numFmtId="0" fontId="6" fillId="0" borderId="11" xfId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/>
    </xf>
    <xf numFmtId="0" fontId="6" fillId="0" borderId="13" xfId="1" applyFont="1" applyFill="1" applyBorder="1" applyAlignment="1">
      <alignment horizont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P8"/>
  <sheetViews>
    <sheetView showGridLines="0" tabSelected="1" topLeftCell="B1" zoomScale="115" zoomScaleNormal="115" workbookViewId="0">
      <selection activeCell="J6" sqref="J6"/>
    </sheetView>
  </sheetViews>
  <sheetFormatPr defaultColWidth="8.85546875" defaultRowHeight="16.5" x14ac:dyDescent="0.25"/>
  <cols>
    <col min="1" max="1" width="3.7109375" style="7" customWidth="1"/>
    <col min="2" max="2" width="9.140625" style="7" customWidth="1"/>
    <col min="3" max="9" width="6.7109375" style="7" customWidth="1"/>
    <col min="10" max="10" width="15.28515625" style="7" bestFit="1" customWidth="1"/>
    <col min="11" max="12" width="12.5703125" style="7" bestFit="1" customWidth="1"/>
    <col min="13" max="13" width="9.5703125" style="7" bestFit="1" customWidth="1"/>
    <col min="14" max="14" width="3.7109375" style="7" customWidth="1"/>
    <col min="15" max="15" width="9.5703125" style="7" bestFit="1" customWidth="1"/>
    <col min="16" max="16" width="12.5703125" style="7" bestFit="1" customWidth="1"/>
    <col min="17" max="17" width="9.7109375" style="7" customWidth="1"/>
    <col min="18" max="18" width="8.7109375" style="7" bestFit="1" customWidth="1"/>
    <col min="19" max="19" width="6.85546875" style="7" bestFit="1" customWidth="1"/>
    <col min="20" max="20" width="15.5703125" style="7" bestFit="1" customWidth="1"/>
    <col min="21" max="21" width="5.140625" style="7" bestFit="1" customWidth="1"/>
    <col min="22" max="16384" width="8.85546875" style="7"/>
  </cols>
  <sheetData>
    <row r="2" spans="2:16" x14ac:dyDescent="0.25">
      <c r="B2" s="8" t="s">
        <v>18</v>
      </c>
    </row>
    <row r="4" spans="2:16" x14ac:dyDescent="0.3">
      <c r="B4" s="9" t="s">
        <v>1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2</v>
      </c>
      <c r="J4" s="10" t="s">
        <v>9</v>
      </c>
      <c r="K4" s="10" t="s">
        <v>0</v>
      </c>
      <c r="L4" s="10" t="s">
        <v>10</v>
      </c>
      <c r="M4" s="11" t="s">
        <v>11</v>
      </c>
      <c r="N4" s="3"/>
      <c r="O4" s="1" t="s">
        <v>12</v>
      </c>
      <c r="P4" s="2"/>
    </row>
    <row r="5" spans="2:16" x14ac:dyDescent="0.3">
      <c r="B5" s="12" t="s">
        <v>13</v>
      </c>
      <c r="C5" s="17"/>
      <c r="D5" s="18"/>
      <c r="E5" s="18" t="s">
        <v>14</v>
      </c>
      <c r="F5" s="18" t="s">
        <v>14</v>
      </c>
      <c r="G5" s="18" t="s">
        <v>14</v>
      </c>
      <c r="H5" s="18" t="s">
        <v>14</v>
      </c>
      <c r="I5" s="19" t="s">
        <v>14</v>
      </c>
      <c r="J5" s="13" t="str">
        <f>IF(C5="근무","0","1")&amp;IF(D5="근무","0","1")&amp;IF(E5="근무","0","1")&amp;IF(F5="근무","0","1")&amp;IF(G5="근무","0","1")&amp;IF(H5="근무","0","1")&amp;IF(I5="근무","0","1")</f>
        <v>1100000</v>
      </c>
      <c r="K5" s="14">
        <v>47728</v>
      </c>
      <c r="L5" s="15">
        <v>47734</v>
      </c>
      <c r="M5" s="16">
        <f>NETWORKDAYS.INTL(K5,L5,J5,P5:P7)</f>
        <v>5</v>
      </c>
      <c r="N5" s="3"/>
      <c r="O5" s="4" t="s">
        <v>20</v>
      </c>
      <c r="P5" s="5">
        <v>47737</v>
      </c>
    </row>
    <row r="6" spans="2:16" x14ac:dyDescent="0.3">
      <c r="B6" s="12" t="s">
        <v>15</v>
      </c>
      <c r="C6" s="20" t="s">
        <v>14</v>
      </c>
      <c r="D6" s="6" t="s">
        <v>19</v>
      </c>
      <c r="E6" s="6"/>
      <c r="F6" s="6"/>
      <c r="G6" s="6"/>
      <c r="H6" s="6"/>
      <c r="I6" s="21"/>
      <c r="J6" s="13" t="str">
        <f t="shared" ref="J6:J8" si="0">IF(C6="근무","0","1")&amp;IF(D6="근무","0","1")&amp;IF(E6="근무","0","1")&amp;IF(F6="근무","0","1")&amp;IF(G6="근무","0","1")&amp;IF(H6="근무","0","1")&amp;IF(I6="근무","0","1")</f>
        <v>0011111</v>
      </c>
      <c r="K6" s="14">
        <v>47735</v>
      </c>
      <c r="L6" s="15">
        <v>47741</v>
      </c>
      <c r="M6" s="16">
        <f t="shared" ref="M6:M8" si="1">NETWORKDAYS.INTL(K6,L6,J6,P6:P8)</f>
        <v>2</v>
      </c>
      <c r="N6" s="3"/>
      <c r="O6" s="4" t="s">
        <v>20</v>
      </c>
      <c r="P6" s="5">
        <v>47738</v>
      </c>
    </row>
    <row r="7" spans="2:16" x14ac:dyDescent="0.3">
      <c r="B7" s="12" t="s">
        <v>16</v>
      </c>
      <c r="C7" s="20" t="s">
        <v>19</v>
      </c>
      <c r="D7" s="6"/>
      <c r="E7" s="6" t="s">
        <v>19</v>
      </c>
      <c r="F7" s="6" t="s">
        <v>19</v>
      </c>
      <c r="G7" s="6" t="s">
        <v>19</v>
      </c>
      <c r="H7" s="6" t="s">
        <v>14</v>
      </c>
      <c r="I7" s="21"/>
      <c r="J7" s="13" t="str">
        <f t="shared" si="0"/>
        <v>0100001</v>
      </c>
      <c r="K7" s="14">
        <v>47742</v>
      </c>
      <c r="L7" s="15">
        <v>47748</v>
      </c>
      <c r="M7" s="16">
        <f t="shared" si="1"/>
        <v>5</v>
      </c>
      <c r="N7" s="3"/>
      <c r="O7" s="4" t="s">
        <v>20</v>
      </c>
      <c r="P7" s="5">
        <v>47739</v>
      </c>
    </row>
    <row r="8" spans="2:16" x14ac:dyDescent="0.3">
      <c r="B8" s="12" t="s">
        <v>17</v>
      </c>
      <c r="C8" s="22" t="s">
        <v>19</v>
      </c>
      <c r="D8" s="23" t="s">
        <v>19</v>
      </c>
      <c r="E8" s="23" t="s">
        <v>19</v>
      </c>
      <c r="F8" s="23" t="s">
        <v>19</v>
      </c>
      <c r="G8" s="23"/>
      <c r="H8" s="23"/>
      <c r="I8" s="24" t="s">
        <v>14</v>
      </c>
      <c r="J8" s="13" t="str">
        <f t="shared" si="0"/>
        <v>0000110</v>
      </c>
      <c r="K8" s="14">
        <v>47749</v>
      </c>
      <c r="L8" s="15">
        <v>47755</v>
      </c>
      <c r="M8" s="16">
        <f t="shared" si="1"/>
        <v>5</v>
      </c>
      <c r="N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날짜 처리 함수3_근무일정표 작성하기(실습)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IFC-03</dc:creator>
  <cp:lastModifiedBy>KOPO</cp:lastModifiedBy>
  <dcterms:created xsi:type="dcterms:W3CDTF">2019-09-05T16:16:56Z</dcterms:created>
  <dcterms:modified xsi:type="dcterms:W3CDTF">2023-09-18T07:37:22Z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8dab4e42-eb7c-4466-9408-15870476307a</vt:lpwstr>
  </property>
</Properties>
</file>