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11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" i="1" l="1"/>
  <c r="G12" i="1"/>
  <c r="H6" i="1"/>
  <c r="G6" i="1"/>
  <c r="H5" i="1"/>
  <c r="G5" i="1"/>
  <c r="H4" i="1"/>
  <c r="G4" i="1"/>
  <c r="H3" i="1"/>
  <c r="G3" i="1"/>
  <c r="H10" i="1"/>
  <c r="G10" i="1"/>
  <c r="H13" i="1"/>
  <c r="G13" i="1"/>
  <c r="H8" i="1"/>
  <c r="G8" i="1"/>
  <c r="H7" i="1"/>
  <c r="G7" i="1"/>
  <c r="H9" i="1"/>
  <c r="G9" i="1"/>
  <c r="H11" i="1"/>
  <c r="G11" i="1"/>
  <c r="H14" i="1"/>
  <c r="G14" i="1"/>
</calcChain>
</file>

<file path=xl/sharedStrings.xml><?xml version="1.0" encoding="utf-8"?>
<sst xmlns="http://schemas.openxmlformats.org/spreadsheetml/2006/main" count="34" uniqueCount="31">
  <si>
    <t>CS1</t>
  </si>
  <si>
    <t>CS0</t>
  </si>
  <si>
    <t>DA2</t>
  </si>
  <si>
    <t>DA1</t>
  </si>
  <si>
    <t>DA0</t>
  </si>
  <si>
    <t>Register</t>
  </si>
  <si>
    <t>Alternate Status</t>
  </si>
  <si>
    <t>Cylinder High</t>
  </si>
  <si>
    <t>Command</t>
  </si>
  <si>
    <t>Cylinder Low</t>
  </si>
  <si>
    <t>Data Port</t>
  </si>
  <si>
    <t>-</t>
  </si>
  <si>
    <t>Data</t>
  </si>
  <si>
    <t>Device Control</t>
  </si>
  <si>
    <t>Device/Head</t>
  </si>
  <si>
    <t>Error</t>
  </si>
  <si>
    <t>Features</t>
  </si>
  <si>
    <t>Sector Count</t>
  </si>
  <si>
    <t>Sector Number</t>
  </si>
  <si>
    <t>Status</t>
  </si>
  <si>
    <t>Address(H)</t>
  </si>
  <si>
    <t>Address(D)</t>
  </si>
  <si>
    <t>00-07</t>
  </si>
  <si>
    <t>0-7</t>
  </si>
  <si>
    <t>Code</t>
  </si>
  <si>
    <t>CFA ERASE SECTORS</t>
  </si>
  <si>
    <t>C0</t>
  </si>
  <si>
    <t>CFA REQUEST EXTENDED ERROR CODE</t>
  </si>
  <si>
    <t>02</t>
  </si>
  <si>
    <t>CFA TRANSLATE SECTOR</t>
  </si>
  <si>
    <t>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</si>
</sst>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21" sqref="A21"/>
    </sheetView>
  </sheetViews>
  <sheetFormatPr defaultRowHeight="15" x14ac:dyDescent="0.25"/>
  <cols>
    <col min="1" max="1" width="34.7109375" bestFit="1" customWidth="1"/>
    <col min="2" max="3" width="4.140625" bestFit="1" customWidth="1"/>
    <col min="4" max="6" width="4.5703125" bestFit="1" customWidth="1"/>
    <col min="7" max="7" width="10.85546875" bestFit="1" customWidth="1"/>
  </cols>
  <sheetData>
    <row r="1" spans="1:8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20</v>
      </c>
      <c r="H1" s="1" t="s">
        <v>21</v>
      </c>
    </row>
    <row r="2" spans="1:8" x14ac:dyDescent="0.25">
      <c r="A2" t="s">
        <v>10</v>
      </c>
      <c r="B2" s="2">
        <v>0</v>
      </c>
      <c r="C2" s="2">
        <v>0</v>
      </c>
      <c r="D2" s="2" t="s">
        <v>11</v>
      </c>
      <c r="E2" s="2" t="s">
        <v>11</v>
      </c>
      <c r="F2" s="2" t="s">
        <v>11</v>
      </c>
      <c r="G2" s="2" t="s">
        <v>22</v>
      </c>
      <c r="H2" s="2" t="s">
        <v>23</v>
      </c>
    </row>
    <row r="3" spans="1:8" x14ac:dyDescent="0.25">
      <c r="A3" t="s">
        <v>15</v>
      </c>
      <c r="B3" s="2">
        <v>0</v>
      </c>
      <c r="C3" s="2">
        <v>1</v>
      </c>
      <c r="D3" s="2">
        <v>0</v>
      </c>
      <c r="E3" s="2">
        <v>0</v>
      </c>
      <c r="F3" s="2">
        <v>1</v>
      </c>
      <c r="G3" s="2" t="str">
        <f>BIN2HEX(B3&amp;C3&amp;D3&amp;E3&amp;F3,2)</f>
        <v>09</v>
      </c>
      <c r="H3" s="2">
        <f>BIN2DEC(B3&amp;C3&amp;D3&amp;E3&amp;F3)</f>
        <v>9</v>
      </c>
    </row>
    <row r="4" spans="1:8" x14ac:dyDescent="0.25">
      <c r="A4" t="s">
        <v>16</v>
      </c>
      <c r="B4" s="2">
        <v>0</v>
      </c>
      <c r="C4" s="2">
        <v>1</v>
      </c>
      <c r="D4" s="2">
        <v>0</v>
      </c>
      <c r="E4" s="2">
        <v>0</v>
      </c>
      <c r="F4" s="2">
        <v>1</v>
      </c>
      <c r="G4" s="2" t="str">
        <f>BIN2HEX(B4&amp;C4&amp;D4&amp;E4&amp;F4,2)</f>
        <v>09</v>
      </c>
      <c r="H4" s="2">
        <f>BIN2DEC(B4&amp;C4&amp;D4&amp;E4&amp;F4)</f>
        <v>9</v>
      </c>
    </row>
    <row r="5" spans="1:8" x14ac:dyDescent="0.25">
      <c r="A5" t="s">
        <v>17</v>
      </c>
      <c r="B5" s="2">
        <v>0</v>
      </c>
      <c r="C5" s="2">
        <v>1</v>
      </c>
      <c r="D5" s="2">
        <v>0</v>
      </c>
      <c r="E5" s="2">
        <v>1</v>
      </c>
      <c r="F5" s="2">
        <v>0</v>
      </c>
      <c r="G5" s="2" t="str">
        <f>BIN2HEX(B5&amp;C5&amp;D5&amp;E5&amp;F5,2)</f>
        <v>0A</v>
      </c>
      <c r="H5" s="2">
        <f>BIN2DEC(B5&amp;C5&amp;D5&amp;E5&amp;F5)</f>
        <v>10</v>
      </c>
    </row>
    <row r="6" spans="1:8" x14ac:dyDescent="0.25">
      <c r="A6" t="s">
        <v>18</v>
      </c>
      <c r="B6" s="2">
        <v>0</v>
      </c>
      <c r="C6" s="2">
        <v>1</v>
      </c>
      <c r="D6" s="2">
        <v>0</v>
      </c>
      <c r="E6" s="2">
        <v>1</v>
      </c>
      <c r="F6" s="2">
        <v>1</v>
      </c>
      <c r="G6" s="2" t="str">
        <f>BIN2HEX(B6&amp;C6&amp;D6&amp;E6&amp;F6,2)</f>
        <v>0B</v>
      </c>
      <c r="H6" s="2">
        <f>BIN2DEC(B6&amp;C6&amp;D6&amp;E6&amp;F6)</f>
        <v>11</v>
      </c>
    </row>
    <row r="7" spans="1:8" x14ac:dyDescent="0.25">
      <c r="A7" t="s">
        <v>9</v>
      </c>
      <c r="B7" s="2">
        <v>0</v>
      </c>
      <c r="C7" s="2">
        <v>1</v>
      </c>
      <c r="D7" s="2">
        <v>1</v>
      </c>
      <c r="E7" s="2">
        <v>0</v>
      </c>
      <c r="F7" s="2">
        <v>0</v>
      </c>
      <c r="G7" s="2" t="str">
        <f>BIN2HEX(B7&amp;C7&amp;D7&amp;E7&amp;F7,2)</f>
        <v>0C</v>
      </c>
      <c r="H7" s="2">
        <f>BIN2DEC(B7&amp;C7&amp;D7&amp;E7&amp;F7)</f>
        <v>12</v>
      </c>
    </row>
    <row r="8" spans="1:8" x14ac:dyDescent="0.25">
      <c r="A8" t="s">
        <v>12</v>
      </c>
      <c r="B8" s="2">
        <v>0</v>
      </c>
      <c r="C8" s="2">
        <v>1</v>
      </c>
      <c r="D8" s="2">
        <v>1</v>
      </c>
      <c r="E8" s="2">
        <v>0</v>
      </c>
      <c r="F8" s="2">
        <v>0</v>
      </c>
      <c r="G8" s="2" t="str">
        <f>BIN2HEX(B8&amp;C8&amp;D8&amp;E8&amp;F8,2)</f>
        <v>0C</v>
      </c>
      <c r="H8" s="2">
        <f>BIN2DEC(B8&amp;C8&amp;D8&amp;E8&amp;F8)</f>
        <v>12</v>
      </c>
    </row>
    <row r="9" spans="1:8" x14ac:dyDescent="0.25">
      <c r="A9" t="s">
        <v>7</v>
      </c>
      <c r="B9" s="2">
        <v>0</v>
      </c>
      <c r="C9" s="2">
        <v>1</v>
      </c>
      <c r="D9" s="2">
        <v>1</v>
      </c>
      <c r="E9" s="2">
        <v>0</v>
      </c>
      <c r="F9" s="2">
        <v>1</v>
      </c>
      <c r="G9" s="2" t="str">
        <f>BIN2HEX(B9&amp;C9&amp;D9&amp;E9&amp;F9,2)</f>
        <v>0D</v>
      </c>
      <c r="H9" s="2">
        <f>BIN2DEC(B9&amp;C9&amp;D9&amp;E9&amp;F9)</f>
        <v>13</v>
      </c>
    </row>
    <row r="10" spans="1:8" x14ac:dyDescent="0.25">
      <c r="A10" t="s">
        <v>14</v>
      </c>
      <c r="B10" s="2">
        <v>0</v>
      </c>
      <c r="C10" s="2">
        <v>1</v>
      </c>
      <c r="D10" s="2">
        <v>1</v>
      </c>
      <c r="E10" s="2">
        <v>1</v>
      </c>
      <c r="F10" s="2">
        <v>0</v>
      </c>
      <c r="G10" s="2" t="str">
        <f>BIN2HEX(B10&amp;C10&amp;D10&amp;E10&amp;F10,2)</f>
        <v>0E</v>
      </c>
      <c r="H10" s="2">
        <f>BIN2DEC(B10&amp;C10&amp;D10&amp;E10&amp;F10)</f>
        <v>14</v>
      </c>
    </row>
    <row r="11" spans="1:8" x14ac:dyDescent="0.25">
      <c r="A11" t="s">
        <v>8</v>
      </c>
      <c r="B11" s="2">
        <v>0</v>
      </c>
      <c r="C11" s="2">
        <v>1</v>
      </c>
      <c r="D11" s="2">
        <v>1</v>
      </c>
      <c r="E11" s="2">
        <v>1</v>
      </c>
      <c r="F11" s="2">
        <v>1</v>
      </c>
      <c r="G11" s="2" t="str">
        <f>BIN2HEX(B11&amp;C11&amp;D11&amp;E11&amp;F11,2)</f>
        <v>0F</v>
      </c>
      <c r="H11" s="2">
        <f>BIN2DEC(B11&amp;C11&amp;D11&amp;E11&amp;F11)</f>
        <v>15</v>
      </c>
    </row>
    <row r="12" spans="1:8" x14ac:dyDescent="0.25">
      <c r="A12" t="s">
        <v>19</v>
      </c>
      <c r="B12" s="2">
        <v>0</v>
      </c>
      <c r="C12" s="2">
        <v>1</v>
      </c>
      <c r="D12" s="2">
        <v>1</v>
      </c>
      <c r="E12" s="2">
        <v>1</v>
      </c>
      <c r="F12" s="2">
        <v>1</v>
      </c>
      <c r="G12" s="2" t="str">
        <f>BIN2HEX(B12&amp;C12&amp;D12&amp;E12&amp;F12,2)</f>
        <v>0F</v>
      </c>
      <c r="H12" s="2">
        <f>BIN2DEC(B12&amp;C12&amp;D12&amp;E12&amp;F12)</f>
        <v>15</v>
      </c>
    </row>
    <row r="13" spans="1:8" x14ac:dyDescent="0.25">
      <c r="A13" t="s">
        <v>13</v>
      </c>
      <c r="B13" s="2">
        <v>1</v>
      </c>
      <c r="C13" s="2">
        <v>0</v>
      </c>
      <c r="D13" s="2">
        <v>0</v>
      </c>
      <c r="E13" s="2">
        <v>0</v>
      </c>
      <c r="F13" s="2">
        <v>1</v>
      </c>
      <c r="G13" s="2" t="str">
        <f>BIN2HEX(B13&amp;C13&amp;D13&amp;E13&amp;F13,2)</f>
        <v>11</v>
      </c>
      <c r="H13" s="2">
        <f>BIN2DEC(B13&amp;C13&amp;D13&amp;E13&amp;F13)</f>
        <v>17</v>
      </c>
    </row>
    <row r="14" spans="1:8" x14ac:dyDescent="0.25">
      <c r="A14" t="s">
        <v>6</v>
      </c>
      <c r="B14" s="2">
        <v>1</v>
      </c>
      <c r="C14" s="2">
        <v>0</v>
      </c>
      <c r="D14" s="2">
        <v>1</v>
      </c>
      <c r="E14" s="2">
        <v>1</v>
      </c>
      <c r="F14" s="2">
        <v>0</v>
      </c>
      <c r="G14" s="2" t="str">
        <f>BIN2HEX(B14&amp;C14&amp;D14&amp;E14&amp;F14,2)</f>
        <v>16</v>
      </c>
      <c r="H14" s="2">
        <f>BIN2DEC(B14&amp;C14&amp;D14&amp;E14&amp;F14)</f>
        <v>22</v>
      </c>
    </row>
    <row r="17" spans="1:2" x14ac:dyDescent="0.25">
      <c r="A17" s="1" t="s">
        <v>8</v>
      </c>
      <c r="B17" s="1" t="s">
        <v>24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27</v>
      </c>
      <c r="B19" s="3" t="s">
        <v>28</v>
      </c>
    </row>
    <row r="20" spans="1:2" x14ac:dyDescent="0.25">
      <c r="A20" t="s">
        <v>29</v>
      </c>
      <c r="B20" s="3" t="s">
        <v>30</v>
      </c>
    </row>
  </sheetData>
  <sortState ref="A2:H14">
    <sortCondition ref="H2:H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M&amp;T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Belanger, Jonathan</dc:creator>
  <cp:lastModifiedBy>Belanger, Jonathan</cp:lastModifiedBy>
  <dcterms:created xsi:type="dcterms:W3CDTF">2018-06-06T15:42:06Z</dcterms:created>
  <dcterms:modified xsi:type="dcterms:W3CDTF">2018-06-06T16:30:59Z</dcterms:modified>
</cp:coreProperties>
</file>