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F:\PhD\MEP\MMM\"/>
    </mc:Choice>
  </mc:AlternateContent>
  <xr:revisionPtr revIDLastSave="0" documentId="13_ncr:1_{4E73BF94-3772-4E92-B863-ADE151C316C6}" xr6:coauthVersionLast="45" xr6:coauthVersionMax="46" xr10:uidLastSave="{00000000-0000-0000-0000-000000000000}"/>
  <bookViews>
    <workbookView xWindow="-120" yWindow="-120" windowWidth="29040" windowHeight="1764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<sst xmlns="http://schemas.openxmlformats.org/spreadsheetml/2006/main" count="160" uniqueCount="80">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</sst>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workbookViewId="0">
      <selection activeCell="L26" sqref="L26"/>
    </sheetView>
  </sheetViews>
  <sheetFormatPr defaultRowHeight="15" x14ac:dyDescent="0.25"/>
  <cols>
    <col min="1" max="1" width="25" bestFit="1" customWidth="1"/>
    <col min="3" max="3" width="27.425781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425781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2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25">
      <c r="C7" s="3">
        <v>12</v>
      </c>
      <c r="D7" s="3" t="str">
        <f>Data!A7</f>
        <v>Egyptian Fruit Bat</v>
      </c>
      <c r="E7" s="3"/>
      <c r="F7" s="5" t="s">
        <v>17</v>
      </c>
      <c r="G7" s="3"/>
      <c r="H7" s="3"/>
      <c r="I7" s="3"/>
      <c r="J7" s="3"/>
      <c r="K7" s="3"/>
      <c r="L7" s="3"/>
      <c r="M7" s="3"/>
      <c r="N7" s="5" t="s">
        <v>48</v>
      </c>
      <c r="O7" s="3"/>
      <c r="P7" s="3" t="str">
        <f>Data!L7</f>
        <v>Fire Salamander</v>
      </c>
      <c r="Q7" s="3">
        <v>12</v>
      </c>
      <c r="S7" s="16"/>
      <c r="T7" s="16"/>
      <c r="U7" s="16"/>
    </row>
    <row r="8" spans="3:21" x14ac:dyDescent="0.25">
      <c r="C8" s="3">
        <v>4</v>
      </c>
      <c r="D8" s="3" t="str">
        <f>Data!A8</f>
        <v>Malagasy Striped Civet</v>
      </c>
      <c r="E8" s="4" t="s">
        <v>17</v>
      </c>
      <c r="F8" s="3"/>
      <c r="G8" s="6"/>
      <c r="H8" s="8"/>
      <c r="I8" s="3"/>
      <c r="J8" s="3"/>
      <c r="K8" s="3"/>
      <c r="L8" s="3"/>
      <c r="M8" s="6"/>
      <c r="N8" s="3"/>
      <c r="O8" s="4" t="s">
        <v>48</v>
      </c>
      <c r="P8" s="3" t="str">
        <f>Data!L8</f>
        <v>Picado's Jumping Pitviper</v>
      </c>
      <c r="Q8" s="3">
        <v>4</v>
      </c>
      <c r="S8" s="16"/>
      <c r="T8" s="16"/>
      <c r="U8" s="16"/>
    </row>
    <row r="9" spans="3:21" x14ac:dyDescent="0.25">
      <c r="C9" s="3">
        <v>13</v>
      </c>
      <c r="D9" s="3" t="str">
        <f>Data!A9</f>
        <v>Solendon</v>
      </c>
      <c r="E9" s="3"/>
      <c r="F9" s="6"/>
      <c r="G9" s="3"/>
      <c r="H9" s="9" t="s">
        <v>24</v>
      </c>
      <c r="I9" s="3"/>
      <c r="J9" s="3"/>
      <c r="K9" s="3"/>
      <c r="L9" s="9" t="s">
        <v>42</v>
      </c>
      <c r="M9" s="3"/>
      <c r="N9" s="6"/>
      <c r="O9" s="3"/>
      <c r="P9" s="3" t="str">
        <f>Data!L9</f>
        <v>Flying Dragin Lizard</v>
      </c>
      <c r="Q9" s="3">
        <v>13</v>
      </c>
      <c r="S9" s="16"/>
      <c r="T9" s="16"/>
      <c r="U9" s="16"/>
    </row>
    <row r="10" spans="3:21" x14ac:dyDescent="0.2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20</v>
      </c>
      <c r="G11" s="3"/>
      <c r="H11" s="3"/>
      <c r="I11" s="3"/>
      <c r="J11" s="3"/>
      <c r="K11" s="3"/>
      <c r="L11" s="3"/>
      <c r="M11" s="3"/>
      <c r="N11" s="5" t="s">
        <v>52</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25">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5">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5">
      <c r="C17" s="3">
        <v>15</v>
      </c>
      <c r="D17" s="3" t="str">
        <f>Data!A17</f>
        <v>Giant Golden Mole</v>
      </c>
      <c r="E17" s="3"/>
      <c r="F17" s="3"/>
      <c r="G17" s="3"/>
      <c r="H17" s="3"/>
      <c r="I17" s="11" t="s">
        <v>26</v>
      </c>
      <c r="J17" s="3"/>
      <c r="K17" s="11" t="s">
        <v>42</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26</v>
      </c>
      <c r="F19" s="3"/>
      <c r="G19" s="3"/>
      <c r="H19" s="3"/>
      <c r="I19" s="3"/>
      <c r="J19" s="12" t="s">
        <v>42</v>
      </c>
      <c r="K19" s="3"/>
      <c r="L19" s="3"/>
      <c r="M19" s="3"/>
      <c r="N19" s="3"/>
      <c r="O19" s="4" t="s">
        <v>58</v>
      </c>
      <c r="P19" s="3" t="str">
        <f>Data!L18</f>
        <v>Saber-toothed Anchovy</v>
      </c>
      <c r="Q19" s="3">
        <v>1</v>
      </c>
    </row>
    <row r="20" spans="1:17" x14ac:dyDescent="0.2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5">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25">
      <c r="C22" s="3">
        <v>9</v>
      </c>
      <c r="D22" s="3" t="str">
        <f>Data!A21</f>
        <v>Red &amp; White Giant Flying Squirrel</v>
      </c>
      <c r="E22" s="3"/>
      <c r="F22" s="6"/>
      <c r="G22" s="7" t="s">
        <v>26</v>
      </c>
      <c r="H22" s="3"/>
      <c r="I22" s="3"/>
      <c r="J22" s="3"/>
      <c r="K22" s="3"/>
      <c r="L22" s="3"/>
      <c r="M22" s="7" t="s">
        <v>65</v>
      </c>
      <c r="N22" s="6"/>
      <c r="O22" s="3"/>
      <c r="P22" s="3" t="str">
        <f>Data!L21</f>
        <v>Lathe Acteon (Snail)</v>
      </c>
      <c r="Q22" s="3">
        <v>9</v>
      </c>
    </row>
    <row r="23" spans="1:17" x14ac:dyDescent="0.25">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5">
      <c r="C24" s="3">
        <v>12</v>
      </c>
      <c r="D24" s="3" t="str">
        <f>Data!A23</f>
        <v>Siberian Weasel</v>
      </c>
      <c r="E24" s="3"/>
      <c r="F24" s="5" t="s">
        <v>32</v>
      </c>
      <c r="G24" s="3"/>
      <c r="H24" s="3"/>
      <c r="I24" s="3"/>
      <c r="J24" s="3"/>
      <c r="K24" s="3"/>
      <c r="L24" s="3"/>
      <c r="M24" s="3"/>
      <c r="N24" s="5" t="s">
        <v>65</v>
      </c>
      <c r="O24" s="3"/>
      <c r="P24" s="3" t="str">
        <f>Data!L23</f>
        <v>Basket Star</v>
      </c>
      <c r="Q24" s="3">
        <v>12</v>
      </c>
    </row>
    <row r="25" spans="1:17" x14ac:dyDescent="0.25">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25">
      <c r="C26" s="3">
        <v>13</v>
      </c>
      <c r="D26" s="3" t="str">
        <f>Data!A25</f>
        <v>Little Red Flying Fox</v>
      </c>
      <c r="E26" s="3"/>
      <c r="F26" s="6"/>
      <c r="G26" s="3"/>
      <c r="H26" s="9" t="s">
        <v>26</v>
      </c>
      <c r="I26" s="3"/>
      <c r="J26" s="3"/>
      <c r="K26" s="3"/>
      <c r="L26" s="9" t="s">
        <v>66</v>
      </c>
      <c r="M26" s="3"/>
      <c r="N26" s="6"/>
      <c r="O26" s="3"/>
      <c r="P26" s="3" t="str">
        <f>Data!L25</f>
        <v>Blue Glaucus</v>
      </c>
      <c r="Q26" s="3">
        <v>13</v>
      </c>
    </row>
    <row r="27" spans="1:17" x14ac:dyDescent="0.25">
      <c r="C27" s="3">
        <v>6</v>
      </c>
      <c r="D27" s="3" t="str">
        <f>Data!A26</f>
        <v>Red Fox</v>
      </c>
      <c r="E27" s="4" t="s">
        <v>34</v>
      </c>
      <c r="F27" s="3"/>
      <c r="G27" s="10"/>
      <c r="H27" s="3"/>
      <c r="I27" s="3"/>
      <c r="J27" s="3"/>
      <c r="K27" s="3"/>
      <c r="L27" s="3"/>
      <c r="M27" s="10"/>
      <c r="N27" s="3"/>
      <c r="O27" s="4" t="s">
        <v>66</v>
      </c>
      <c r="P27" s="3" t="str">
        <f>Data!L26</f>
        <v>Ammonite</v>
      </c>
      <c r="Q27" s="3">
        <v>6</v>
      </c>
    </row>
    <row r="28" spans="1:17" x14ac:dyDescent="0.25">
      <c r="C28" s="3">
        <v>11</v>
      </c>
      <c r="D28" s="3" t="str">
        <f>Data!A27</f>
        <v>Ring-tailed Vontsira</v>
      </c>
      <c r="E28" s="3"/>
      <c r="F28" s="5" t="s">
        <v>36</v>
      </c>
      <c r="G28" s="3"/>
      <c r="H28" s="3"/>
      <c r="I28" s="3"/>
      <c r="J28" s="3"/>
      <c r="K28" s="3"/>
      <c r="L28" s="3"/>
      <c r="M28" s="3"/>
      <c r="N28" s="5" t="s">
        <v>66</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40</v>
      </c>
      <c r="H30" s="3"/>
      <c r="I30" s="3"/>
      <c r="J30" s="3"/>
      <c r="K30" s="3"/>
      <c r="L30" s="3"/>
      <c r="M30" s="7" t="s">
        <v>66</v>
      </c>
      <c r="N30" s="6"/>
      <c r="O30" s="3"/>
      <c r="P30" s="3" t="str">
        <f>Data!L29</f>
        <v>Tube Anemone</v>
      </c>
      <c r="Q30" s="3">
        <v>14</v>
      </c>
    </row>
    <row r="31" spans="1:17" x14ac:dyDescent="0.25">
      <c r="C31" s="3">
        <v>7</v>
      </c>
      <c r="D31" s="3" t="str">
        <f>Data!A30</f>
        <v>Red Ruffed Lemur</v>
      </c>
      <c r="E31" s="4" t="s">
        <v>39</v>
      </c>
      <c r="F31" s="3"/>
      <c r="G31" s="6"/>
      <c r="H31" s="3"/>
      <c r="I31" s="3"/>
      <c r="J31" s="3"/>
      <c r="K31" s="3"/>
      <c r="L31" s="3"/>
      <c r="M31" s="6"/>
      <c r="N31" s="3"/>
      <c r="O31" s="4" t="s">
        <v>70</v>
      </c>
      <c r="P31" s="3" t="str">
        <f>Data!L30</f>
        <v>Yeti Crab</v>
      </c>
      <c r="Q31" s="3">
        <v>7</v>
      </c>
    </row>
    <row r="32" spans="1:17" x14ac:dyDescent="0.25">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2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Dugong</v>
      </c>
      <c r="C2" s="5" t="str">
        <f>Bracket!F3</f>
        <v>Aoudad</v>
      </c>
      <c r="D2" s="7" t="str">
        <f>Bracket!G5</f>
        <v>Aoudad</v>
      </c>
      <c r="E2" s="9" t="str">
        <f>Bracket!H9</f>
        <v>Red Wolf</v>
      </c>
      <c r="F2" s="11" t="str">
        <f>Bracket!I17</f>
        <v>Red Kangaroo</v>
      </c>
      <c r="G2" s="11" t="str">
        <f>Bracket!K17</f>
        <v>Harpy Eagle</v>
      </c>
      <c r="H2" s="9" t="str">
        <f>Bracket!L9</f>
        <v>Harpy Eagle</v>
      </c>
      <c r="I2" s="7" t="str">
        <f>Bracket!M5</f>
        <v>Harpy Eagle</v>
      </c>
      <c r="J2" s="5" t="str">
        <f>Bracket!N3</f>
        <v>Harpy Eagle</v>
      </c>
      <c r="K2" s="4" t="str">
        <f>Bracket!O2</f>
        <v>Harpy Eagle</v>
      </c>
      <c r="L2" s="3" t="s">
        <v>42</v>
      </c>
    </row>
    <row r="3" spans="1:12" x14ac:dyDescent="0.25">
      <c r="A3" s="3" t="s">
        <v>11</v>
      </c>
      <c r="B3" s="4" t="str">
        <f>Bracket!E4</f>
        <v>Aoudad</v>
      </c>
      <c r="C3" s="5" t="str">
        <f>Bracket!F7</f>
        <v>Solendon</v>
      </c>
      <c r="D3" s="7" t="str">
        <f>Bracket!G13</f>
        <v>Red Wolf</v>
      </c>
      <c r="E3" s="9" t="str">
        <f>Bracket!H26</f>
        <v>Red Kangaroo</v>
      </c>
      <c r="F3" s="3"/>
      <c r="G3" s="3"/>
      <c r="H3" s="9" t="str">
        <f>Bracket!L26</f>
        <v>Ammonite</v>
      </c>
      <c r="I3" s="7" t="str">
        <f>Bracket!M13</f>
        <v>Chimpanzee</v>
      </c>
      <c r="J3" s="5" t="str">
        <f>Bracket!N7</f>
        <v>Picado's Jumping Pitviper</v>
      </c>
      <c r="K3" s="4" t="str">
        <f>Bracket!O4</f>
        <v>Ghost Bat</v>
      </c>
      <c r="L3" s="3" t="s">
        <v>43</v>
      </c>
    </row>
    <row r="4" spans="1:12" x14ac:dyDescent="0.25">
      <c r="A4" s="3" t="s">
        <v>12</v>
      </c>
      <c r="B4" s="4" t="str">
        <f>Bracket!E6</f>
        <v>Kinda Baboon</v>
      </c>
      <c r="C4" s="5" t="str">
        <f>Bracket!F11</f>
        <v>Mountain Tapir</v>
      </c>
      <c r="D4" s="7" t="str">
        <f>Bracket!G22</f>
        <v>Red Kangaroo</v>
      </c>
      <c r="E4" s="3"/>
      <c r="F4" s="3"/>
      <c r="G4" s="3"/>
      <c r="H4" s="3"/>
      <c r="I4" s="7" t="str">
        <f>Bracket!M22</f>
        <v>Blue Glaucus</v>
      </c>
      <c r="J4" s="5" t="str">
        <f>Bracket!N11</f>
        <v>Chimpanzee</v>
      </c>
      <c r="K4" s="4" t="str">
        <f>Bracket!O6</f>
        <v>Devil Frog</v>
      </c>
      <c r="L4" s="3" t="s">
        <v>44</v>
      </c>
    </row>
    <row r="5" spans="1:12" x14ac:dyDescent="0.25">
      <c r="A5" s="3" t="s">
        <v>13</v>
      </c>
      <c r="B5" s="4" t="str">
        <f>Bracket!E8</f>
        <v>Solendon</v>
      </c>
      <c r="C5" s="5" t="str">
        <f>Bracket!F15</f>
        <v>Red Wolf</v>
      </c>
      <c r="D5" s="7" t="str">
        <f>Bracket!G30</f>
        <v>Red Hartebeest</v>
      </c>
      <c r="E5" s="3"/>
      <c r="F5" s="3"/>
      <c r="G5" s="3"/>
      <c r="H5" s="3"/>
      <c r="I5" s="7" t="str">
        <f>Bracket!M30</f>
        <v>Ammonite</v>
      </c>
      <c r="J5" s="5" t="str">
        <f>Bracket!N15</f>
        <v>Masrasector nananubis</v>
      </c>
      <c r="K5" s="4" t="str">
        <f>Bracket!O8</f>
        <v>Picado's Jumping Pitviper</v>
      </c>
      <c r="L5" s="3" t="s">
        <v>45</v>
      </c>
    </row>
    <row r="6" spans="1:12" x14ac:dyDescent="0.2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5">
      <c r="A7" s="3" t="s">
        <v>15</v>
      </c>
      <c r="B7" s="4" t="str">
        <f>Bracket!E12</f>
        <v>Mountain Tapir</v>
      </c>
      <c r="C7" s="5" t="str">
        <f>Bracket!F24</f>
        <v>Maroon Langur</v>
      </c>
      <c r="D7" s="3"/>
      <c r="E7" s="3"/>
      <c r="F7" s="3"/>
      <c r="G7" s="3"/>
      <c r="H7" s="3"/>
      <c r="I7" s="3"/>
      <c r="J7" s="5" t="str">
        <f>Bracket!N24</f>
        <v>Blue Glaucus</v>
      </c>
      <c r="K7" s="4" t="str">
        <f>Bracket!O12</f>
        <v>Chimpanzee</v>
      </c>
      <c r="L7" s="3" t="s">
        <v>47</v>
      </c>
    </row>
    <row r="8" spans="1:12" x14ac:dyDescent="0.25">
      <c r="A8" s="3" t="s">
        <v>16</v>
      </c>
      <c r="B8" s="4" t="str">
        <f>Bracket!E14</f>
        <v>Tarsier</v>
      </c>
      <c r="C8" s="5" t="str">
        <f>Bracket!F28</f>
        <v>Bay Cat</v>
      </c>
      <c r="D8" s="3"/>
      <c r="E8" s="3"/>
      <c r="F8" s="3"/>
      <c r="G8" s="3"/>
      <c r="H8" s="3"/>
      <c r="I8" s="3"/>
      <c r="J8" s="5" t="str">
        <f>Bracket!N28</f>
        <v>Ammonite</v>
      </c>
      <c r="K8" s="4" t="str">
        <f>Bracket!O14</f>
        <v>Blue-capped Ifrit</v>
      </c>
      <c r="L8" s="3" t="s">
        <v>48</v>
      </c>
    </row>
    <row r="9" spans="1:12" x14ac:dyDescent="0.25">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25">
      <c r="A10" s="3" t="s">
        <v>18</v>
      </c>
      <c r="B10" s="4" t="str">
        <f>Bracket!E19</f>
        <v>Red Kangaroo</v>
      </c>
      <c r="C10" s="3"/>
      <c r="D10" s="3"/>
      <c r="E10" s="3"/>
      <c r="F10" s="3"/>
      <c r="G10" s="3"/>
      <c r="H10" s="3"/>
      <c r="I10" s="3"/>
      <c r="J10" s="3"/>
      <c r="K10" s="4" t="str">
        <f>Bracket!O19</f>
        <v>Saber-toothed Anchovy</v>
      </c>
      <c r="L10" s="3" t="s">
        <v>50</v>
      </c>
    </row>
    <row r="11" spans="1:12" x14ac:dyDescent="0.25">
      <c r="A11" s="3" t="s">
        <v>19</v>
      </c>
      <c r="B11" s="4" t="str">
        <f>Bracket!E21</f>
        <v>Red &amp; White Giant Flying Squirrel</v>
      </c>
      <c r="C11" s="3"/>
      <c r="D11" s="3"/>
      <c r="E11" s="3"/>
      <c r="F11" s="3"/>
      <c r="G11" s="3"/>
      <c r="H11" s="3"/>
      <c r="I11" s="3"/>
      <c r="J11" s="3"/>
      <c r="K11" s="4" t="str">
        <f>Bracket!O21</f>
        <v>Pink Vent Fish</v>
      </c>
      <c r="L11" s="3" t="s">
        <v>51</v>
      </c>
    </row>
    <row r="12" spans="1:12" x14ac:dyDescent="0.25">
      <c r="A12" s="3" t="s">
        <v>20</v>
      </c>
      <c r="B12" s="4" t="str">
        <f>Bracket!E23</f>
        <v>Red Brocket</v>
      </c>
      <c r="C12" s="3"/>
      <c r="D12" s="3"/>
      <c r="E12" s="3"/>
      <c r="F12" s="3"/>
      <c r="G12" s="3"/>
      <c r="H12" s="3"/>
      <c r="I12" s="3"/>
      <c r="J12" s="3"/>
      <c r="K12" s="4" t="str">
        <f>Bracket!O23</f>
        <v>Vampire Squid</v>
      </c>
      <c r="L12" s="3" t="s">
        <v>52</v>
      </c>
    </row>
    <row r="13" spans="1:12" x14ac:dyDescent="0.25">
      <c r="A13" s="3" t="s">
        <v>21</v>
      </c>
      <c r="B13" s="4" t="str">
        <f>Bracket!E25</f>
        <v>Maroon Langur</v>
      </c>
      <c r="C13" s="3"/>
      <c r="D13" s="3"/>
      <c r="E13" s="3"/>
      <c r="F13" s="3"/>
      <c r="G13" s="3"/>
      <c r="H13" s="3"/>
      <c r="I13" s="3"/>
      <c r="J13" s="3"/>
      <c r="K13" s="4" t="str">
        <f>Bracket!O25</f>
        <v>Blue Glaucus</v>
      </c>
      <c r="L13" s="3" t="s">
        <v>53</v>
      </c>
    </row>
    <row r="14" spans="1:12" x14ac:dyDescent="0.25">
      <c r="A14" s="3" t="s">
        <v>22</v>
      </c>
      <c r="B14" s="4" t="str">
        <f>Bracket!E27</f>
        <v>Red Fox</v>
      </c>
      <c r="C14" s="3"/>
      <c r="D14" s="3"/>
      <c r="E14" s="3"/>
      <c r="F14" s="3"/>
      <c r="G14" s="3"/>
      <c r="H14" s="3"/>
      <c r="I14" s="3"/>
      <c r="J14" s="3"/>
      <c r="K14" s="4" t="str">
        <f>Bracket!O27</f>
        <v>Ammonite</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Red-necked Pademelon</v>
      </c>
      <c r="C16" s="3"/>
      <c r="D16" s="3"/>
      <c r="E16" s="3"/>
      <c r="F16" s="3"/>
      <c r="G16" s="3"/>
      <c r="H16" s="3"/>
      <c r="I16" s="3"/>
      <c r="J16" s="3"/>
      <c r="K16" s="4" t="str">
        <f>Bracket!O31</f>
        <v>Yeti Crab</v>
      </c>
      <c r="L16" s="3" t="s">
        <v>56</v>
      </c>
    </row>
    <row r="17" spans="1:12" x14ac:dyDescent="0.25">
      <c r="A17" s="3" t="s">
        <v>25</v>
      </c>
      <c r="B17" s="4" t="str">
        <f>Bracket!E33</f>
        <v>Red Hartebeest</v>
      </c>
      <c r="C17" s="3"/>
      <c r="D17" s="3"/>
      <c r="E17" s="3"/>
      <c r="F17" s="3"/>
      <c r="G17" s="3"/>
      <c r="H17" s="3"/>
      <c r="I17" s="3"/>
      <c r="J17" s="3"/>
      <c r="K17" s="4" t="str">
        <f>Bracket!O33</f>
        <v>Midgardia Seastar</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0BABDB-3A33-41C9-9A3B-1AB3727F8E66}"/>
</file>

<file path=customXml/itemProps2.xml><?xml version="1.0" encoding="utf-8"?>
<ds:datastoreItem xmlns:ds="http://schemas.openxmlformats.org/officeDocument/2006/customXml" ds:itemID="{B5EEA34C-C2D6-41CD-B569-22377A995903}"/>
</file>

<file path=customXml/itemProps3.xml><?xml version="1.0" encoding="utf-8"?>
<ds:datastoreItem xmlns:ds="http://schemas.openxmlformats.org/officeDocument/2006/customXml" ds:itemID="{62A934D2-E743-4C83-B557-995B98DA5D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Ben Rowland (PGR)</cp:lastModifiedBy>
  <dcterms:created xsi:type="dcterms:W3CDTF">2018-03-01T13:26:21Z</dcterms:created>
  <dcterms:modified xsi:type="dcterms:W3CDTF">2021-02-26T14:29:00Z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