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22"/>
  <workbookPr/>
  <mc:AlternateContent xmlns:mc="http://schemas.openxmlformats.org/markup-compatibility/2006">
    <mc:Choice Requires="x15">
      <x15ac:absPath xmlns:x15ac="http://schemas.microsoft.com/office/spreadsheetml/2010/11/ac" url="C:\Users\nrg26\Documents\"/>
    </mc:Choice>
  </mc:AlternateContent>
  <xr:revisionPtr revIDLastSave="0" documentId="11_34E6910095E276A74FBE039DAC0D2966D860F476" xr6:coauthVersionLast="46" xr6:coauthVersionMax="46" xr10:uidLastSave="{00000000-0000-0000-0000-000000000000}"/>
  <bookViews>
    <workbookView xWindow="-100" yWindow="-100" windowWidth="20720" windowHeight="13280" xr2:uid="{00000000-000D-0000-FFFF-FFFF00000000}"/>
  </bookViews>
  <sheets>
    <sheet name="Bracket" sheetId="2" r:id="rId1"/>
    <sheet name="Data" sheetId="3" r:id="rId2"/>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0" i="2" l="1"/>
  <c r="K16" i="3" l="1"/>
  <c r="K17" i="3"/>
  <c r="D19" i="2"/>
  <c r="K15" i="3"/>
  <c r="K14" i="3"/>
  <c r="K13" i="3"/>
  <c r="B17" i="3"/>
  <c r="B16" i="3"/>
  <c r="B15" i="3"/>
  <c r="B14" i="3"/>
  <c r="B13" i="3"/>
  <c r="B12" i="3"/>
  <c r="K12" i="3"/>
  <c r="K11" i="3"/>
  <c r="K10" i="3"/>
  <c r="K9" i="3"/>
  <c r="K8" i="3"/>
  <c r="K7" i="3"/>
  <c r="K6" i="3"/>
  <c r="K5" i="3"/>
  <c r="K4" i="3"/>
  <c r="K3" i="3"/>
  <c r="K2" i="3"/>
  <c r="J9" i="3" l="1"/>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19" i="2"/>
  <c r="P3" i="2"/>
  <c r="P4" i="2"/>
  <c r="P5" i="2"/>
  <c r="P6" i="2"/>
  <c r="P7" i="2"/>
  <c r="P8" i="2"/>
  <c r="P9" i="2"/>
  <c r="P10" i="2"/>
  <c r="P11" i="2"/>
  <c r="P12" i="2"/>
  <c r="P13" i="2"/>
  <c r="P14" i="2"/>
  <c r="P15" i="2"/>
  <c r="P16" i="2"/>
  <c r="P17" i="2"/>
  <c r="P2" i="2"/>
  <c r="D21" i="2"/>
  <c r="D22" i="2"/>
  <c r="D23" i="2"/>
  <c r="D24" i="2"/>
  <c r="D25" i="2"/>
  <c r="D26" i="2"/>
  <c r="D27" i="2"/>
  <c r="D28" i="2"/>
  <c r="D29" i="2"/>
  <c r="D30" i="2"/>
  <c r="D31" i="2"/>
  <c r="D32"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<sst xmlns="http://schemas.openxmlformats.org/spreadsheetml/2006/main" count="160" uniqueCount="80">
  <si>
    <t>Tricksy Taxonomy</t>
  </si>
  <si>
    <t>Round_1</t>
  </si>
  <si>
    <t>Round_2</t>
  </si>
  <si>
    <t>Round_3</t>
  </si>
  <si>
    <t>Round_4</t>
  </si>
  <si>
    <t>Round_5</t>
  </si>
  <si>
    <t>Final</t>
  </si>
  <si>
    <t>Of Myths &amp; Monsters</t>
  </si>
  <si>
    <r>
      <rPr>
        <sz val="18"/>
        <color theme="1"/>
        <rFont val="Calibri"/>
        <family val="2"/>
        <scheme val="minor"/>
      </rPr>
      <t>Instructions</t>
    </r>
    <r>
      <rPr>
        <sz val="11"/>
        <color theme="1"/>
        <rFont val="Calibri"/>
        <family val="2"/>
        <scheme val="minor"/>
      </rPr>
      <t xml:space="preserve"> </t>
    </r>
  </si>
  <si>
    <t>Dugong</t>
  </si>
  <si>
    <t>Harpy Eagle</t>
  </si>
  <si>
    <t>You'll see the teams are paired up in round 1, using the dropdown menus pick the winner to advance to round two and they are paired again, keep picking who advances, until you have a champion</t>
  </si>
  <si>
    <t>Aoudad</t>
  </si>
  <si>
    <t>Thorny Devil</t>
  </si>
  <si>
    <t>Kinda Baboon</t>
  </si>
  <si>
    <t>Devil Frog</t>
  </si>
  <si>
    <t>Picado's Jumping Pitviper</t>
  </si>
  <si>
    <t>Malagasy Striped Civet</t>
  </si>
  <si>
    <t>Red Wolf</t>
  </si>
  <si>
    <t>Chimpanzee</t>
  </si>
  <si>
    <t>Jaguarundi</t>
  </si>
  <si>
    <t>Sphinx Monkey</t>
  </si>
  <si>
    <t>Mountain Tapir</t>
  </si>
  <si>
    <t>Mara</t>
  </si>
  <si>
    <t>Blue-capped Ifrit</t>
  </si>
  <si>
    <t>Masrasector nananubis</t>
  </si>
  <si>
    <t>Wildcard</t>
  </si>
  <si>
    <t>Red, In Fur</t>
  </si>
  <si>
    <t>Sea Beasties</t>
  </si>
  <si>
    <t>Southern Red-Backed Vole</t>
  </si>
  <si>
    <t>Hopi Chipmunk</t>
  </si>
  <si>
    <t>Red Kangaroo</t>
  </si>
  <si>
    <t>Saber-toothed Anchovy</t>
  </si>
  <si>
    <t>Red &amp; White Giant Flying Squirrel</t>
  </si>
  <si>
    <t>Lathe Acteon (Snail)</t>
  </si>
  <si>
    <t>Maroon Langur</t>
  </si>
  <si>
    <t>Siberian Weasel</t>
  </si>
  <si>
    <t>Vampire Squid</t>
  </si>
  <si>
    <t>Blue Glaucus</t>
  </si>
  <si>
    <t>Red Hartebeest</t>
  </si>
  <si>
    <t>Platyzilla</t>
  </si>
  <si>
    <t>Ring-tailed Vontsira</t>
  </si>
  <si>
    <t>Ammonite</t>
  </si>
  <si>
    <t>Bay Cat</t>
  </si>
  <si>
    <t>Red Ruffed Lemur</t>
  </si>
  <si>
    <t>Yeti Crab</t>
  </si>
  <si>
    <t>Midgardia Seastar</t>
  </si>
  <si>
    <t>Animal</t>
  </si>
  <si>
    <t>Colo Colo Opossum</t>
  </si>
  <si>
    <t>Goliath Beetle</t>
  </si>
  <si>
    <t>Musk Deer</t>
  </si>
  <si>
    <t>Ghost Bat</t>
  </si>
  <si>
    <t>Egyptian Fruit Bat</t>
  </si>
  <si>
    <t>Fire Salamander</t>
  </si>
  <si>
    <t>Solendon</t>
  </si>
  <si>
    <t>Flying Dragin Lizard</t>
  </si>
  <si>
    <t>Amami Rabbit</t>
  </si>
  <si>
    <t>Black &amp; Red Bush Squirrel</t>
  </si>
  <si>
    <t>Common Shrew</t>
  </si>
  <si>
    <t>White-Winged Vampire Bat</t>
  </si>
  <si>
    <t>Tarsier</t>
  </si>
  <si>
    <t>Brussels Griffon</t>
  </si>
  <si>
    <t>Giant Golden Mole</t>
  </si>
  <si>
    <t>Crypt-keeper Wasp</t>
  </si>
  <si>
    <t>WILDCARD</t>
  </si>
  <si>
    <t>Planktonic Copepod</t>
  </si>
  <si>
    <t>Red-Crested Tree Rat</t>
  </si>
  <si>
    <t>Pink Vent Fish</t>
  </si>
  <si>
    <t>Red Brocket</t>
  </si>
  <si>
    <t>Basket Star</t>
  </si>
  <si>
    <t>Black Dragonfish</t>
  </si>
  <si>
    <t>Little Red Flying Fox</t>
  </si>
  <si>
    <t>Red Fox</t>
  </si>
  <si>
    <t>Demon Eartheater Cichild</t>
  </si>
  <si>
    <t>Red-Rumped Agouti</t>
  </si>
  <si>
    <t>Tube Anemone</t>
  </si>
  <si>
    <t>Red-necked Pademelon</t>
  </si>
  <si>
    <t>Aphrodite Anthias</t>
  </si>
  <si>
    <t>Red Squirrel</t>
  </si>
  <si>
    <t>Hydra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</si>
</sst>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topLeftCell="E1" zoomScale="78" workbookViewId="0">
      <selection activeCell="J12" sqref="J12"/>
    </sheetView>
  </sheetViews>
  <sheetFormatPr defaultRowHeight="14.45"/>
  <cols>
    <col min="1" max="1" width="25" bestFit="1" customWidth="1"/>
    <col min="3" max="3" width="27.42578125" bestFit="1" customWidth="1"/>
    <col min="4" max="4" width="31.140625" style="1" bestFit="1" customWidth="1"/>
    <col min="5" max="5" width="8.7109375" style="1" bestFit="1" customWidth="1"/>
    <col min="6" max="15" width="9.140625" style="1"/>
    <col min="16" max="16" width="25.85546875" style="1" bestFit="1" customWidth="1"/>
    <col min="17" max="17" width="31.85546875" bestFit="1" customWidth="1"/>
    <col min="19" max="19" width="12.42578125" customWidth="1"/>
  </cols>
  <sheetData>
    <row r="1" spans="3:21" ht="23.45">
      <c r="C1" s="2" t="s">
        <v>0</v>
      </c>
      <c r="D1" s="3"/>
      <c r="E1" s="3" t="s">
        <v>1</v>
      </c>
      <c r="F1" s="3" t="s">
        <v>2</v>
      </c>
      <c r="G1" s="3" t="s">
        <v>3</v>
      </c>
      <c r="H1" s="3" t="s">
        <v>4</v>
      </c>
      <c r="I1" s="3" t="s">
        <v>5</v>
      </c>
      <c r="J1" s="3" t="s">
        <v>6</v>
      </c>
      <c r="K1" s="3" t="s">
        <v>5</v>
      </c>
      <c r="L1" s="3" t="s">
        <v>4</v>
      </c>
      <c r="M1" s="3" t="s">
        <v>3</v>
      </c>
      <c r="N1" s="3" t="s">
        <v>2</v>
      </c>
      <c r="O1" s="3" t="s">
        <v>1</v>
      </c>
      <c r="P1" s="3"/>
      <c r="Q1" s="2" t="s">
        <v>7</v>
      </c>
      <c r="S1" t="s">
        <v>8</v>
      </c>
    </row>
    <row r="2" spans="3:21" ht="16.5" customHeight="1">
      <c r="C2" s="3">
        <v>1</v>
      </c>
      <c r="D2" s="3" t="str">
        <f>Data!A2</f>
        <v>Dugong</v>
      </c>
      <c r="E2" s="4" t="s">
        <v>9</v>
      </c>
      <c r="F2" s="3"/>
      <c r="G2" s="3"/>
      <c r="H2" s="3"/>
      <c r="I2" s="3"/>
      <c r="J2" s="3"/>
      <c r="K2" s="3"/>
      <c r="L2" s="3"/>
      <c r="M2" s="3"/>
      <c r="N2" s="3"/>
      <c r="O2" s="4" t="s">
        <v>10</v>
      </c>
      <c r="P2" s="3" t="str">
        <f>Data!L2</f>
        <v>Harpy Eagle</v>
      </c>
      <c r="Q2" s="3">
        <v>1</v>
      </c>
      <c r="S2" s="16" t="s">
        <v>11</v>
      </c>
      <c r="T2" s="16"/>
      <c r="U2" s="16"/>
    </row>
    <row r="3" spans="3:21">
      <c r="C3" s="3">
        <v>16</v>
      </c>
      <c r="D3" s="3" t="str">
        <f>Data!A3</f>
        <v>Colo Colo Opossum</v>
      </c>
      <c r="E3" s="3"/>
      <c r="F3" s="5" t="s">
        <v>12</v>
      </c>
      <c r="G3" s="3"/>
      <c r="H3" s="3"/>
      <c r="I3" s="3"/>
      <c r="J3" s="3"/>
      <c r="K3" s="3"/>
      <c r="L3" s="3"/>
      <c r="M3" s="3"/>
      <c r="N3" s="5" t="s">
        <v>10</v>
      </c>
      <c r="O3" s="3"/>
      <c r="P3" s="3" t="str">
        <f>Data!L3</f>
        <v>Goliath Beetle</v>
      </c>
      <c r="Q3" s="3">
        <v>16</v>
      </c>
      <c r="S3" s="16"/>
      <c r="T3" s="16"/>
      <c r="U3" s="16"/>
    </row>
    <row r="4" spans="3:21">
      <c r="C4" s="3">
        <v>8</v>
      </c>
      <c r="D4" s="3" t="str">
        <f>Data!A4</f>
        <v>Musk Deer</v>
      </c>
      <c r="E4" s="4" t="s">
        <v>12</v>
      </c>
      <c r="F4" s="3"/>
      <c r="G4" s="6"/>
      <c r="H4" s="3"/>
      <c r="I4" s="3"/>
      <c r="J4" s="3"/>
      <c r="K4" s="3"/>
      <c r="L4" s="3"/>
      <c r="M4" s="6"/>
      <c r="N4" s="3"/>
      <c r="O4" s="4" t="s">
        <v>13</v>
      </c>
      <c r="P4" s="3" t="str">
        <f>Data!L4</f>
        <v>Ghost Bat</v>
      </c>
      <c r="Q4" s="3">
        <v>8</v>
      </c>
      <c r="S4" s="16"/>
      <c r="T4" s="16"/>
      <c r="U4" s="16"/>
    </row>
    <row r="5" spans="3:21">
      <c r="C5" s="3">
        <v>9</v>
      </c>
      <c r="D5" s="3" t="str">
        <f>Data!A5</f>
        <v>Aoudad</v>
      </c>
      <c r="E5" s="3"/>
      <c r="F5" s="6"/>
      <c r="G5" s="7" t="s">
        <v>14</v>
      </c>
      <c r="H5" s="3"/>
      <c r="I5" s="3"/>
      <c r="J5" s="3"/>
      <c r="K5" s="3"/>
      <c r="L5" s="3"/>
      <c r="M5" s="7" t="s">
        <v>10</v>
      </c>
      <c r="N5" s="6"/>
      <c r="O5" s="3"/>
      <c r="P5" s="3" t="str">
        <f>Data!L5</f>
        <v>Thorny Devil</v>
      </c>
      <c r="Q5" s="3">
        <v>9</v>
      </c>
      <c r="S5" s="16"/>
      <c r="T5" s="16"/>
      <c r="U5" s="16"/>
    </row>
    <row r="6" spans="3:21">
      <c r="C6" s="3">
        <v>5</v>
      </c>
      <c r="D6" s="3" t="str">
        <f>Data!A6</f>
        <v>Kinda Baboon</v>
      </c>
      <c r="E6" s="4" t="s">
        <v>14</v>
      </c>
      <c r="F6" s="3"/>
      <c r="G6" s="6"/>
      <c r="H6" s="3"/>
      <c r="I6" s="3"/>
      <c r="J6" s="3"/>
      <c r="K6" s="3"/>
      <c r="L6" s="3"/>
      <c r="M6" s="6"/>
      <c r="N6" s="3"/>
      <c r="O6" s="4" t="s">
        <v>15</v>
      </c>
      <c r="P6" s="3" t="str">
        <f>Data!L6</f>
        <v>Devil Frog</v>
      </c>
      <c r="Q6" s="3">
        <v>5</v>
      </c>
      <c r="S6" s="16"/>
      <c r="T6" s="16"/>
      <c r="U6" s="16"/>
    </row>
    <row r="7" spans="3:21">
      <c r="C7" s="3">
        <v>12</v>
      </c>
      <c r="D7" s="3" t="str">
        <f>Data!A7</f>
        <v>Egyptian Fruit Bat</v>
      </c>
      <c r="E7" s="3"/>
      <c r="F7" s="5" t="s">
        <v>14</v>
      </c>
      <c r="G7" s="3"/>
      <c r="H7" s="3"/>
      <c r="I7" s="3"/>
      <c r="J7" s="3"/>
      <c r="K7" s="3"/>
      <c r="L7" s="3"/>
      <c r="M7" s="3"/>
      <c r="N7" s="5" t="s">
        <v>16</v>
      </c>
      <c r="O7" s="3"/>
      <c r="P7" s="3" t="str">
        <f>Data!L7</f>
        <v>Fire Salamander</v>
      </c>
      <c r="Q7" s="3">
        <v>12</v>
      </c>
      <c r="S7" s="16"/>
      <c r="T7" s="16"/>
      <c r="U7" s="16"/>
    </row>
    <row r="8" spans="3:21">
      <c r="C8" s="3">
        <v>4</v>
      </c>
      <c r="D8" s="3" t="str">
        <f>Data!A8</f>
        <v>Malagasy Striped Civet</v>
      </c>
      <c r="E8" s="4" t="s">
        <v>17</v>
      </c>
      <c r="F8" s="3"/>
      <c r="G8" s="6"/>
      <c r="H8" s="8"/>
      <c r="I8" s="3"/>
      <c r="J8" s="3"/>
      <c r="K8" s="3"/>
      <c r="L8" s="3"/>
      <c r="M8" s="6"/>
      <c r="N8" s="3"/>
      <c r="O8" s="4" t="s">
        <v>16</v>
      </c>
      <c r="P8" s="3" t="str">
        <f>Data!L8</f>
        <v>Picado's Jumping Pitviper</v>
      </c>
      <c r="Q8" s="3">
        <v>4</v>
      </c>
      <c r="S8" s="16"/>
      <c r="T8" s="16"/>
      <c r="U8" s="16"/>
    </row>
    <row r="9" spans="3:21">
      <c r="C9" s="3">
        <v>13</v>
      </c>
      <c r="D9" s="3" t="str">
        <f>Data!A9</f>
        <v>Solendon</v>
      </c>
      <c r="E9" s="3"/>
      <c r="F9" s="6"/>
      <c r="G9" s="3"/>
      <c r="H9" s="9" t="s">
        <v>18</v>
      </c>
      <c r="I9" s="3"/>
      <c r="J9" s="3"/>
      <c r="K9" s="3"/>
      <c r="L9" s="9" t="s">
        <v>19</v>
      </c>
      <c r="M9" s="3"/>
      <c r="N9" s="6"/>
      <c r="O9" s="3"/>
      <c r="P9" s="3" t="str">
        <f>Data!L9</f>
        <v>Flying Dragin Lizard</v>
      </c>
      <c r="Q9" s="3">
        <v>13</v>
      </c>
      <c r="S9" s="16"/>
      <c r="T9" s="16"/>
      <c r="U9" s="16"/>
    </row>
    <row r="10" spans="3:21">
      <c r="C10" s="3">
        <v>6</v>
      </c>
      <c r="D10" s="3" t="str">
        <f>Data!A10</f>
        <v>Jaguarundi</v>
      </c>
      <c r="E10" s="4" t="s">
        <v>20</v>
      </c>
      <c r="F10" s="3"/>
      <c r="G10" s="10"/>
      <c r="H10" s="3"/>
      <c r="I10" s="3"/>
      <c r="J10" s="3"/>
      <c r="K10" s="3"/>
      <c r="L10" s="3"/>
      <c r="M10" s="10"/>
      <c r="N10" s="3"/>
      <c r="O10" s="4" t="s">
        <v>21</v>
      </c>
      <c r="P10" s="3" t="str">
        <f>Data!L10</f>
        <v>Sphinx Monkey</v>
      </c>
      <c r="Q10" s="3">
        <v>6</v>
      </c>
      <c r="S10" s="16"/>
      <c r="T10" s="16"/>
      <c r="U10" s="16"/>
    </row>
    <row r="11" spans="3:21">
      <c r="C11" s="3">
        <v>11</v>
      </c>
      <c r="D11" s="3" t="str">
        <f>Data!A11</f>
        <v>Amami Rabbit</v>
      </c>
      <c r="E11" s="3"/>
      <c r="F11" s="5" t="s">
        <v>20</v>
      </c>
      <c r="G11" s="3"/>
      <c r="H11" s="3"/>
      <c r="I11" s="3"/>
      <c r="J11" s="3"/>
      <c r="K11" s="3"/>
      <c r="L11" s="3"/>
      <c r="M11" s="3"/>
      <c r="N11" s="5" t="s">
        <v>19</v>
      </c>
      <c r="O11" s="3"/>
      <c r="P11" s="3" t="str">
        <f>Data!L11</f>
        <v>Black &amp; Red Bush Squirrel</v>
      </c>
      <c r="Q11" s="3">
        <v>11</v>
      </c>
      <c r="S11" s="16"/>
      <c r="T11" s="16"/>
      <c r="U11" s="16"/>
    </row>
    <row r="12" spans="3:21">
      <c r="C12" s="3">
        <v>3</v>
      </c>
      <c r="D12" s="3" t="str">
        <f>Data!A12</f>
        <v>Mountain Tapir</v>
      </c>
      <c r="E12" s="4" t="s">
        <v>22</v>
      </c>
      <c r="F12" s="3"/>
      <c r="G12" s="6"/>
      <c r="H12" s="3"/>
      <c r="I12" s="3"/>
      <c r="J12" s="3"/>
      <c r="K12" s="3"/>
      <c r="L12" s="3"/>
      <c r="M12" s="6"/>
      <c r="N12" s="3"/>
      <c r="O12" s="4" t="s">
        <v>19</v>
      </c>
      <c r="P12" s="3" t="str">
        <f>Data!L12</f>
        <v>Chimpanzee</v>
      </c>
      <c r="Q12" s="3">
        <v>3</v>
      </c>
      <c r="S12" s="15"/>
      <c r="T12" s="15"/>
      <c r="U12" s="15"/>
    </row>
    <row r="13" spans="3:21">
      <c r="C13" s="3">
        <v>14</v>
      </c>
      <c r="D13" s="3" t="str">
        <f>Data!A13</f>
        <v>Common Shrew</v>
      </c>
      <c r="E13" s="3"/>
      <c r="F13" s="6"/>
      <c r="G13" s="7" t="s">
        <v>18</v>
      </c>
      <c r="H13" s="3"/>
      <c r="I13" s="3"/>
      <c r="J13" s="3"/>
      <c r="K13" s="3"/>
      <c r="L13" s="3"/>
      <c r="M13" s="7" t="s">
        <v>19</v>
      </c>
      <c r="N13" s="6"/>
      <c r="O13" s="3"/>
      <c r="P13" s="3" t="str">
        <f>Data!L13</f>
        <v>White-Winged Vampire Bat</v>
      </c>
      <c r="Q13" s="3">
        <v>14</v>
      </c>
      <c r="S13" s="15"/>
      <c r="T13" s="15"/>
      <c r="U13" s="15"/>
    </row>
    <row r="14" spans="3:21">
      <c r="C14" s="3">
        <v>7</v>
      </c>
      <c r="D14" s="3" t="str">
        <f>Data!A14</f>
        <v>Tarsier</v>
      </c>
      <c r="E14" s="4" t="s">
        <v>23</v>
      </c>
      <c r="F14" s="3"/>
      <c r="G14" s="6"/>
      <c r="H14" s="3"/>
      <c r="I14" s="3"/>
      <c r="J14" s="3"/>
      <c r="K14" s="3"/>
      <c r="L14" s="3"/>
      <c r="M14" s="6"/>
      <c r="N14" s="3"/>
      <c r="O14" s="4" t="s">
        <v>24</v>
      </c>
      <c r="P14" s="3" t="str">
        <f>Data!L14</f>
        <v>Blue-capped Ifrit</v>
      </c>
      <c r="Q14" s="3">
        <v>7</v>
      </c>
      <c r="S14" s="15"/>
      <c r="T14" s="15"/>
      <c r="U14" s="15"/>
    </row>
    <row r="15" spans="3:21">
      <c r="C15" s="3">
        <v>10</v>
      </c>
      <c r="D15" s="3" t="str">
        <f>Data!A15</f>
        <v>Mara</v>
      </c>
      <c r="E15" s="3"/>
      <c r="F15" s="5" t="s">
        <v>18</v>
      </c>
      <c r="G15" s="3"/>
      <c r="H15" s="3"/>
      <c r="I15" s="3"/>
      <c r="J15" s="3"/>
      <c r="K15" s="3"/>
      <c r="L15" s="3"/>
      <c r="M15" s="3"/>
      <c r="N15" s="5" t="s">
        <v>24</v>
      </c>
      <c r="O15" s="3"/>
      <c r="P15" s="3" t="str">
        <f>Data!L15</f>
        <v>Brussels Griffon</v>
      </c>
      <c r="Q15" s="3">
        <v>10</v>
      </c>
    </row>
    <row r="16" spans="3:21">
      <c r="C16" s="3">
        <v>2</v>
      </c>
      <c r="D16" s="3" t="str">
        <f>Data!A16</f>
        <v>Red Wolf</v>
      </c>
      <c r="E16" s="4" t="s">
        <v>18</v>
      </c>
      <c r="F16" s="3"/>
      <c r="G16" s="3"/>
      <c r="H16" s="3"/>
      <c r="I16" s="3"/>
      <c r="J16" s="3"/>
      <c r="K16" s="3"/>
      <c r="L16" s="3"/>
      <c r="M16" s="3"/>
      <c r="N16" s="3"/>
      <c r="O16" s="4" t="s">
        <v>25</v>
      </c>
      <c r="P16" s="3" t="str">
        <f>Data!L16</f>
        <v>Masrasector nananubis</v>
      </c>
      <c r="Q16" s="3">
        <v>2</v>
      </c>
    </row>
    <row r="17" spans="1:17">
      <c r="C17" s="3">
        <v>15</v>
      </c>
      <c r="D17" s="3" t="str">
        <f>Data!A17</f>
        <v>Giant Golden Mole</v>
      </c>
      <c r="E17" s="3"/>
      <c r="F17" s="3"/>
      <c r="G17" s="3"/>
      <c r="H17" s="3"/>
      <c r="I17" s="11" t="s">
        <v>18</v>
      </c>
      <c r="J17" s="3"/>
      <c r="K17" s="11" t="s">
        <v>19</v>
      </c>
      <c r="L17" s="3"/>
      <c r="M17" s="3"/>
      <c r="N17" s="3"/>
      <c r="O17" s="3"/>
      <c r="P17" s="3" t="str">
        <f>Data!L17</f>
        <v>Crypt-keeper Wasp</v>
      </c>
      <c r="Q17" s="3">
        <v>15</v>
      </c>
    </row>
    <row r="18" spans="1:17" ht="23.45">
      <c r="A18" s="14" t="s">
        <v>26</v>
      </c>
      <c r="C18" s="2" t="s">
        <v>27</v>
      </c>
      <c r="D18" s="3"/>
      <c r="E18" s="3"/>
      <c r="F18" s="3"/>
      <c r="G18" s="3"/>
      <c r="H18" s="3"/>
      <c r="I18" s="3"/>
      <c r="J18" s="3"/>
      <c r="K18" s="3"/>
      <c r="L18" s="3"/>
      <c r="M18" s="3"/>
      <c r="N18" s="3"/>
      <c r="O18" s="3"/>
      <c r="P18" s="3"/>
      <c r="Q18" s="2" t="s">
        <v>28</v>
      </c>
    </row>
    <row r="19" spans="1:17">
      <c r="A19" t="s">
        <v>29</v>
      </c>
      <c r="B19" s="13" t="s">
        <v>30</v>
      </c>
      <c r="C19" s="3">
        <v>1</v>
      </c>
      <c r="D19" s="3" t="str">
        <f>Data!A18</f>
        <v>Red Kangaroo</v>
      </c>
      <c r="E19" s="4" t="s">
        <v>31</v>
      </c>
      <c r="F19" s="3"/>
      <c r="G19" s="3"/>
      <c r="H19" s="3"/>
      <c r="I19" s="3"/>
      <c r="J19" s="12" t="s">
        <v>19</v>
      </c>
      <c r="K19" s="3"/>
      <c r="L19" s="3"/>
      <c r="M19" s="3"/>
      <c r="N19" s="3"/>
      <c r="O19" s="4" t="s">
        <v>32</v>
      </c>
      <c r="P19" s="3" t="str">
        <f>Data!L18</f>
        <v>Saber-toothed Anchovy</v>
      </c>
      <c r="Q19" s="3">
        <v>1</v>
      </c>
    </row>
    <row r="20" spans="1:17">
      <c r="A20" t="s">
        <v>30</v>
      </c>
      <c r="C20" s="3">
        <v>16</v>
      </c>
      <c r="D20" s="3" t="str">
        <f>B19</f>
        <v>Hopi Chipmunk</v>
      </c>
      <c r="E20" s="3"/>
      <c r="F20" s="5" t="s">
        <v>31</v>
      </c>
      <c r="G20" s="3"/>
      <c r="H20" s="3"/>
      <c r="I20" s="3"/>
      <c r="J20" s="3"/>
      <c r="K20" s="3"/>
      <c r="L20" s="3"/>
      <c r="M20" s="3"/>
      <c r="N20" s="5" t="s">
        <v>32</v>
      </c>
      <c r="O20" s="3"/>
      <c r="P20" s="3" t="str">
        <f>Data!L19</f>
        <v>Planktonic Copepod</v>
      </c>
      <c r="Q20" s="3">
        <v>16</v>
      </c>
    </row>
    <row r="21" spans="1:17">
      <c r="C21" s="3">
        <v>8</v>
      </c>
      <c r="D21" s="3" t="str">
        <f>Data!A20</f>
        <v>Red-Crested Tree Rat</v>
      </c>
      <c r="E21" s="4" t="s">
        <v>33</v>
      </c>
      <c r="F21" s="3"/>
      <c r="G21" s="6"/>
      <c r="H21" s="3"/>
      <c r="I21" s="3"/>
      <c r="J21" s="3"/>
      <c r="K21" s="3"/>
      <c r="L21" s="3"/>
      <c r="M21" s="6"/>
      <c r="N21" s="3"/>
      <c r="O21" s="4" t="s">
        <v>34</v>
      </c>
      <c r="P21" s="3" t="str">
        <f>Data!L20</f>
        <v>Pink Vent Fish</v>
      </c>
      <c r="Q21" s="3">
        <v>8</v>
      </c>
    </row>
    <row r="22" spans="1:17">
      <c r="C22" s="3">
        <v>9</v>
      </c>
      <c r="D22" s="3" t="str">
        <f>Data!A21</f>
        <v>Red &amp; White Giant Flying Squirrel</v>
      </c>
      <c r="E22" s="3"/>
      <c r="F22" s="6"/>
      <c r="G22" s="7" t="s">
        <v>35</v>
      </c>
      <c r="H22" s="3"/>
      <c r="I22" s="3"/>
      <c r="J22" s="3"/>
      <c r="K22" s="3"/>
      <c r="L22" s="3"/>
      <c r="M22" s="7" t="s">
        <v>32</v>
      </c>
      <c r="N22" s="6"/>
      <c r="O22" s="3"/>
      <c r="P22" s="3" t="str">
        <f>Data!L21</f>
        <v>Lathe Acteon (Snail)</v>
      </c>
      <c r="Q22" s="3">
        <v>9</v>
      </c>
    </row>
    <row r="23" spans="1:17">
      <c r="C23" s="3">
        <v>5</v>
      </c>
      <c r="D23" s="3" t="str">
        <f>Data!A22</f>
        <v>Red Brocket</v>
      </c>
      <c r="E23" s="4" t="s">
        <v>36</v>
      </c>
      <c r="F23" s="3"/>
      <c r="G23" s="6"/>
      <c r="H23" s="3"/>
      <c r="I23" s="3"/>
      <c r="J23" s="3"/>
      <c r="K23" s="3"/>
      <c r="L23" s="3"/>
      <c r="M23" s="6"/>
      <c r="N23" s="3"/>
      <c r="O23" s="4" t="s">
        <v>37</v>
      </c>
      <c r="P23" s="3" t="str">
        <f>Data!L22</f>
        <v>Vampire Squid</v>
      </c>
      <c r="Q23" s="3">
        <v>5</v>
      </c>
    </row>
    <row r="24" spans="1:17">
      <c r="C24" s="3">
        <v>12</v>
      </c>
      <c r="D24" s="3" t="str">
        <f>Data!A23</f>
        <v>Siberian Weasel</v>
      </c>
      <c r="E24" s="3"/>
      <c r="F24" s="5" t="s">
        <v>35</v>
      </c>
      <c r="G24" s="3"/>
      <c r="H24" s="3"/>
      <c r="I24" s="3"/>
      <c r="J24" s="3"/>
      <c r="K24" s="3"/>
      <c r="L24" s="3"/>
      <c r="M24" s="3"/>
      <c r="N24" s="5" t="s">
        <v>38</v>
      </c>
      <c r="O24" s="3"/>
      <c r="P24" s="3" t="str">
        <f>Data!L23</f>
        <v>Basket Star</v>
      </c>
      <c r="Q24" s="3">
        <v>12</v>
      </c>
    </row>
    <row r="25" spans="1:17">
      <c r="C25" s="3">
        <v>4</v>
      </c>
      <c r="D25" s="3" t="str">
        <f>Data!A24</f>
        <v>Maroon Langur</v>
      </c>
      <c r="E25" s="4" t="s">
        <v>35</v>
      </c>
      <c r="F25" s="3"/>
      <c r="G25" s="6"/>
      <c r="H25" s="3"/>
      <c r="I25" s="3"/>
      <c r="J25" s="3"/>
      <c r="K25" s="3"/>
      <c r="L25" s="3"/>
      <c r="M25" s="6"/>
      <c r="N25" s="3"/>
      <c r="O25" s="4" t="s">
        <v>38</v>
      </c>
      <c r="P25" s="3" t="str">
        <f>Data!L24</f>
        <v>Black Dragonfish</v>
      </c>
      <c r="Q25" s="3">
        <v>4</v>
      </c>
    </row>
    <row r="26" spans="1:17">
      <c r="C26" s="3">
        <v>13</v>
      </c>
      <c r="D26" s="3" t="str">
        <f>Data!A25</f>
        <v>Little Red Flying Fox</v>
      </c>
      <c r="E26" s="3"/>
      <c r="F26" s="6"/>
      <c r="G26" s="3"/>
      <c r="H26" s="9" t="s">
        <v>39</v>
      </c>
      <c r="I26" s="3"/>
      <c r="J26" s="3"/>
      <c r="K26" s="3"/>
      <c r="L26" s="9" t="s">
        <v>40</v>
      </c>
      <c r="M26" s="3"/>
      <c r="N26" s="6"/>
      <c r="O26" s="3"/>
      <c r="P26" s="3" t="str">
        <f>Data!L25</f>
        <v>Blue Glaucus</v>
      </c>
      <c r="Q26" s="3">
        <v>13</v>
      </c>
    </row>
    <row r="27" spans="1:17">
      <c r="C27" s="3">
        <v>6</v>
      </c>
      <c r="D27" s="3" t="str">
        <f>Data!A26</f>
        <v>Red Fox</v>
      </c>
      <c r="E27" s="4" t="s">
        <v>41</v>
      </c>
      <c r="F27" s="3"/>
      <c r="G27" s="10"/>
      <c r="H27" s="3"/>
      <c r="I27" s="3"/>
      <c r="J27" s="3"/>
      <c r="K27" s="3"/>
      <c r="L27" s="3"/>
      <c r="M27" s="10"/>
      <c r="N27" s="3"/>
      <c r="O27" s="4" t="s">
        <v>42</v>
      </c>
      <c r="P27" s="3" t="str">
        <f>Data!L26</f>
        <v>Ammonite</v>
      </c>
      <c r="Q27" s="3">
        <v>6</v>
      </c>
    </row>
    <row r="28" spans="1:17">
      <c r="C28" s="3">
        <v>11</v>
      </c>
      <c r="D28" s="3" t="str">
        <f>Data!A27</f>
        <v>Ring-tailed Vontsira</v>
      </c>
      <c r="E28" s="3"/>
      <c r="F28" s="5" t="s">
        <v>43</v>
      </c>
      <c r="G28" s="3"/>
      <c r="H28" s="3"/>
      <c r="I28" s="3"/>
      <c r="J28" s="3"/>
      <c r="K28" s="3"/>
      <c r="L28" s="3"/>
      <c r="M28" s="3"/>
      <c r="N28" s="5" t="s">
        <v>40</v>
      </c>
      <c r="O28" s="3"/>
      <c r="P28" s="3" t="str">
        <f>Data!L27</f>
        <v>Demon Eartheater Cichild</v>
      </c>
      <c r="Q28" s="3">
        <v>11</v>
      </c>
    </row>
    <row r="29" spans="1:17">
      <c r="C29" s="3">
        <v>3</v>
      </c>
      <c r="D29" s="3" t="str">
        <f>Data!A28</f>
        <v>Bay Cat</v>
      </c>
      <c r="E29" s="4" t="s">
        <v>43</v>
      </c>
      <c r="F29" s="3"/>
      <c r="G29" s="6"/>
      <c r="H29" s="3"/>
      <c r="I29" s="3"/>
      <c r="J29" s="3"/>
      <c r="K29" s="3"/>
      <c r="L29" s="3"/>
      <c r="M29" s="6"/>
      <c r="N29" s="3"/>
      <c r="O29" s="4" t="s">
        <v>40</v>
      </c>
      <c r="P29" s="3" t="str">
        <f>Data!L28</f>
        <v>Platyzilla</v>
      </c>
      <c r="Q29" s="3">
        <v>3</v>
      </c>
    </row>
    <row r="30" spans="1:17">
      <c r="C30" s="3">
        <v>14</v>
      </c>
      <c r="D30" s="3" t="str">
        <f>Data!A29</f>
        <v>Red-Rumped Agouti</v>
      </c>
      <c r="E30" s="3"/>
      <c r="F30" s="6"/>
      <c r="G30" s="7" t="s">
        <v>39</v>
      </c>
      <c r="H30" s="3"/>
      <c r="I30" s="3"/>
      <c r="J30" s="3"/>
      <c r="K30" s="3"/>
      <c r="L30" s="3"/>
      <c r="M30" s="7" t="s">
        <v>40</v>
      </c>
      <c r="N30" s="6"/>
      <c r="O30" s="3"/>
      <c r="P30" s="3" t="str">
        <f>Data!L29</f>
        <v>Tube Anemone</v>
      </c>
      <c r="Q30" s="3">
        <v>14</v>
      </c>
    </row>
    <row r="31" spans="1:17">
      <c r="C31" s="3">
        <v>7</v>
      </c>
      <c r="D31" s="3" t="str">
        <f>Data!A30</f>
        <v>Red Ruffed Lemur</v>
      </c>
      <c r="E31" s="4" t="s">
        <v>44</v>
      </c>
      <c r="F31" s="3"/>
      <c r="G31" s="6"/>
      <c r="H31" s="3"/>
      <c r="I31" s="3"/>
      <c r="J31" s="3"/>
      <c r="K31" s="3"/>
      <c r="L31" s="3"/>
      <c r="M31" s="6"/>
      <c r="N31" s="3"/>
      <c r="O31" s="4" t="s">
        <v>45</v>
      </c>
      <c r="P31" s="3" t="str">
        <f>Data!L30</f>
        <v>Yeti Crab</v>
      </c>
      <c r="Q31" s="3">
        <v>7</v>
      </c>
    </row>
    <row r="32" spans="1:17">
      <c r="C32" s="3">
        <v>10</v>
      </c>
      <c r="D32" s="3" t="str">
        <f>Data!A31</f>
        <v>Red-necked Pademelon</v>
      </c>
      <c r="E32" s="3"/>
      <c r="F32" s="5" t="s">
        <v>39</v>
      </c>
      <c r="G32" s="3"/>
      <c r="H32" s="3"/>
      <c r="I32" s="3"/>
      <c r="J32" s="3"/>
      <c r="K32" s="3"/>
      <c r="L32" s="3"/>
      <c r="M32" s="3"/>
      <c r="N32" s="5" t="s">
        <v>46</v>
      </c>
      <c r="O32" s="3"/>
      <c r="P32" s="3" t="str">
        <f>Data!L31</f>
        <v>Aphrodite Anthias</v>
      </c>
      <c r="Q32" s="3">
        <v>10</v>
      </c>
    </row>
    <row r="33" spans="3:17">
      <c r="C33" s="3">
        <v>2</v>
      </c>
      <c r="D33" s="3" t="str">
        <f>Data!A32</f>
        <v>Red Hartebeest</v>
      </c>
      <c r="E33" s="4" t="s">
        <v>39</v>
      </c>
      <c r="F33" s="3"/>
      <c r="G33" s="3"/>
      <c r="H33" s="3"/>
      <c r="I33" s="3"/>
      <c r="J33" s="3"/>
      <c r="K33" s="3"/>
      <c r="L33" s="3"/>
      <c r="M33" s="3"/>
      <c r="N33" s="3"/>
      <c r="O33" s="4" t="s">
        <v>46</v>
      </c>
      <c r="P33" s="3" t="str">
        <f>Data!L32</f>
        <v>Midgardia Seastar</v>
      </c>
      <c r="Q33" s="3">
        <v>2</v>
      </c>
    </row>
    <row r="34" spans="3:17">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C19" sqref="C19"/>
    </sheetView>
  </sheetViews>
  <sheetFormatPr defaultRowHeight="14.45"/>
  <cols>
    <col min="1" max="1" width="31.140625" style="1" bestFit="1" customWidth="1"/>
    <col min="2" max="2" width="8.7109375" style="1" bestFit="1" customWidth="1"/>
    <col min="3" max="3" width="11.28515625" style="1" bestFit="1" customWidth="1"/>
    <col min="4" max="11" width="9.140625" style="1"/>
    <col min="12" max="12" width="25.85546875" style="1" bestFit="1" customWidth="1"/>
  </cols>
  <sheetData>
    <row r="1" spans="1:12">
      <c r="A1" s="3" t="s">
        <v>47</v>
      </c>
      <c r="B1" s="3" t="s">
        <v>1</v>
      </c>
      <c r="C1" s="3" t="s">
        <v>2</v>
      </c>
      <c r="D1" s="3" t="s">
        <v>3</v>
      </c>
      <c r="E1" s="3" t="s">
        <v>4</v>
      </c>
      <c r="F1" s="3" t="s">
        <v>5</v>
      </c>
      <c r="G1" s="3" t="s">
        <v>5</v>
      </c>
      <c r="H1" s="3" t="s">
        <v>4</v>
      </c>
      <c r="I1" s="3" t="s">
        <v>3</v>
      </c>
      <c r="J1" s="3" t="s">
        <v>2</v>
      </c>
      <c r="K1" s="3" t="s">
        <v>1</v>
      </c>
      <c r="L1" s="3" t="s">
        <v>47</v>
      </c>
    </row>
    <row r="2" spans="1:12">
      <c r="A2" s="3" t="s">
        <v>9</v>
      </c>
      <c r="B2" s="4" t="str">
        <f>Bracket!E2</f>
        <v>Dugong</v>
      </c>
      <c r="C2" s="5" t="str">
        <f>Bracket!F3</f>
        <v>Aoudad</v>
      </c>
      <c r="D2" s="7" t="str">
        <f>Bracket!G5</f>
        <v>Kinda Baboon</v>
      </c>
      <c r="E2" s="9" t="str">
        <f>Bracket!H9</f>
        <v>Red Wolf</v>
      </c>
      <c r="F2" s="11" t="str">
        <f>Bracket!I17</f>
        <v>Red Wolf</v>
      </c>
      <c r="G2" s="11" t="str">
        <f>Bracket!K17</f>
        <v>Chimpanzee</v>
      </c>
      <c r="H2" s="9" t="str">
        <f>Bracket!L9</f>
        <v>Chimpanzee</v>
      </c>
      <c r="I2" s="7" t="str">
        <f>Bracket!M5</f>
        <v>Harpy Eagle</v>
      </c>
      <c r="J2" s="5" t="str">
        <f>Bracket!N3</f>
        <v>Harpy Eagle</v>
      </c>
      <c r="K2" s="4" t="str">
        <f>Bracket!O2</f>
        <v>Harpy Eagle</v>
      </c>
      <c r="L2" s="3" t="s">
        <v>10</v>
      </c>
    </row>
    <row r="3" spans="1:12">
      <c r="A3" s="3" t="s">
        <v>48</v>
      </c>
      <c r="B3" s="4" t="str">
        <f>Bracket!E4</f>
        <v>Aoudad</v>
      </c>
      <c r="C3" s="5" t="str">
        <f>Bracket!F7</f>
        <v>Kinda Baboon</v>
      </c>
      <c r="D3" s="7" t="str">
        <f>Bracket!G13</f>
        <v>Red Wolf</v>
      </c>
      <c r="E3" s="9" t="str">
        <f>Bracket!H26</f>
        <v>Red Hartebeest</v>
      </c>
      <c r="F3" s="3"/>
      <c r="G3" s="3"/>
      <c r="H3" s="9" t="str">
        <f>Bracket!L26</f>
        <v>Platyzilla</v>
      </c>
      <c r="I3" s="7" t="str">
        <f>Bracket!M13</f>
        <v>Chimpanzee</v>
      </c>
      <c r="J3" s="5" t="str">
        <f>Bracket!N7</f>
        <v>Picado's Jumping Pitviper</v>
      </c>
      <c r="K3" s="4" t="str">
        <f>Bracket!O4</f>
        <v>Thorny Devil</v>
      </c>
      <c r="L3" s="3" t="s">
        <v>49</v>
      </c>
    </row>
    <row r="4" spans="1:12">
      <c r="A4" s="3" t="s">
        <v>50</v>
      </c>
      <c r="B4" s="4" t="str">
        <f>Bracket!E6</f>
        <v>Kinda Baboon</v>
      </c>
      <c r="C4" s="5" t="str">
        <f>Bracket!F11</f>
        <v>Jaguarundi</v>
      </c>
      <c r="D4" s="7" t="str">
        <f>Bracket!G22</f>
        <v>Maroon Langur</v>
      </c>
      <c r="E4" s="3"/>
      <c r="F4" s="3"/>
      <c r="G4" s="3"/>
      <c r="H4" s="3"/>
      <c r="I4" s="7" t="str">
        <f>Bracket!M22</f>
        <v>Saber-toothed Anchovy</v>
      </c>
      <c r="J4" s="5" t="str">
        <f>Bracket!N11</f>
        <v>Chimpanzee</v>
      </c>
      <c r="K4" s="4" t="str">
        <f>Bracket!O6</f>
        <v>Devil Frog</v>
      </c>
      <c r="L4" s="3" t="s">
        <v>51</v>
      </c>
    </row>
    <row r="5" spans="1:12">
      <c r="A5" s="3" t="s">
        <v>12</v>
      </c>
      <c r="B5" s="4" t="str">
        <f>Bracket!E8</f>
        <v>Malagasy Striped Civet</v>
      </c>
      <c r="C5" s="5" t="str">
        <f>Bracket!F15</f>
        <v>Red Wolf</v>
      </c>
      <c r="D5" s="7" t="str">
        <f>Bracket!G30</f>
        <v>Red Hartebeest</v>
      </c>
      <c r="E5" s="3"/>
      <c r="F5" s="3"/>
      <c r="G5" s="3"/>
      <c r="H5" s="3"/>
      <c r="I5" s="7" t="str">
        <f>Bracket!M30</f>
        <v>Platyzilla</v>
      </c>
      <c r="J5" s="5" t="str">
        <f>Bracket!N15</f>
        <v>Blue-capped Ifrit</v>
      </c>
      <c r="K5" s="4" t="str">
        <f>Bracket!O8</f>
        <v>Picado's Jumping Pitviper</v>
      </c>
      <c r="L5" s="3" t="s">
        <v>13</v>
      </c>
    </row>
    <row r="6" spans="1:12">
      <c r="A6" s="3" t="s">
        <v>14</v>
      </c>
      <c r="B6" s="4" t="str">
        <f>Bracket!E10</f>
        <v>Jaguarundi</v>
      </c>
      <c r="C6" s="5" t="str">
        <f>Bracket!F20</f>
        <v>Red Kangaroo</v>
      </c>
      <c r="D6" s="3"/>
      <c r="E6" s="3"/>
      <c r="F6" s="3"/>
      <c r="G6" s="3"/>
      <c r="H6" s="3"/>
      <c r="I6" s="3"/>
      <c r="J6" s="5" t="str">
        <f>Bracket!N20</f>
        <v>Saber-toothed Anchovy</v>
      </c>
      <c r="K6" s="4" t="str">
        <f>Bracket!O10</f>
        <v>Sphinx Monkey</v>
      </c>
      <c r="L6" s="3" t="s">
        <v>15</v>
      </c>
    </row>
    <row r="7" spans="1:12">
      <c r="A7" s="3" t="s">
        <v>52</v>
      </c>
      <c r="B7" s="4" t="str">
        <f>Bracket!E12</f>
        <v>Mountain Tapir</v>
      </c>
      <c r="C7" s="5" t="str">
        <f>Bracket!F24</f>
        <v>Maroon Langur</v>
      </c>
      <c r="D7" s="3"/>
      <c r="E7" s="3"/>
      <c r="F7" s="3"/>
      <c r="G7" s="3"/>
      <c r="H7" s="3"/>
      <c r="I7" s="3"/>
      <c r="J7" s="5" t="str">
        <f>Bracket!N24</f>
        <v>Blue Glaucus</v>
      </c>
      <c r="K7" s="4" t="str">
        <f>Bracket!O12</f>
        <v>Chimpanzee</v>
      </c>
      <c r="L7" s="3" t="s">
        <v>53</v>
      </c>
    </row>
    <row r="8" spans="1:12">
      <c r="A8" s="3" t="s">
        <v>17</v>
      </c>
      <c r="B8" s="4" t="str">
        <f>Bracket!E14</f>
        <v>Mara</v>
      </c>
      <c r="C8" s="5" t="str">
        <f>Bracket!F28</f>
        <v>Bay Cat</v>
      </c>
      <c r="D8" s="3"/>
      <c r="E8" s="3"/>
      <c r="F8" s="3"/>
      <c r="G8" s="3"/>
      <c r="H8" s="3"/>
      <c r="I8" s="3"/>
      <c r="J8" s="5" t="str">
        <f>Bracket!N28</f>
        <v>Platyzilla</v>
      </c>
      <c r="K8" s="4" t="str">
        <f>Bracket!O14</f>
        <v>Blue-capped Ifrit</v>
      </c>
      <c r="L8" s="3" t="s">
        <v>16</v>
      </c>
    </row>
    <row r="9" spans="1:12">
      <c r="A9" s="3" t="s">
        <v>54</v>
      </c>
      <c r="B9" s="4" t="str">
        <f>Bracket!E16</f>
        <v>Red Wolf</v>
      </c>
      <c r="C9" s="5" t="str">
        <f>Bracket!F32</f>
        <v>Red Hartebeest</v>
      </c>
      <c r="D9" s="3"/>
      <c r="E9" s="3"/>
      <c r="F9" s="3"/>
      <c r="G9" s="3"/>
      <c r="H9" s="3"/>
      <c r="I9" s="3"/>
      <c r="J9" s="5" t="str">
        <f>Bracket!N32</f>
        <v>Midgardia Seastar</v>
      </c>
      <c r="K9" s="4" t="str">
        <f>Bracket!O16</f>
        <v>Masrasector nananubis</v>
      </c>
      <c r="L9" s="3" t="s">
        <v>55</v>
      </c>
    </row>
    <row r="10" spans="1:12">
      <c r="A10" s="3" t="s">
        <v>20</v>
      </c>
      <c r="B10" s="4" t="str">
        <f>Bracket!E19</f>
        <v>Red Kangaroo</v>
      </c>
      <c r="C10" s="3"/>
      <c r="D10" s="3"/>
      <c r="E10" s="3"/>
      <c r="F10" s="3"/>
      <c r="G10" s="3"/>
      <c r="H10" s="3"/>
      <c r="I10" s="3"/>
      <c r="J10" s="3"/>
      <c r="K10" s="4" t="str">
        <f>Bracket!O19</f>
        <v>Saber-toothed Anchovy</v>
      </c>
      <c r="L10" s="3" t="s">
        <v>21</v>
      </c>
    </row>
    <row r="11" spans="1:12">
      <c r="A11" s="3" t="s">
        <v>56</v>
      </c>
      <c r="B11" s="4" t="str">
        <f>Bracket!E21</f>
        <v>Red &amp; White Giant Flying Squirrel</v>
      </c>
      <c r="C11" s="3"/>
      <c r="D11" s="3"/>
      <c r="E11" s="3"/>
      <c r="F11" s="3"/>
      <c r="G11" s="3"/>
      <c r="H11" s="3"/>
      <c r="I11" s="3"/>
      <c r="J11" s="3"/>
      <c r="K11" s="4" t="str">
        <f>Bracket!O21</f>
        <v>Lathe Acteon (Snail)</v>
      </c>
      <c r="L11" s="3" t="s">
        <v>57</v>
      </c>
    </row>
    <row r="12" spans="1:12">
      <c r="A12" s="3" t="s">
        <v>22</v>
      </c>
      <c r="B12" s="4" t="str">
        <f>Bracket!E23</f>
        <v>Siberian Weasel</v>
      </c>
      <c r="C12" s="3"/>
      <c r="D12" s="3"/>
      <c r="E12" s="3"/>
      <c r="F12" s="3"/>
      <c r="G12" s="3"/>
      <c r="H12" s="3"/>
      <c r="I12" s="3"/>
      <c r="J12" s="3"/>
      <c r="K12" s="4" t="str">
        <f>Bracket!O23</f>
        <v>Vampire Squid</v>
      </c>
      <c r="L12" s="3" t="s">
        <v>19</v>
      </c>
    </row>
    <row r="13" spans="1:12">
      <c r="A13" s="3" t="s">
        <v>58</v>
      </c>
      <c r="B13" s="4" t="str">
        <f>Bracket!E25</f>
        <v>Maroon Langur</v>
      </c>
      <c r="C13" s="3"/>
      <c r="D13" s="3"/>
      <c r="E13" s="3"/>
      <c r="F13" s="3"/>
      <c r="G13" s="3"/>
      <c r="H13" s="3"/>
      <c r="I13" s="3"/>
      <c r="J13" s="3"/>
      <c r="K13" s="4" t="str">
        <f>Bracket!O25</f>
        <v>Blue Glaucus</v>
      </c>
      <c r="L13" s="3" t="s">
        <v>59</v>
      </c>
    </row>
    <row r="14" spans="1:12">
      <c r="A14" s="3" t="s">
        <v>60</v>
      </c>
      <c r="B14" s="4" t="str">
        <f>Bracket!E27</f>
        <v>Ring-tailed Vontsira</v>
      </c>
      <c r="C14" s="3"/>
      <c r="D14" s="3"/>
      <c r="E14" s="3"/>
      <c r="F14" s="3"/>
      <c r="G14" s="3"/>
      <c r="H14" s="3"/>
      <c r="I14" s="3"/>
      <c r="J14" s="3"/>
      <c r="K14" s="4" t="str">
        <f>Bracket!O27</f>
        <v>Ammonite</v>
      </c>
      <c r="L14" s="3" t="s">
        <v>24</v>
      </c>
    </row>
    <row r="15" spans="1:12">
      <c r="A15" s="3" t="s">
        <v>23</v>
      </c>
      <c r="B15" s="4" t="str">
        <f>Bracket!E29</f>
        <v>Bay Cat</v>
      </c>
      <c r="C15" s="3"/>
      <c r="D15" s="3"/>
      <c r="E15" s="3"/>
      <c r="F15" s="3"/>
      <c r="G15" s="3"/>
      <c r="H15" s="3"/>
      <c r="I15" s="3"/>
      <c r="J15" s="3"/>
      <c r="K15" s="4" t="str">
        <f>Bracket!O29</f>
        <v>Platyzilla</v>
      </c>
      <c r="L15" s="3" t="s">
        <v>61</v>
      </c>
    </row>
    <row r="16" spans="1:12">
      <c r="A16" s="3" t="s">
        <v>18</v>
      </c>
      <c r="B16" s="4" t="str">
        <f>Bracket!E31</f>
        <v>Red Ruffed Lemur</v>
      </c>
      <c r="C16" s="3"/>
      <c r="D16" s="3"/>
      <c r="E16" s="3"/>
      <c r="F16" s="3"/>
      <c r="G16" s="3"/>
      <c r="H16" s="3"/>
      <c r="I16" s="3"/>
      <c r="J16" s="3"/>
      <c r="K16" s="4" t="str">
        <f>Bracket!O31</f>
        <v>Yeti Crab</v>
      </c>
      <c r="L16" s="3" t="s">
        <v>25</v>
      </c>
    </row>
    <row r="17" spans="1:12">
      <c r="A17" s="3" t="s">
        <v>62</v>
      </c>
      <c r="B17" s="4" t="str">
        <f>Bracket!E33</f>
        <v>Red Hartebeest</v>
      </c>
      <c r="C17" s="3"/>
      <c r="D17" s="3"/>
      <c r="E17" s="3"/>
      <c r="F17" s="3"/>
      <c r="G17" s="3"/>
      <c r="H17" s="3"/>
      <c r="I17" s="3"/>
      <c r="J17" s="3"/>
      <c r="K17" s="4" t="str">
        <f>Bracket!O33</f>
        <v>Midgardia Seastar</v>
      </c>
      <c r="L17" s="3" t="s">
        <v>63</v>
      </c>
    </row>
    <row r="18" spans="1:12">
      <c r="A18" s="3" t="s">
        <v>31</v>
      </c>
      <c r="B18" s="3"/>
      <c r="C18" s="3"/>
      <c r="D18" s="3"/>
      <c r="E18" s="3"/>
      <c r="F18" s="3"/>
      <c r="G18" s="3"/>
      <c r="H18" s="3"/>
      <c r="I18" s="3"/>
      <c r="J18" s="3"/>
      <c r="K18" s="3"/>
      <c r="L18" s="3" t="s">
        <v>32</v>
      </c>
    </row>
    <row r="19" spans="1:12">
      <c r="A19" s="3" t="s">
        <v>64</v>
      </c>
      <c r="B19" s="3"/>
      <c r="C19" s="3"/>
      <c r="D19" s="3"/>
      <c r="E19" s="3"/>
      <c r="F19" s="3"/>
      <c r="G19" s="3"/>
      <c r="H19" s="3"/>
      <c r="I19" s="3"/>
      <c r="J19" s="3"/>
      <c r="K19" s="3"/>
      <c r="L19" s="3" t="s">
        <v>65</v>
      </c>
    </row>
    <row r="20" spans="1:12">
      <c r="A20" s="3" t="s">
        <v>66</v>
      </c>
      <c r="B20" s="3"/>
      <c r="C20" s="3"/>
      <c r="D20" s="3"/>
      <c r="E20" s="3"/>
      <c r="F20" s="3"/>
      <c r="G20" s="3"/>
      <c r="H20" s="3"/>
      <c r="I20" s="3"/>
      <c r="J20" s="3"/>
      <c r="K20" s="3"/>
      <c r="L20" s="3" t="s">
        <v>67</v>
      </c>
    </row>
    <row r="21" spans="1:12">
      <c r="A21" s="3" t="s">
        <v>33</v>
      </c>
      <c r="B21" s="3"/>
      <c r="C21" s="3"/>
      <c r="D21" s="3"/>
      <c r="E21" s="3"/>
      <c r="F21" s="3"/>
      <c r="G21" s="3"/>
      <c r="H21" s="3"/>
      <c r="I21" s="3"/>
      <c r="J21" s="3"/>
      <c r="K21" s="3"/>
      <c r="L21" s="3" t="s">
        <v>34</v>
      </c>
    </row>
    <row r="22" spans="1:12">
      <c r="A22" s="3" t="s">
        <v>68</v>
      </c>
      <c r="B22" s="3"/>
      <c r="C22" s="3"/>
      <c r="D22" s="3"/>
      <c r="E22" s="3"/>
      <c r="F22" s="3"/>
      <c r="G22" s="3"/>
      <c r="H22" s="3"/>
      <c r="I22" s="3"/>
      <c r="J22" s="3"/>
      <c r="K22" s="3"/>
      <c r="L22" s="3" t="s">
        <v>37</v>
      </c>
    </row>
    <row r="23" spans="1:12">
      <c r="A23" s="3" t="s">
        <v>36</v>
      </c>
      <c r="B23" s="3"/>
      <c r="C23" s="3"/>
      <c r="D23" s="3"/>
      <c r="E23" s="3"/>
      <c r="F23" s="3"/>
      <c r="G23" s="3"/>
      <c r="H23" s="3"/>
      <c r="I23" s="3"/>
      <c r="J23" s="3"/>
      <c r="K23" s="3"/>
      <c r="L23" s="3" t="s">
        <v>69</v>
      </c>
    </row>
    <row r="24" spans="1:12">
      <c r="A24" s="3" t="s">
        <v>35</v>
      </c>
      <c r="B24" s="3"/>
      <c r="C24" s="3"/>
      <c r="D24" s="3"/>
      <c r="E24" s="3"/>
      <c r="F24" s="3"/>
      <c r="G24" s="3"/>
      <c r="H24" s="3"/>
      <c r="I24" s="3"/>
      <c r="J24" s="3"/>
      <c r="K24" s="3"/>
      <c r="L24" s="3" t="s">
        <v>70</v>
      </c>
    </row>
    <row r="25" spans="1:12">
      <c r="A25" s="3" t="s">
        <v>71</v>
      </c>
      <c r="B25" s="3"/>
      <c r="C25" s="3"/>
      <c r="D25" s="3"/>
      <c r="E25" s="3"/>
      <c r="F25" s="3"/>
      <c r="G25" s="3"/>
      <c r="H25" s="3"/>
      <c r="I25" s="3"/>
      <c r="J25" s="3"/>
      <c r="K25" s="3"/>
      <c r="L25" s="3" t="s">
        <v>38</v>
      </c>
    </row>
    <row r="26" spans="1:12">
      <c r="A26" s="3" t="s">
        <v>72</v>
      </c>
      <c r="B26" s="3"/>
      <c r="C26" s="3"/>
      <c r="D26" s="3"/>
      <c r="E26" s="3"/>
      <c r="F26" s="3"/>
      <c r="G26" s="3"/>
      <c r="H26" s="3"/>
      <c r="I26" s="3"/>
      <c r="J26" s="3"/>
      <c r="K26" s="3"/>
      <c r="L26" s="3" t="s">
        <v>42</v>
      </c>
    </row>
    <row r="27" spans="1:12">
      <c r="A27" s="3" t="s">
        <v>41</v>
      </c>
      <c r="B27" s="3"/>
      <c r="C27" s="3"/>
      <c r="D27" s="3"/>
      <c r="E27" s="3"/>
      <c r="F27" s="3"/>
      <c r="G27" s="3"/>
      <c r="H27" s="3"/>
      <c r="I27" s="3"/>
      <c r="J27" s="3"/>
      <c r="K27" s="3"/>
      <c r="L27" s="3" t="s">
        <v>73</v>
      </c>
    </row>
    <row r="28" spans="1:12">
      <c r="A28" s="3" t="s">
        <v>43</v>
      </c>
      <c r="B28" s="3"/>
      <c r="C28" s="3"/>
      <c r="D28" s="3"/>
      <c r="E28" s="3"/>
      <c r="F28" s="3"/>
      <c r="G28" s="3"/>
      <c r="H28" s="3"/>
      <c r="I28" s="3"/>
      <c r="J28" s="3"/>
      <c r="K28" s="3"/>
      <c r="L28" s="3" t="s">
        <v>40</v>
      </c>
    </row>
    <row r="29" spans="1:12">
      <c r="A29" s="3" t="s">
        <v>74</v>
      </c>
      <c r="B29" s="3"/>
      <c r="C29" s="3"/>
      <c r="D29" s="3"/>
      <c r="E29" s="3"/>
      <c r="F29" s="3"/>
      <c r="G29" s="3"/>
      <c r="H29" s="3"/>
      <c r="I29" s="3"/>
      <c r="J29" s="3"/>
      <c r="K29" s="3"/>
      <c r="L29" s="3" t="s">
        <v>75</v>
      </c>
    </row>
    <row r="30" spans="1:12">
      <c r="A30" s="3" t="s">
        <v>44</v>
      </c>
      <c r="B30" s="3"/>
      <c r="C30" s="3"/>
      <c r="D30" s="3"/>
      <c r="E30" s="3"/>
      <c r="F30" s="3"/>
      <c r="G30" s="3"/>
      <c r="H30" s="3"/>
      <c r="I30" s="3"/>
      <c r="J30" s="3"/>
      <c r="K30" s="3"/>
      <c r="L30" s="3" t="s">
        <v>45</v>
      </c>
    </row>
    <row r="31" spans="1:12">
      <c r="A31" s="3" t="s">
        <v>76</v>
      </c>
      <c r="B31" s="3"/>
      <c r="C31" s="3"/>
      <c r="D31" s="3"/>
      <c r="E31" s="3"/>
      <c r="F31" s="3"/>
      <c r="G31" s="3"/>
      <c r="H31" s="3"/>
      <c r="I31" s="3"/>
      <c r="J31" s="3"/>
      <c r="K31" s="3"/>
      <c r="L31" s="3" t="s">
        <v>77</v>
      </c>
    </row>
    <row r="32" spans="1:12">
      <c r="A32" s="3" t="s">
        <v>39</v>
      </c>
      <c r="B32" s="3"/>
      <c r="C32" s="3"/>
      <c r="D32" s="3"/>
      <c r="E32" s="3"/>
      <c r="F32" s="3"/>
      <c r="G32" s="3"/>
      <c r="H32" s="3"/>
      <c r="I32" s="3"/>
      <c r="J32" s="3"/>
      <c r="K32" s="3"/>
      <c r="L32" s="3" t="s">
        <v>46</v>
      </c>
    </row>
    <row r="33" spans="1:12">
      <c r="A33" s="3" t="s">
        <v>78</v>
      </c>
      <c r="B33" s="3"/>
      <c r="C33" s="3"/>
      <c r="D33" s="3"/>
      <c r="E33" s="3"/>
      <c r="F33" s="3"/>
      <c r="G33" s="3"/>
      <c r="H33" s="3"/>
      <c r="I33" s="3"/>
      <c r="J33" s="3"/>
      <c r="K33" s="3"/>
      <c r="L33" s="3" t="s">
        <v>79</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5F6C594BED80498F8CB115AFF05A01" ma:contentTypeVersion="10" ma:contentTypeDescription="Create a new document." ma:contentTypeScope="" ma:versionID="80b996edb083478fc2b37f70b7b4596f">
  <xsd:schema xmlns:xsd="http://www.w3.org/2001/XMLSchema" xmlns:xs="http://www.w3.org/2001/XMLSchema" xmlns:p="http://schemas.microsoft.com/office/2006/metadata/properties" xmlns:ns2="4e5de9fe-6e19-4886-bb1a-d65fd233ff35" targetNamespace="http://schemas.microsoft.com/office/2006/metadata/properties" ma:root="true" ma:fieldsID="431f56517d0382a61d88ce6891cbbf9e" ns2:_="">
    <xsd:import namespace="4e5de9fe-6e19-4886-bb1a-d65fd233ff3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5de9fe-6e19-4886-bb1a-d65fd233f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53E4167-E966-434C-9F65-1A1E70DEBBBE}"/>
</file>

<file path=customXml/itemProps2.xml><?xml version="1.0" encoding="utf-8"?>
<ds:datastoreItem xmlns:ds="http://schemas.openxmlformats.org/officeDocument/2006/customXml" ds:itemID="{1C5BD171-F91D-416B-989D-ACD8EFEDB9F2}"/>
</file>

<file path=customXml/itemProps3.xml><?xml version="1.0" encoding="utf-8"?>
<ds:datastoreItem xmlns:ds="http://schemas.openxmlformats.org/officeDocument/2006/customXml" ds:itemID="{DE34A6D8-0959-4C93-B75D-301BEA7A2A45}"/>
</file>

<file path=docProps/app.xml><?xml version="1.0" encoding="utf-8"?>
<Properties xmlns="http://schemas.openxmlformats.org/officeDocument/2006/extended-properties" xmlns:vt="http://schemas.openxmlformats.org/officeDocument/2006/docPropsVTypes">
  <Application>Microsoft Excel Online</Application>
  <Manager/>
  <Company>Newcastle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Jessica Ward (PGR)</dc:creator>
  <cp:keywords/>
  <dc:description/>
  <cp:lastModifiedBy>Rachel Gaulton</cp:lastModifiedBy>
  <cp:revision/>
  <dcterms:created xsi:type="dcterms:W3CDTF">2018-03-01T13:26:21Z</dcterms:created>
  <dcterms:modified xsi:type="dcterms:W3CDTF">2021-03-02T21:39:02Z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0x0101006E5F6C594BED80498F8CB115AFF05A01</vt:lpwstr>
  </property>
</Properties>
</file>