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usm\Downloads\"/>
    </mc:Choice>
  </mc:AlternateContent>
  <xr:revisionPtr revIDLastSave="0" documentId="13_ncr:1_{A4EFE8DD-484B-4FB4-BEC8-EB28AA90B084}" xr6:coauthVersionLast="36" xr6:coauthVersionMax="47" xr10:uidLastSave="{00000000-0000-0000-0000-000000000000}"/>
  <bookViews>
    <workbookView xWindow="0" yWindow="0" windowWidth="21570" windowHeight="7980" xr2:uid="{E06FFA3A-6D2E-4FF6-B7EF-30E7B37D968E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9" i="1"/>
  <c r="M9" i="1"/>
  <c r="N9" i="1"/>
  <c r="O9" i="1"/>
  <c r="M8" i="1"/>
  <c r="N8" i="1"/>
  <c r="O8" i="1"/>
  <c r="L8" i="1"/>
  <c r="M7" i="1"/>
  <c r="N7" i="1"/>
  <c r="O7" i="1"/>
  <c r="L7" i="1"/>
  <c r="E44" i="1" l="1"/>
  <c r="E43" i="1"/>
  <c r="E42" i="1"/>
  <c r="J42" i="1" s="1"/>
  <c r="E41" i="1"/>
  <c r="J44" i="1"/>
  <c r="D44" i="1"/>
  <c r="I44" i="1" s="1"/>
  <c r="C44" i="1"/>
  <c r="H44" i="1" s="1"/>
  <c r="B44" i="1"/>
  <c r="G44" i="1" s="1"/>
  <c r="J43" i="1"/>
  <c r="D43" i="1"/>
  <c r="I43" i="1" s="1"/>
  <c r="C43" i="1"/>
  <c r="H43" i="1" s="1"/>
  <c r="B43" i="1"/>
  <c r="G43" i="1" s="1"/>
  <c r="D42" i="1"/>
  <c r="I42" i="1" s="1"/>
  <c r="C42" i="1"/>
  <c r="H42" i="1" s="1"/>
  <c r="B42" i="1"/>
  <c r="G42" i="1" s="1"/>
  <c r="J41" i="1"/>
  <c r="D41" i="1"/>
  <c r="I41" i="1" s="1"/>
  <c r="C41" i="1"/>
  <c r="H41" i="1" s="1"/>
  <c r="B41" i="1"/>
  <c r="G41" i="1" s="1"/>
  <c r="E39" i="1"/>
  <c r="E38" i="1"/>
  <c r="J38" i="1" s="1"/>
  <c r="E37" i="1"/>
  <c r="J37" i="1" s="1"/>
  <c r="E36" i="1"/>
  <c r="J36" i="1" s="1"/>
  <c r="J39" i="1"/>
  <c r="I39" i="1"/>
  <c r="H39" i="1"/>
  <c r="G39" i="1"/>
  <c r="D39" i="1"/>
  <c r="C39" i="1"/>
  <c r="B39" i="1"/>
  <c r="I38" i="1"/>
  <c r="H38" i="1"/>
  <c r="G38" i="1"/>
  <c r="D38" i="1"/>
  <c r="C38" i="1"/>
  <c r="B38" i="1"/>
  <c r="I37" i="1"/>
  <c r="H37" i="1"/>
  <c r="G37" i="1"/>
  <c r="D37" i="1"/>
  <c r="C37" i="1"/>
  <c r="B37" i="1"/>
  <c r="I36" i="1"/>
  <c r="H36" i="1"/>
  <c r="G36" i="1"/>
  <c r="D36" i="1"/>
  <c r="C36" i="1"/>
  <c r="B36" i="1"/>
  <c r="E34" i="1"/>
  <c r="E33" i="1"/>
  <c r="E32" i="1"/>
  <c r="E31" i="1"/>
  <c r="I34" i="1"/>
  <c r="H34" i="1"/>
  <c r="G34" i="1"/>
  <c r="J34" i="1"/>
  <c r="D34" i="1"/>
  <c r="C34" i="1"/>
  <c r="B34" i="1"/>
  <c r="I33" i="1"/>
  <c r="H33" i="1"/>
  <c r="G33" i="1"/>
  <c r="J33" i="1"/>
  <c r="D33" i="1"/>
  <c r="C33" i="1"/>
  <c r="B33" i="1"/>
  <c r="I32" i="1"/>
  <c r="H32" i="1"/>
  <c r="G32" i="1"/>
  <c r="J32" i="1"/>
  <c r="D32" i="1"/>
  <c r="C32" i="1"/>
  <c r="B32" i="1"/>
  <c r="I31" i="1"/>
  <c r="H31" i="1"/>
  <c r="G31" i="1"/>
  <c r="J31" i="1"/>
  <c r="D31" i="1"/>
  <c r="C31" i="1"/>
  <c r="B31" i="1"/>
  <c r="E29" i="1"/>
  <c r="E28" i="1"/>
  <c r="E27" i="1"/>
  <c r="E26" i="1"/>
  <c r="J29" i="1"/>
  <c r="I29" i="1"/>
  <c r="H29" i="1"/>
  <c r="G29" i="1"/>
  <c r="D29" i="1"/>
  <c r="C29" i="1"/>
  <c r="B29" i="1"/>
  <c r="J28" i="1"/>
  <c r="I28" i="1"/>
  <c r="H28" i="1"/>
  <c r="G28" i="1"/>
  <c r="D28" i="1"/>
  <c r="C28" i="1"/>
  <c r="B28" i="1"/>
  <c r="J27" i="1"/>
  <c r="I27" i="1"/>
  <c r="H27" i="1"/>
  <c r="G27" i="1"/>
  <c r="D27" i="1"/>
  <c r="C27" i="1"/>
  <c r="B27" i="1"/>
  <c r="J26" i="1"/>
  <c r="I26" i="1"/>
  <c r="H26" i="1"/>
  <c r="G26" i="1"/>
  <c r="D26" i="1"/>
  <c r="C26" i="1"/>
  <c r="B26" i="1"/>
  <c r="F6" i="1"/>
  <c r="F2" i="1"/>
  <c r="E24" i="1"/>
  <c r="E23" i="1"/>
  <c r="E22" i="1"/>
  <c r="E21" i="1"/>
  <c r="E16" i="1"/>
  <c r="J24" i="1"/>
  <c r="D24" i="1"/>
  <c r="I24" i="1" s="1"/>
  <c r="C24" i="1"/>
  <c r="H24" i="1" s="1"/>
  <c r="B24" i="1"/>
  <c r="G24" i="1" s="1"/>
  <c r="J23" i="1"/>
  <c r="I23" i="1"/>
  <c r="H23" i="1"/>
  <c r="G23" i="1"/>
  <c r="D23" i="1"/>
  <c r="C23" i="1"/>
  <c r="B23" i="1"/>
  <c r="J22" i="1"/>
  <c r="I22" i="1"/>
  <c r="H22" i="1"/>
  <c r="G22" i="1"/>
  <c r="D22" i="1"/>
  <c r="C22" i="1"/>
  <c r="B22" i="1"/>
  <c r="J21" i="1"/>
  <c r="I21" i="1"/>
  <c r="H21" i="1"/>
  <c r="G21" i="1"/>
  <c r="D21" i="1"/>
  <c r="C21" i="1"/>
  <c r="B21" i="1"/>
  <c r="C19" i="1"/>
  <c r="H19" i="1" s="1"/>
  <c r="D19" i="1"/>
  <c r="I19" i="1" s="1"/>
  <c r="B19" i="1"/>
  <c r="G19" i="1" s="1"/>
  <c r="E18" i="1"/>
  <c r="J18" i="1" s="1"/>
  <c r="C18" i="1"/>
  <c r="H18" i="1" s="1"/>
  <c r="D18" i="1"/>
  <c r="I18" i="1" s="1"/>
  <c r="B18" i="1"/>
  <c r="G18" i="1" s="1"/>
  <c r="C17" i="1"/>
  <c r="H17" i="1" s="1"/>
  <c r="D17" i="1"/>
  <c r="I17" i="1" s="1"/>
  <c r="B17" i="1"/>
  <c r="G17" i="1" s="1"/>
  <c r="J16" i="1"/>
  <c r="C16" i="1"/>
  <c r="H16" i="1" s="1"/>
  <c r="D16" i="1"/>
  <c r="I16" i="1" s="1"/>
  <c r="B16" i="1"/>
  <c r="G16" i="1" s="1"/>
  <c r="E8" i="1"/>
  <c r="E9" i="1" s="1"/>
  <c r="E10" i="1" s="1"/>
  <c r="E11" i="1" s="1"/>
  <c r="E12" i="1" s="1"/>
  <c r="E13" i="1" s="1"/>
  <c r="A6" i="1"/>
  <c r="C6" i="1" s="1"/>
  <c r="D2" i="1"/>
  <c r="B4" i="1"/>
  <c r="D4" i="1" s="1"/>
  <c r="E17" i="1" l="1"/>
  <c r="J17" i="1" s="1"/>
  <c r="E19" i="1"/>
  <c r="J19" i="1" s="1"/>
</calcChain>
</file>

<file path=xl/sharedStrings.xml><?xml version="1.0" encoding="utf-8"?>
<sst xmlns="http://schemas.openxmlformats.org/spreadsheetml/2006/main" count="86" uniqueCount="24">
  <si>
    <t>Kívánt gépek + 2 nyomtató + http server</t>
  </si>
  <si>
    <t>Bitek:</t>
  </si>
  <si>
    <t>Irodák</t>
  </si>
  <si>
    <t>Műhely</t>
  </si>
  <si>
    <t>kívánt gépek + 2 nyomtató + ftp server</t>
  </si>
  <si>
    <t>KUTW hálózatok</t>
  </si>
  <si>
    <t>Szétosztható cím:</t>
  </si>
  <si>
    <t>/22</t>
  </si>
  <si>
    <t>Broadcast:</t>
  </si>
  <si>
    <t>Első:</t>
  </si>
  <si>
    <t>Utolsó:</t>
  </si>
  <si>
    <t>Azonosító:</t>
  </si>
  <si>
    <t>/26</t>
  </si>
  <si>
    <t>/30</t>
  </si>
  <si>
    <t>Iroda</t>
  </si>
  <si>
    <t>U</t>
  </si>
  <si>
    <t>K</t>
  </si>
  <si>
    <t>T</t>
  </si>
  <si>
    <t>W</t>
  </si>
  <si>
    <t>=</t>
  </si>
  <si>
    <t>Variáció:</t>
  </si>
  <si>
    <t>Iroad</t>
  </si>
  <si>
    <t>00000000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</si>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</sst>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quotePrefix="1" applyAlignment="1">
      <alignment horizontal="righ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2F90C-2226-4F49-BCBB-496D3E1703B2}">
  <dimension ref="A1:V44"/>
  <sheetViews>
    <sheetView tabSelected="1" workbookViewId="0">
      <selection activeCell="H5" sqref="H5"/>
    </sheetView>
  </sheetViews>
  <sheetFormatPr defaultRowHeight="15" x14ac:dyDescent="0.25"/>
  <cols>
    <col min="1" max="1" width="36.5703125" bestFit="1" customWidth="1"/>
    <col min="2" max="2" width="9" bestFit="1" customWidth="1"/>
    <col min="7" max="7" width="10.28515625" bestFit="1" customWidth="1"/>
    <col min="17" max="17" width="10.140625" bestFit="1" customWidth="1"/>
  </cols>
  <sheetData>
    <row r="1" spans="1:22" x14ac:dyDescent="0.25">
      <c r="A1" t="s">
        <v>2</v>
      </c>
    </row>
    <row r="2" spans="1:22" x14ac:dyDescent="0.25">
      <c r="A2" t="s">
        <v>0</v>
      </c>
      <c r="B2">
        <v>32</v>
      </c>
      <c r="C2" t="s">
        <v>1</v>
      </c>
      <c r="D2">
        <f>32-ROUNDUP(LOG(B2+2,2),0)</f>
        <v>26</v>
      </c>
      <c r="E2" t="s">
        <v>20</v>
      </c>
      <c r="F2">
        <f>2^6</f>
        <v>64</v>
      </c>
    </row>
    <row r="3" spans="1:22" x14ac:dyDescent="0.25">
      <c r="A3" t="s">
        <v>3</v>
      </c>
    </row>
    <row r="4" spans="1:22" x14ac:dyDescent="0.25">
      <c r="A4" t="s">
        <v>4</v>
      </c>
      <c r="B4">
        <f>56+2+1+2</f>
        <v>61</v>
      </c>
      <c r="C4" t="s">
        <v>1</v>
      </c>
      <c r="D4">
        <f>32-ROUNDUP(LOG(B4+2,2),0)</f>
        <v>26</v>
      </c>
    </row>
    <row r="5" spans="1:22" x14ac:dyDescent="0.25">
      <c r="A5" t="s">
        <v>5</v>
      </c>
    </row>
    <row r="6" spans="1:22" x14ac:dyDescent="0.25">
      <c r="A6">
        <f>LOG(2+2,2)</f>
        <v>2</v>
      </c>
      <c r="B6" t="s">
        <v>1</v>
      </c>
      <c r="C6">
        <f>32-A6</f>
        <v>30</v>
      </c>
      <c r="E6" t="s">
        <v>20</v>
      </c>
      <c r="F6">
        <f>2^A6</f>
        <v>4</v>
      </c>
    </row>
    <row r="7" spans="1:22" x14ac:dyDescent="0.25">
      <c r="A7" t="s">
        <v>6</v>
      </c>
      <c r="B7">
        <v>189</v>
      </c>
      <c r="C7">
        <v>220</v>
      </c>
      <c r="D7">
        <v>0</v>
      </c>
      <c r="E7">
        <v>0</v>
      </c>
      <c r="F7" t="s">
        <v>7</v>
      </c>
      <c r="G7">
        <v>11111111</v>
      </c>
      <c r="H7">
        <v>11111111</v>
      </c>
      <c r="I7">
        <v>11111100</v>
      </c>
      <c r="J7" s="4" t="s">
        <v>22</v>
      </c>
      <c r="K7" s="2" t="s">
        <v>23</v>
      </c>
      <c r="L7">
        <f>BIN2DEC(G7)</f>
        <v>255</v>
      </c>
      <c r="M7">
        <f t="shared" ref="M7:O8" si="0">BIN2DEC(H7)</f>
        <v>255</v>
      </c>
      <c r="N7">
        <f t="shared" si="0"/>
        <v>252</v>
      </c>
      <c r="O7">
        <f t="shared" si="0"/>
        <v>0</v>
      </c>
    </row>
    <row r="8" spans="1:22" x14ac:dyDescent="0.25">
      <c r="A8" t="s">
        <v>14</v>
      </c>
      <c r="B8">
        <v>189</v>
      </c>
      <c r="C8">
        <v>220</v>
      </c>
      <c r="D8">
        <v>0</v>
      </c>
      <c r="E8">
        <f>E7+64</f>
        <v>64</v>
      </c>
      <c r="F8" t="s">
        <v>12</v>
      </c>
      <c r="G8">
        <v>11111111</v>
      </c>
      <c r="H8">
        <v>11111111</v>
      </c>
      <c r="I8">
        <v>11111111</v>
      </c>
      <c r="J8" s="4">
        <v>11000000</v>
      </c>
      <c r="K8" s="2" t="s">
        <v>23</v>
      </c>
      <c r="L8" s="2">
        <f>BIN2DEC(G8)</f>
        <v>255</v>
      </c>
      <c r="M8" s="2">
        <f t="shared" si="0"/>
        <v>255</v>
      </c>
      <c r="N8" s="2">
        <f t="shared" si="0"/>
        <v>255</v>
      </c>
      <c r="O8" s="2">
        <f t="shared" si="0"/>
        <v>192</v>
      </c>
      <c r="V8" s="2"/>
    </row>
    <row r="9" spans="1:22" x14ac:dyDescent="0.25">
      <c r="A9" t="s">
        <v>3</v>
      </c>
      <c r="B9">
        <v>189</v>
      </c>
      <c r="C9">
        <v>220</v>
      </c>
      <c r="D9">
        <v>0</v>
      </c>
      <c r="E9">
        <f>E8+64</f>
        <v>128</v>
      </c>
      <c r="F9" t="s">
        <v>12</v>
      </c>
      <c r="G9">
        <v>11111111</v>
      </c>
      <c r="H9">
        <v>11111111</v>
      </c>
      <c r="I9">
        <v>11111111</v>
      </c>
      <c r="J9" s="4">
        <v>11000000</v>
      </c>
      <c r="K9" s="2" t="s">
        <v>23</v>
      </c>
      <c r="L9" s="2">
        <f>BIN2DEC(G9)</f>
        <v>255</v>
      </c>
      <c r="M9" s="2">
        <f t="shared" ref="M9" si="1">BIN2DEC(H9)</f>
        <v>255</v>
      </c>
      <c r="N9" s="2">
        <f t="shared" ref="N9" si="2">BIN2DEC(I9)</f>
        <v>255</v>
      </c>
      <c r="O9" s="2">
        <f t="shared" ref="O9" si="3">BIN2DEC(J9)</f>
        <v>192</v>
      </c>
    </row>
    <row r="10" spans="1:22" x14ac:dyDescent="0.25">
      <c r="A10" t="s">
        <v>16</v>
      </c>
      <c r="B10">
        <v>189</v>
      </c>
      <c r="C10">
        <v>220</v>
      </c>
      <c r="D10">
        <v>0</v>
      </c>
      <c r="E10">
        <f>E9+4</f>
        <v>132</v>
      </c>
      <c r="F10" t="s">
        <v>13</v>
      </c>
      <c r="G10">
        <v>11111111</v>
      </c>
      <c r="H10">
        <v>11111111</v>
      </c>
      <c r="I10">
        <v>11111111</v>
      </c>
      <c r="J10" s="4">
        <v>11111100</v>
      </c>
      <c r="K10" s="2" t="s">
        <v>23</v>
      </c>
      <c r="L10" s="2">
        <f t="shared" ref="L10:L13" si="4">BIN2DEC(G10)</f>
        <v>255</v>
      </c>
      <c r="M10" s="2">
        <f t="shared" ref="M10:M13" si="5">BIN2DEC(H10)</f>
        <v>255</v>
      </c>
      <c r="N10" s="2">
        <f t="shared" ref="N10:N13" si="6">BIN2DEC(I10)</f>
        <v>255</v>
      </c>
      <c r="O10" s="2">
        <f t="shared" ref="O10:O13" si="7">BIN2DEC(J10)</f>
        <v>252</v>
      </c>
    </row>
    <row r="11" spans="1:22" x14ac:dyDescent="0.25">
      <c r="A11" t="s">
        <v>15</v>
      </c>
      <c r="B11">
        <v>189</v>
      </c>
      <c r="C11">
        <v>220</v>
      </c>
      <c r="D11">
        <v>0</v>
      </c>
      <c r="E11">
        <f t="shared" ref="E11:E13" si="8">E10+4</f>
        <v>136</v>
      </c>
      <c r="F11" t="s">
        <v>13</v>
      </c>
      <c r="G11">
        <v>11111111</v>
      </c>
      <c r="H11">
        <v>11111111</v>
      </c>
      <c r="I11">
        <v>11111111</v>
      </c>
      <c r="J11" s="4">
        <v>11111100</v>
      </c>
      <c r="K11" s="2" t="s">
        <v>23</v>
      </c>
      <c r="L11" s="2">
        <f t="shared" si="4"/>
        <v>255</v>
      </c>
      <c r="M11" s="2">
        <f t="shared" si="5"/>
        <v>255</v>
      </c>
      <c r="N11" s="2">
        <f t="shared" si="6"/>
        <v>255</v>
      </c>
      <c r="O11" s="2">
        <f t="shared" si="7"/>
        <v>252</v>
      </c>
    </row>
    <row r="12" spans="1:22" x14ac:dyDescent="0.25">
      <c r="A12" t="s">
        <v>17</v>
      </c>
      <c r="B12">
        <v>189</v>
      </c>
      <c r="C12">
        <v>220</v>
      </c>
      <c r="D12">
        <v>0</v>
      </c>
      <c r="E12">
        <f t="shared" si="8"/>
        <v>140</v>
      </c>
      <c r="F12" t="s">
        <v>13</v>
      </c>
      <c r="G12">
        <v>11111111</v>
      </c>
      <c r="H12">
        <v>11111111</v>
      </c>
      <c r="I12">
        <v>11111111</v>
      </c>
      <c r="J12" s="4">
        <v>11111100</v>
      </c>
      <c r="K12" s="2" t="s">
        <v>23</v>
      </c>
      <c r="L12" s="2">
        <f t="shared" si="4"/>
        <v>255</v>
      </c>
      <c r="M12" s="2">
        <f t="shared" si="5"/>
        <v>255</v>
      </c>
      <c r="N12" s="2">
        <f t="shared" si="6"/>
        <v>255</v>
      </c>
      <c r="O12" s="2">
        <f t="shared" si="7"/>
        <v>252</v>
      </c>
    </row>
    <row r="13" spans="1:22" x14ac:dyDescent="0.25">
      <c r="A13" t="s">
        <v>18</v>
      </c>
      <c r="B13">
        <v>189</v>
      </c>
      <c r="C13">
        <v>220</v>
      </c>
      <c r="D13">
        <v>0</v>
      </c>
      <c r="E13">
        <f t="shared" si="8"/>
        <v>144</v>
      </c>
      <c r="F13" t="s">
        <v>13</v>
      </c>
      <c r="G13">
        <v>11111111</v>
      </c>
      <c r="H13">
        <v>11111111</v>
      </c>
      <c r="I13">
        <v>11111111</v>
      </c>
      <c r="J13" s="4">
        <v>11111100</v>
      </c>
      <c r="K13" s="2" t="s">
        <v>23</v>
      </c>
      <c r="L13" s="2">
        <f t="shared" si="4"/>
        <v>255</v>
      </c>
      <c r="M13" s="2">
        <f t="shared" si="5"/>
        <v>255</v>
      </c>
      <c r="N13" s="2">
        <f t="shared" si="6"/>
        <v>255</v>
      </c>
      <c r="O13" s="2">
        <f t="shared" si="7"/>
        <v>252</v>
      </c>
    </row>
    <row r="15" spans="1:22" ht="15.75" x14ac:dyDescent="0.25">
      <c r="A15" s="3" t="s">
        <v>21</v>
      </c>
    </row>
    <row r="16" spans="1:22" x14ac:dyDescent="0.25">
      <c r="A16" t="s">
        <v>11</v>
      </c>
      <c r="B16">
        <f>B7</f>
        <v>189</v>
      </c>
      <c r="C16">
        <f t="shared" ref="C16:D16" si="9">C7</f>
        <v>220</v>
      </c>
      <c r="D16">
        <f t="shared" si="9"/>
        <v>0</v>
      </c>
      <c r="E16">
        <f>E7</f>
        <v>0</v>
      </c>
      <c r="F16" s="2" t="s">
        <v>19</v>
      </c>
      <c r="G16" t="str">
        <f>DEC2BIN(B16,8)</f>
        <v>10111101</v>
      </c>
      <c r="H16" t="str">
        <f t="shared" ref="H16:J16" si="10">DEC2BIN(C16,8)</f>
        <v>11011100</v>
      </c>
      <c r="I16" t="str">
        <f t="shared" si="10"/>
        <v>00000000</v>
      </c>
      <c r="J16" t="str">
        <f t="shared" si="10"/>
        <v>00000000</v>
      </c>
    </row>
    <row r="17" spans="1:10" x14ac:dyDescent="0.25">
      <c r="A17" t="s">
        <v>8</v>
      </c>
      <c r="B17" s="1">
        <f>B8</f>
        <v>189</v>
      </c>
      <c r="C17" s="1">
        <f t="shared" ref="C17:D17" si="11">C8</f>
        <v>220</v>
      </c>
      <c r="D17" s="1">
        <f t="shared" si="11"/>
        <v>0</v>
      </c>
      <c r="E17" s="1">
        <f>E8-1</f>
        <v>63</v>
      </c>
      <c r="F17" s="2" t="s">
        <v>19</v>
      </c>
      <c r="G17" t="str">
        <f t="shared" ref="G17:G19" si="12">DEC2BIN(B17,8)</f>
        <v>10111101</v>
      </c>
      <c r="H17" t="str">
        <f t="shared" ref="H17:H19" si="13">DEC2BIN(C17,8)</f>
        <v>11011100</v>
      </c>
      <c r="I17" t="str">
        <f t="shared" ref="I17:I19" si="14">DEC2BIN(D17,8)</f>
        <v>00000000</v>
      </c>
      <c r="J17" t="str">
        <f t="shared" ref="J17:J19" si="15">DEC2BIN(E17,8)</f>
        <v>00111111</v>
      </c>
    </row>
    <row r="18" spans="1:10" x14ac:dyDescent="0.25">
      <c r="A18" t="s">
        <v>9</v>
      </c>
      <c r="B18">
        <f>B7</f>
        <v>189</v>
      </c>
      <c r="C18">
        <f t="shared" ref="C18:D18" si="16">C7</f>
        <v>220</v>
      </c>
      <c r="D18">
        <f t="shared" si="16"/>
        <v>0</v>
      </c>
      <c r="E18">
        <f>E7+1</f>
        <v>1</v>
      </c>
      <c r="F18" s="2" t="s">
        <v>19</v>
      </c>
      <c r="G18" t="str">
        <f t="shared" si="12"/>
        <v>10111101</v>
      </c>
      <c r="H18" t="str">
        <f t="shared" si="13"/>
        <v>11011100</v>
      </c>
      <c r="I18" t="str">
        <f t="shared" si="14"/>
        <v>00000000</v>
      </c>
      <c r="J18" t="str">
        <f t="shared" si="15"/>
        <v>00000001</v>
      </c>
    </row>
    <row r="19" spans="1:10" x14ac:dyDescent="0.25">
      <c r="A19" t="s">
        <v>10</v>
      </c>
      <c r="B19">
        <f>B8</f>
        <v>189</v>
      </c>
      <c r="C19">
        <f t="shared" ref="C19:D19" si="17">C8</f>
        <v>220</v>
      </c>
      <c r="D19">
        <f t="shared" si="17"/>
        <v>0</v>
      </c>
      <c r="E19">
        <f>E8-2</f>
        <v>62</v>
      </c>
      <c r="F19" s="2" t="s">
        <v>19</v>
      </c>
      <c r="G19" t="str">
        <f t="shared" si="12"/>
        <v>10111101</v>
      </c>
      <c r="H19" t="str">
        <f t="shared" si="13"/>
        <v>11011100</v>
      </c>
      <c r="I19" t="str">
        <f t="shared" si="14"/>
        <v>00000000</v>
      </c>
      <c r="J19" t="str">
        <f t="shared" si="15"/>
        <v>00111110</v>
      </c>
    </row>
    <row r="20" spans="1:10" ht="15.75" x14ac:dyDescent="0.25">
      <c r="A20" s="3" t="s">
        <v>3</v>
      </c>
    </row>
    <row r="21" spans="1:10" x14ac:dyDescent="0.25">
      <c r="A21" t="s">
        <v>11</v>
      </c>
      <c r="B21">
        <f>B12</f>
        <v>189</v>
      </c>
      <c r="C21">
        <f t="shared" ref="C21:D21" si="18">C12</f>
        <v>220</v>
      </c>
      <c r="D21">
        <f t="shared" si="18"/>
        <v>0</v>
      </c>
      <c r="E21">
        <f>E8</f>
        <v>64</v>
      </c>
      <c r="F21" s="2" t="s">
        <v>19</v>
      </c>
      <c r="G21" t="str">
        <f>DEC2BIN(B21,8)</f>
        <v>10111101</v>
      </c>
      <c r="H21" t="str">
        <f t="shared" ref="H21:H24" si="19">DEC2BIN(C21,8)</f>
        <v>11011100</v>
      </c>
      <c r="I21" t="str">
        <f t="shared" ref="I21:I24" si="20">DEC2BIN(D21,8)</f>
        <v>00000000</v>
      </c>
      <c r="J21" t="str">
        <f t="shared" ref="J21:J24" si="21">DEC2BIN(E21,8)</f>
        <v>01000000</v>
      </c>
    </row>
    <row r="22" spans="1:10" x14ac:dyDescent="0.25">
      <c r="A22" t="s">
        <v>8</v>
      </c>
      <c r="B22" s="1">
        <f>B13</f>
        <v>189</v>
      </c>
      <c r="C22" s="1">
        <f t="shared" ref="C22:D22" si="22">C13</f>
        <v>220</v>
      </c>
      <c r="D22" s="1">
        <f t="shared" si="22"/>
        <v>0</v>
      </c>
      <c r="E22" s="1">
        <f>E9-1</f>
        <v>127</v>
      </c>
      <c r="F22" s="2" t="s">
        <v>19</v>
      </c>
      <c r="G22" t="str">
        <f t="shared" ref="G22:G24" si="23">DEC2BIN(B22,8)</f>
        <v>10111101</v>
      </c>
      <c r="H22" t="str">
        <f t="shared" si="19"/>
        <v>11011100</v>
      </c>
      <c r="I22" t="str">
        <f t="shared" si="20"/>
        <v>00000000</v>
      </c>
      <c r="J22" t="str">
        <f t="shared" si="21"/>
        <v>01111111</v>
      </c>
    </row>
    <row r="23" spans="1:10" x14ac:dyDescent="0.25">
      <c r="A23" t="s">
        <v>9</v>
      </c>
      <c r="B23">
        <f>B12</f>
        <v>189</v>
      </c>
      <c r="C23">
        <f t="shared" ref="C23:D23" si="24">C12</f>
        <v>220</v>
      </c>
      <c r="D23">
        <f t="shared" si="24"/>
        <v>0</v>
      </c>
      <c r="E23">
        <f>E8+1</f>
        <v>65</v>
      </c>
      <c r="F23" s="2" t="s">
        <v>19</v>
      </c>
      <c r="G23" t="str">
        <f t="shared" si="23"/>
        <v>10111101</v>
      </c>
      <c r="H23" t="str">
        <f t="shared" si="19"/>
        <v>11011100</v>
      </c>
      <c r="I23" t="str">
        <f t="shared" si="20"/>
        <v>00000000</v>
      </c>
      <c r="J23" t="str">
        <f t="shared" si="21"/>
        <v>01000001</v>
      </c>
    </row>
    <row r="24" spans="1:10" x14ac:dyDescent="0.25">
      <c r="A24" t="s">
        <v>10</v>
      </c>
      <c r="B24">
        <f>B13</f>
        <v>189</v>
      </c>
      <c r="C24">
        <f t="shared" ref="C24:D24" si="25">C13</f>
        <v>220</v>
      </c>
      <c r="D24">
        <f t="shared" si="25"/>
        <v>0</v>
      </c>
      <c r="E24">
        <f>E9-2</f>
        <v>126</v>
      </c>
      <c r="F24" s="2" t="s">
        <v>19</v>
      </c>
      <c r="G24" t="str">
        <f t="shared" si="23"/>
        <v>10111101</v>
      </c>
      <c r="H24" t="str">
        <f t="shared" si="19"/>
        <v>11011100</v>
      </c>
      <c r="I24" t="str">
        <f t="shared" si="20"/>
        <v>00000000</v>
      </c>
      <c r="J24" t="str">
        <f t="shared" si="21"/>
        <v>01111110</v>
      </c>
    </row>
    <row r="25" spans="1:10" ht="15.75" x14ac:dyDescent="0.25">
      <c r="A25" s="3" t="s">
        <v>16</v>
      </c>
      <c r="B25" s="1"/>
      <c r="C25" s="1"/>
      <c r="D25" s="1"/>
      <c r="E25" s="1"/>
    </row>
    <row r="26" spans="1:10" x14ac:dyDescent="0.25">
      <c r="A26" t="s">
        <v>11</v>
      </c>
      <c r="B26">
        <f>B17</f>
        <v>189</v>
      </c>
      <c r="C26">
        <f t="shared" ref="C26:D26" si="26">C17</f>
        <v>220</v>
      </c>
      <c r="D26">
        <f t="shared" si="26"/>
        <v>0</v>
      </c>
      <c r="E26">
        <f>E9</f>
        <v>128</v>
      </c>
      <c r="F26" s="2" t="s">
        <v>19</v>
      </c>
      <c r="G26" t="str">
        <f>DEC2BIN(B26,8)</f>
        <v>10111101</v>
      </c>
      <c r="H26" t="str">
        <f t="shared" ref="H26:H29" si="27">DEC2BIN(C26,8)</f>
        <v>11011100</v>
      </c>
      <c r="I26" t="str">
        <f t="shared" ref="I26:I29" si="28">DEC2BIN(D26,8)</f>
        <v>00000000</v>
      </c>
      <c r="J26" t="str">
        <f t="shared" ref="J26:J29" si="29">DEC2BIN(E26,8)</f>
        <v>10000000</v>
      </c>
    </row>
    <row r="27" spans="1:10" x14ac:dyDescent="0.25">
      <c r="A27" t="s">
        <v>8</v>
      </c>
      <c r="B27" s="1">
        <f>B18</f>
        <v>189</v>
      </c>
      <c r="C27" s="1">
        <f t="shared" ref="C27:D27" si="30">C18</f>
        <v>220</v>
      </c>
      <c r="D27" s="1">
        <f t="shared" si="30"/>
        <v>0</v>
      </c>
      <c r="E27" s="1">
        <f>E10-1</f>
        <v>131</v>
      </c>
      <c r="F27" s="2" t="s">
        <v>19</v>
      </c>
      <c r="G27" t="str">
        <f t="shared" ref="G27:G29" si="31">DEC2BIN(B27,8)</f>
        <v>10111101</v>
      </c>
      <c r="H27" t="str">
        <f t="shared" si="27"/>
        <v>11011100</v>
      </c>
      <c r="I27" t="str">
        <f t="shared" si="28"/>
        <v>00000000</v>
      </c>
      <c r="J27" t="str">
        <f t="shared" si="29"/>
        <v>10000011</v>
      </c>
    </row>
    <row r="28" spans="1:10" x14ac:dyDescent="0.25">
      <c r="A28" t="s">
        <v>9</v>
      </c>
      <c r="B28">
        <f>B17</f>
        <v>189</v>
      </c>
      <c r="C28">
        <f t="shared" ref="C28:D28" si="32">C17</f>
        <v>220</v>
      </c>
      <c r="D28">
        <f t="shared" si="32"/>
        <v>0</v>
      </c>
      <c r="E28">
        <f>E9+1</f>
        <v>129</v>
      </c>
      <c r="F28" s="2" t="s">
        <v>19</v>
      </c>
      <c r="G28" t="str">
        <f t="shared" si="31"/>
        <v>10111101</v>
      </c>
      <c r="H28" t="str">
        <f t="shared" si="27"/>
        <v>11011100</v>
      </c>
      <c r="I28" t="str">
        <f t="shared" si="28"/>
        <v>00000000</v>
      </c>
      <c r="J28" t="str">
        <f t="shared" si="29"/>
        <v>10000001</v>
      </c>
    </row>
    <row r="29" spans="1:10" x14ac:dyDescent="0.25">
      <c r="A29" t="s">
        <v>10</v>
      </c>
      <c r="B29">
        <f>B18</f>
        <v>189</v>
      </c>
      <c r="C29">
        <f t="shared" ref="C29:D29" si="33">C18</f>
        <v>220</v>
      </c>
      <c r="D29">
        <f t="shared" si="33"/>
        <v>0</v>
      </c>
      <c r="E29">
        <f>E10-2</f>
        <v>130</v>
      </c>
      <c r="F29" s="2" t="s">
        <v>19</v>
      </c>
      <c r="G29" t="str">
        <f t="shared" si="31"/>
        <v>10111101</v>
      </c>
      <c r="H29" t="str">
        <f t="shared" si="27"/>
        <v>11011100</v>
      </c>
      <c r="I29" t="str">
        <f t="shared" si="28"/>
        <v>00000000</v>
      </c>
      <c r="J29" t="str">
        <f t="shared" si="29"/>
        <v>10000010</v>
      </c>
    </row>
    <row r="30" spans="1:10" ht="15.75" x14ac:dyDescent="0.25">
      <c r="A30" s="3" t="s">
        <v>15</v>
      </c>
      <c r="B30" s="1"/>
      <c r="C30" s="1"/>
      <c r="D30" s="1"/>
      <c r="E30" s="1"/>
    </row>
    <row r="31" spans="1:10" x14ac:dyDescent="0.25">
      <c r="A31" t="s">
        <v>11</v>
      </c>
      <c r="B31">
        <f>B22</f>
        <v>189</v>
      </c>
      <c r="C31">
        <f t="shared" ref="C31:D31" si="34">C22</f>
        <v>220</v>
      </c>
      <c r="D31">
        <f t="shared" si="34"/>
        <v>0</v>
      </c>
      <c r="E31">
        <f>E10</f>
        <v>132</v>
      </c>
      <c r="F31" s="2" t="s">
        <v>19</v>
      </c>
      <c r="G31" t="str">
        <f>DEC2BIN(B31,8)</f>
        <v>10111101</v>
      </c>
      <c r="H31" t="str">
        <f t="shared" ref="H31:H34" si="35">DEC2BIN(C31,8)</f>
        <v>11011100</v>
      </c>
      <c r="I31" t="str">
        <f t="shared" ref="I31:I34" si="36">DEC2BIN(D31,8)</f>
        <v>00000000</v>
      </c>
      <c r="J31" t="str">
        <f t="shared" ref="J31:J34" si="37">DEC2BIN(E31,8)</f>
        <v>10000100</v>
      </c>
    </row>
    <row r="32" spans="1:10" x14ac:dyDescent="0.25">
      <c r="A32" t="s">
        <v>8</v>
      </c>
      <c r="B32" s="1">
        <f>B23</f>
        <v>189</v>
      </c>
      <c r="C32" s="1">
        <f t="shared" ref="C32:D32" si="38">C23</f>
        <v>220</v>
      </c>
      <c r="D32" s="1">
        <f t="shared" si="38"/>
        <v>0</v>
      </c>
      <c r="E32" s="1">
        <f>E11-1</f>
        <v>135</v>
      </c>
      <c r="F32" s="2" t="s">
        <v>19</v>
      </c>
      <c r="G32" t="str">
        <f t="shared" ref="G32:G34" si="39">DEC2BIN(B32,8)</f>
        <v>10111101</v>
      </c>
      <c r="H32" t="str">
        <f t="shared" si="35"/>
        <v>11011100</v>
      </c>
      <c r="I32" t="str">
        <f t="shared" si="36"/>
        <v>00000000</v>
      </c>
      <c r="J32" t="str">
        <f t="shared" si="37"/>
        <v>10000111</v>
      </c>
    </row>
    <row r="33" spans="1:10" x14ac:dyDescent="0.25">
      <c r="A33" t="s">
        <v>9</v>
      </c>
      <c r="B33">
        <f>B22</f>
        <v>189</v>
      </c>
      <c r="C33">
        <f t="shared" ref="C33:D33" si="40">C22</f>
        <v>220</v>
      </c>
      <c r="D33">
        <f t="shared" si="40"/>
        <v>0</v>
      </c>
      <c r="E33">
        <f>E10+1</f>
        <v>133</v>
      </c>
      <c r="F33" s="2" t="s">
        <v>19</v>
      </c>
      <c r="G33" t="str">
        <f t="shared" si="39"/>
        <v>10111101</v>
      </c>
      <c r="H33" t="str">
        <f t="shared" si="35"/>
        <v>11011100</v>
      </c>
      <c r="I33" t="str">
        <f t="shared" si="36"/>
        <v>00000000</v>
      </c>
      <c r="J33" t="str">
        <f t="shared" si="37"/>
        <v>10000101</v>
      </c>
    </row>
    <row r="34" spans="1:10" x14ac:dyDescent="0.25">
      <c r="A34" t="s">
        <v>10</v>
      </c>
      <c r="B34">
        <f>B23</f>
        <v>189</v>
      </c>
      <c r="C34">
        <f t="shared" ref="C34:D34" si="41">C23</f>
        <v>220</v>
      </c>
      <c r="D34">
        <f t="shared" si="41"/>
        <v>0</v>
      </c>
      <c r="E34">
        <f>E11-2</f>
        <v>134</v>
      </c>
      <c r="F34" s="2" t="s">
        <v>19</v>
      </c>
      <c r="G34" t="str">
        <f t="shared" si="39"/>
        <v>10111101</v>
      </c>
      <c r="H34" t="str">
        <f t="shared" si="35"/>
        <v>11011100</v>
      </c>
      <c r="I34" t="str">
        <f t="shared" si="36"/>
        <v>00000000</v>
      </c>
      <c r="J34" t="str">
        <f t="shared" si="37"/>
        <v>10000110</v>
      </c>
    </row>
    <row r="35" spans="1:10" ht="15.75" x14ac:dyDescent="0.25">
      <c r="A35" s="3" t="s">
        <v>17</v>
      </c>
      <c r="B35" s="1"/>
      <c r="C35" s="1"/>
      <c r="D35" s="1"/>
      <c r="E35" s="1"/>
    </row>
    <row r="36" spans="1:10" x14ac:dyDescent="0.25">
      <c r="A36" t="s">
        <v>11</v>
      </c>
      <c r="B36">
        <f>B27</f>
        <v>189</v>
      </c>
      <c r="C36">
        <f t="shared" ref="C36:D36" si="42">C27</f>
        <v>220</v>
      </c>
      <c r="D36">
        <f t="shared" si="42"/>
        <v>0</v>
      </c>
      <c r="E36">
        <f>E11</f>
        <v>136</v>
      </c>
      <c r="F36" s="2" t="s">
        <v>19</v>
      </c>
      <c r="G36" t="str">
        <f>DEC2BIN(B36,8)</f>
        <v>10111101</v>
      </c>
      <c r="H36" t="str">
        <f t="shared" ref="H36:H39" si="43">DEC2BIN(C36,8)</f>
        <v>11011100</v>
      </c>
      <c r="I36" t="str">
        <f t="shared" ref="I36:I39" si="44">DEC2BIN(D36,8)</f>
        <v>00000000</v>
      </c>
      <c r="J36" t="str">
        <f t="shared" ref="J36:J39" si="45">DEC2BIN(E36,8)</f>
        <v>10001000</v>
      </c>
    </row>
    <row r="37" spans="1:10" x14ac:dyDescent="0.25">
      <c r="A37" t="s">
        <v>8</v>
      </c>
      <c r="B37" s="1">
        <f>B28</f>
        <v>189</v>
      </c>
      <c r="C37" s="1">
        <f t="shared" ref="C37:D37" si="46">C28</f>
        <v>220</v>
      </c>
      <c r="D37" s="1">
        <f t="shared" si="46"/>
        <v>0</v>
      </c>
      <c r="E37" s="1">
        <f>E12-1</f>
        <v>139</v>
      </c>
      <c r="F37" s="2" t="s">
        <v>19</v>
      </c>
      <c r="G37" t="str">
        <f t="shared" ref="G37:G39" si="47">DEC2BIN(B37,8)</f>
        <v>10111101</v>
      </c>
      <c r="H37" t="str">
        <f t="shared" si="43"/>
        <v>11011100</v>
      </c>
      <c r="I37" t="str">
        <f t="shared" si="44"/>
        <v>00000000</v>
      </c>
      <c r="J37" t="str">
        <f t="shared" si="45"/>
        <v>10001011</v>
      </c>
    </row>
    <row r="38" spans="1:10" x14ac:dyDescent="0.25">
      <c r="A38" t="s">
        <v>9</v>
      </c>
      <c r="B38">
        <f>B27</f>
        <v>189</v>
      </c>
      <c r="C38">
        <f t="shared" ref="C38:D38" si="48">C27</f>
        <v>220</v>
      </c>
      <c r="D38">
        <f t="shared" si="48"/>
        <v>0</v>
      </c>
      <c r="E38">
        <f>E11+1</f>
        <v>137</v>
      </c>
      <c r="F38" s="2" t="s">
        <v>19</v>
      </c>
      <c r="G38" t="str">
        <f t="shared" si="47"/>
        <v>10111101</v>
      </c>
      <c r="H38" t="str">
        <f t="shared" si="43"/>
        <v>11011100</v>
      </c>
      <c r="I38" t="str">
        <f t="shared" si="44"/>
        <v>00000000</v>
      </c>
      <c r="J38" t="str">
        <f t="shared" si="45"/>
        <v>10001001</v>
      </c>
    </row>
    <row r="39" spans="1:10" x14ac:dyDescent="0.25">
      <c r="A39" t="s">
        <v>10</v>
      </c>
      <c r="B39">
        <f>B28</f>
        <v>189</v>
      </c>
      <c r="C39">
        <f t="shared" ref="C39:D39" si="49">C28</f>
        <v>220</v>
      </c>
      <c r="D39">
        <f t="shared" si="49"/>
        <v>0</v>
      </c>
      <c r="E39">
        <f>E12-2</f>
        <v>138</v>
      </c>
      <c r="F39" s="2" t="s">
        <v>19</v>
      </c>
      <c r="G39" t="str">
        <f t="shared" si="47"/>
        <v>10111101</v>
      </c>
      <c r="H39" t="str">
        <f t="shared" si="43"/>
        <v>11011100</v>
      </c>
      <c r="I39" t="str">
        <f t="shared" si="44"/>
        <v>00000000</v>
      </c>
      <c r="J39" t="str">
        <f t="shared" si="45"/>
        <v>10001010</v>
      </c>
    </row>
    <row r="40" spans="1:10" ht="15.75" x14ac:dyDescent="0.25">
      <c r="A40" s="3" t="s">
        <v>18</v>
      </c>
      <c r="B40" s="1"/>
      <c r="C40" s="1"/>
      <c r="D40" s="1"/>
      <c r="E40" s="1"/>
    </row>
    <row r="41" spans="1:10" x14ac:dyDescent="0.25">
      <c r="A41" t="s">
        <v>11</v>
      </c>
      <c r="B41">
        <f>B32</f>
        <v>189</v>
      </c>
      <c r="C41">
        <f t="shared" ref="C41:D41" si="50">C32</f>
        <v>220</v>
      </c>
      <c r="D41">
        <f t="shared" si="50"/>
        <v>0</v>
      </c>
      <c r="E41">
        <f>E12</f>
        <v>140</v>
      </c>
      <c r="F41" s="2" t="s">
        <v>19</v>
      </c>
      <c r="G41" t="str">
        <f>DEC2BIN(B41,8)</f>
        <v>10111101</v>
      </c>
      <c r="H41" t="str">
        <f t="shared" ref="H41:H44" si="51">DEC2BIN(C41,8)</f>
        <v>11011100</v>
      </c>
      <c r="I41" t="str">
        <f t="shared" ref="I41:I44" si="52">DEC2BIN(D41,8)</f>
        <v>00000000</v>
      </c>
      <c r="J41" t="str">
        <f t="shared" ref="J41:J44" si="53">DEC2BIN(E41,8)</f>
        <v>10001100</v>
      </c>
    </row>
    <row r="42" spans="1:10" x14ac:dyDescent="0.25">
      <c r="A42" t="s">
        <v>8</v>
      </c>
      <c r="B42" s="1">
        <f>B33</f>
        <v>189</v>
      </c>
      <c r="C42" s="1">
        <f t="shared" ref="C42:D42" si="54">C33</f>
        <v>220</v>
      </c>
      <c r="D42" s="1">
        <f t="shared" si="54"/>
        <v>0</v>
      </c>
      <c r="E42" s="1">
        <f>E13-1</f>
        <v>143</v>
      </c>
      <c r="F42" s="2" t="s">
        <v>19</v>
      </c>
      <c r="G42" t="str">
        <f t="shared" ref="G42:G44" si="55">DEC2BIN(B42,8)</f>
        <v>10111101</v>
      </c>
      <c r="H42" t="str">
        <f t="shared" si="51"/>
        <v>11011100</v>
      </c>
      <c r="I42" t="str">
        <f t="shared" si="52"/>
        <v>00000000</v>
      </c>
      <c r="J42" t="str">
        <f t="shared" si="53"/>
        <v>10001111</v>
      </c>
    </row>
    <row r="43" spans="1:10" x14ac:dyDescent="0.25">
      <c r="A43" t="s">
        <v>9</v>
      </c>
      <c r="B43">
        <f>B32</f>
        <v>189</v>
      </c>
      <c r="C43">
        <f t="shared" ref="C43:D43" si="56">C32</f>
        <v>220</v>
      </c>
      <c r="D43">
        <f t="shared" si="56"/>
        <v>0</v>
      </c>
      <c r="E43">
        <f>E12+1</f>
        <v>141</v>
      </c>
      <c r="F43" s="2" t="s">
        <v>19</v>
      </c>
      <c r="G43" t="str">
        <f t="shared" si="55"/>
        <v>10111101</v>
      </c>
      <c r="H43" t="str">
        <f t="shared" si="51"/>
        <v>11011100</v>
      </c>
      <c r="I43" t="str">
        <f t="shared" si="52"/>
        <v>00000000</v>
      </c>
      <c r="J43" t="str">
        <f t="shared" si="53"/>
        <v>10001101</v>
      </c>
    </row>
    <row r="44" spans="1:10" x14ac:dyDescent="0.25">
      <c r="A44" t="s">
        <v>10</v>
      </c>
      <c r="B44">
        <f>B33</f>
        <v>189</v>
      </c>
      <c r="C44">
        <f t="shared" ref="C44:D44" si="57">C33</f>
        <v>220</v>
      </c>
      <c r="D44">
        <f t="shared" si="57"/>
        <v>0</v>
      </c>
      <c r="E44">
        <f>E13-2</f>
        <v>142</v>
      </c>
      <c r="F44" s="2" t="s">
        <v>19</v>
      </c>
      <c r="G44" t="str">
        <f t="shared" si="55"/>
        <v>10111101</v>
      </c>
      <c r="H44" t="str">
        <f t="shared" si="51"/>
        <v>11011100</v>
      </c>
      <c r="I44" t="str">
        <f t="shared" si="52"/>
        <v>00000000</v>
      </c>
      <c r="J44" t="str">
        <f t="shared" si="53"/>
        <v>10001110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 Jakus</dc:creator>
  <cp:lastModifiedBy>Máté Jakus</cp:lastModifiedBy>
  <dcterms:created xsi:type="dcterms:W3CDTF">2022-11-09T10:55:55Z</dcterms:created>
  <dcterms:modified xsi:type="dcterms:W3CDTF">2022-11-15T07:12:21Z</dcterms:modified>
</cp:coreProperties>
</file>