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17\"/>
    </mc:Choice>
  </mc:AlternateContent>
  <xr:revisionPtr revIDLastSave="0" documentId="13_ncr:1_{CCF94F6D-7F16-4FC5-923C-F0A3BC77ABEF}" xr6:coauthVersionLast="36" xr6:coauthVersionMax="45" xr10:uidLastSave="{00000000-0000-0000-0000-000000000000}"/>
  <bookViews>
    <workbookView xWindow="0" yWindow="0" windowWidth="17970" windowHeight="5955" xr2:uid="{7CC7754D-6D5F-4D2A-AD5D-4513AF11A6D0}"/>
  </bookViews>
  <sheets>
    <sheet name="Teremszépségversen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L4" i="1" s="1"/>
  <c r="K2" i="1"/>
  <c r="L2" i="1" s="1"/>
  <c r="L3" i="1"/>
  <c r="K8" i="1"/>
  <c r="H8" i="1"/>
  <c r="D8" i="1"/>
  <c r="C5" i="1"/>
  <c r="D5" i="1"/>
  <c r="E5" i="1"/>
  <c r="F5" i="1"/>
  <c r="G5" i="1"/>
  <c r="H5" i="1"/>
  <c r="I5" i="1"/>
  <c r="D7" i="1" s="1"/>
  <c r="J5" i="1"/>
  <c r="B5" i="1"/>
  <c r="H7" i="1" l="1"/>
</calcChain>
</file>

<file path=xl/sharedStrings.xml><?xml version="1.0" encoding="utf-8"?>
<sst xmlns="http://schemas.openxmlformats.org/spreadsheetml/2006/main" count="100" uniqueCount="20">
  <si>
    <t>Osztály</t>
  </si>
  <si>
    <t>9.nyek</t>
  </si>
  <si>
    <t>9.a</t>
  </si>
  <si>
    <t>9.b</t>
  </si>
  <si>
    <t>10.a</t>
  </si>
  <si>
    <t>10.b</t>
  </si>
  <si>
    <t>11.a</t>
  </si>
  <si>
    <t>11.b</t>
  </si>
  <si>
    <t>12.a</t>
  </si>
  <si>
    <t>12.b</t>
  </si>
  <si>
    <t>Átlag</t>
  </si>
  <si>
    <t>Tisztaság</t>
  </si>
  <si>
    <t>Dekoráció</t>
  </si>
  <si>
    <t>Növények</t>
  </si>
  <si>
    <t>Összesen</t>
  </si>
  <si>
    <t>Legjobb eredmény:</t>
  </si>
  <si>
    <t>Második legjobb:</t>
  </si>
  <si>
    <t>Osztályok száma:</t>
  </si>
  <si>
    <t>Legrosszabb eredmény:</t>
  </si>
  <si>
    <t>Utolsó előtti: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</si>
</sst>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9" xfId="0" applyFont="1" applyBorder="1" applyAlignment="1">
      <alignment horizontal="right"/>
    </xf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2" fontId="0" fillId="2" borderId="7" xfId="0" applyNumberFormat="1" applyFill="1" applyBorder="1"/>
  </cellXfs>
  <cellStyles count="1">
    <cellStyle name="Normál" xfId="0" builtinId="0"/>
  </cellStyles>
  <dxfs count="2"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B9E5-6777-48A3-8204-4358D13F3535}">
  <dimension ref="A1:L8"/>
  <sheetViews>
    <sheetView tabSelected="1" zoomScale="85" zoomScaleNormal="85" workbookViewId="0">
      <selection activeCell="K21" sqref="K21"/>
    </sheetView>
  </sheetViews>
  <sheetFormatPr defaultRowHeight="15" x14ac:dyDescent="0.25"/>
  <cols>
    <col min="1" max="1" width="12.140625" customWidth="1"/>
    <col min="11" max="11" width="10.7109375" bestFit="1" customWidth="1"/>
  </cols>
  <sheetData>
    <row r="1" spans="1:1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2" x14ac:dyDescent="0.25">
      <c r="A2" s="4" t="s">
        <v>11</v>
      </c>
      <c r="B2" s="5">
        <v>5</v>
      </c>
      <c r="C2" s="6">
        <v>6</v>
      </c>
      <c r="D2" s="6">
        <v>10</v>
      </c>
      <c r="E2" s="6">
        <v>9</v>
      </c>
      <c r="F2" s="6">
        <v>9</v>
      </c>
      <c r="G2" s="6">
        <v>9</v>
      </c>
      <c r="H2" s="6">
        <v>4</v>
      </c>
      <c r="I2" s="6">
        <v>10</v>
      </c>
      <c r="J2" s="7">
        <v>7</v>
      </c>
      <c r="K2" s="18">
        <f>ROUND(AVERAGE(B2:J2), 2)</f>
        <v>7.67</v>
      </c>
      <c r="L2">
        <f>K2*$K$8</f>
        <v>69.03</v>
      </c>
    </row>
    <row r="3" spans="1:12" x14ac:dyDescent="0.25">
      <c r="A3" s="4" t="s">
        <v>12</v>
      </c>
      <c r="B3" s="8">
        <v>9</v>
      </c>
      <c r="C3" s="9">
        <v>8</v>
      </c>
      <c r="D3" s="9">
        <v>10</v>
      </c>
      <c r="E3" s="9">
        <v>3</v>
      </c>
      <c r="F3" s="9">
        <v>10</v>
      </c>
      <c r="G3" s="9">
        <v>7</v>
      </c>
      <c r="H3" s="9">
        <v>7</v>
      </c>
      <c r="I3" s="9">
        <v>9</v>
      </c>
      <c r="J3" s="10">
        <v>9</v>
      </c>
      <c r="K3" s="18">
        <f t="shared" ref="K3:K4" si="0">ROUND(AVERAGE(B3:J3), 2)</f>
        <v>8</v>
      </c>
      <c r="L3">
        <f>K3*$K$8</f>
        <v>72</v>
      </c>
    </row>
    <row r="4" spans="1:12" ht="15.75" thickBot="1" x14ac:dyDescent="0.3">
      <c r="A4" s="4" t="s">
        <v>13</v>
      </c>
      <c r="B4" s="11">
        <v>8</v>
      </c>
      <c r="C4" s="12">
        <v>2</v>
      </c>
      <c r="D4" s="12">
        <v>9</v>
      </c>
      <c r="E4" s="12">
        <v>7</v>
      </c>
      <c r="F4" s="12">
        <v>7</v>
      </c>
      <c r="G4" s="12">
        <v>5</v>
      </c>
      <c r="H4" s="12">
        <v>8</v>
      </c>
      <c r="I4" s="12">
        <v>8</v>
      </c>
      <c r="J4" s="13">
        <v>8</v>
      </c>
      <c r="K4" s="18">
        <f t="shared" si="0"/>
        <v>6.89</v>
      </c>
      <c r="L4">
        <f>K4*$K$8</f>
        <v>62.01</v>
      </c>
    </row>
    <row r="5" spans="1:12" x14ac:dyDescent="0.25">
      <c r="A5" s="14" t="s">
        <v>14</v>
      </c>
      <c r="B5" s="15">
        <f>SUM(B2:B4)</f>
        <v>22</v>
      </c>
      <c r="C5" s="15">
        <f t="shared" ref="C5:J5" si="1">SUM(C2:C4)</f>
        <v>16</v>
      </c>
      <c r="D5" s="15">
        <f t="shared" si="1"/>
        <v>29</v>
      </c>
      <c r="E5" s="15">
        <f t="shared" si="1"/>
        <v>19</v>
      </c>
      <c r="F5" s="15">
        <f t="shared" si="1"/>
        <v>26</v>
      </c>
      <c r="G5" s="15">
        <f t="shared" si="1"/>
        <v>21</v>
      </c>
      <c r="H5" s="15">
        <f t="shared" si="1"/>
        <v>19</v>
      </c>
      <c r="I5" s="15">
        <f t="shared" si="1"/>
        <v>27</v>
      </c>
      <c r="J5" s="15">
        <f t="shared" si="1"/>
        <v>24</v>
      </c>
      <c r="K5" s="17"/>
    </row>
    <row r="7" spans="1:12" x14ac:dyDescent="0.25">
      <c r="C7" s="1" t="s">
        <v>15</v>
      </c>
      <c r="D7" s="16">
        <f>MAX(B5:J5)</f>
        <v>29</v>
      </c>
      <c r="G7" s="1" t="s">
        <v>16</v>
      </c>
      <c r="H7" s="16">
        <f>LARGE(B5:J5,2)</f>
        <v>27</v>
      </c>
      <c r="J7" t="s">
        <v>17</v>
      </c>
    </row>
    <row r="8" spans="1:12" x14ac:dyDescent="0.25">
      <c r="C8" s="1" t="s">
        <v>18</v>
      </c>
      <c r="D8" s="16">
        <f>MIN(B5:J5)</f>
        <v>16</v>
      </c>
      <c r="G8" s="1" t="s">
        <v>19</v>
      </c>
      <c r="H8" s="16">
        <f>SMALL(B5:J5, 2)</f>
        <v>19</v>
      </c>
      <c r="K8" s="16">
        <f>COUNTA(B1:J1)</f>
        <v>9</v>
      </c>
    </row>
  </sheetData>
  <conditionalFormatting sqref="B2:J4">
    <cfRule type="cellIs" dxfId="0" priority="2" operator="equal">
      <formula>10</formula>
    </cfRule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2A6CC0-061E-4DFF-BFE6-CEF7EAA08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4CF1C0-7C61-4E2D-8C13-15514337A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77B774-9F94-45D5-83D8-1C580109F8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Teremszépségverseny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2020-03-22T08:31:02Z</dcterms:created>
  <dcterms:modified xsi:type="dcterms:W3CDTF">2022-05-17T06:45:26Z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