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6"/>
  <workbookPr defaultThemeVersion="166925"/>
  <mc:AlternateContent xmlns:mc="http://schemas.openxmlformats.org/markup-compatibility/2006">
    <mc:Choice Requires="x15">
      <x15ac:absPath xmlns:x15ac="http://schemas.microsoft.com/office/spreadsheetml/2010/11/ac" url="H:\excel\2022.05.25\"/>
    </mc:Choice>
  </mc:AlternateContent>
  <xr:revisionPtr revIDLastSave="0" documentId="13_ncr:1_{6AE48988-D0FC-4B85-8A8C-1E64453FCA63}" xr6:coauthVersionLast="36" xr6:coauthVersionMax="45" xr10:uidLastSave="{00000000-0000-0000-0000-000000000000}"/>
  <bookViews>
    <workbookView xWindow="0" yWindow="0" windowWidth="17970" windowHeight="5955" xr2:uid="{F623F268-1E9D-47BE-8A43-95EB9123EC4C}"/>
  </bookViews>
  <sheets>
    <sheet name="Belépési adatok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J3" i="1" s="1"/>
  <c r="I4" i="1"/>
  <c r="J4" i="1" s="1"/>
  <c r="I5" i="1"/>
  <c r="J5" i="1" s="1"/>
  <c r="I6" i="1"/>
  <c r="J6" i="1" s="1"/>
  <c r="I7" i="1"/>
  <c r="J7" i="1" s="1"/>
  <c r="I8" i="1"/>
  <c r="J8" i="1" s="1"/>
  <c r="I9" i="1"/>
  <c r="J9" i="1" s="1"/>
  <c r="I10" i="1"/>
  <c r="J10" i="1" s="1"/>
  <c r="I11" i="1"/>
  <c r="J11" i="1" s="1"/>
  <c r="I2" i="1"/>
  <c r="J2" i="1" s="1"/>
  <c r="H5" i="1"/>
  <c r="H3" i="1"/>
  <c r="H4" i="1"/>
  <c r="H6" i="1"/>
  <c r="H7" i="1"/>
  <c r="H8" i="1"/>
  <c r="H9" i="1"/>
  <c r="H10" i="1"/>
  <c r="H11" i="1"/>
  <c r="H2" i="1"/>
  <c r="F3" i="1"/>
  <c r="G3" i="1"/>
  <c r="F4" i="1"/>
  <c r="G4" i="1"/>
  <c r="F5" i="1"/>
  <c r="G5" i="1"/>
  <c r="F6" i="1"/>
  <c r="G6" i="1"/>
  <c r="F7" i="1"/>
  <c r="G7" i="1"/>
  <c r="F8" i="1"/>
  <c r="G8" i="1"/>
  <c r="F9" i="1"/>
  <c r="G9" i="1"/>
  <c r="F10" i="1"/>
  <c r="G10" i="1"/>
  <c r="F11" i="1"/>
  <c r="G11" i="1"/>
  <c r="G2" i="1"/>
  <c r="F2" i="1"/>
  <c r="E3" i="1"/>
  <c r="E4" i="1"/>
  <c r="E5" i="1"/>
  <c r="E6" i="1"/>
  <c r="E7" i="1"/>
  <c r="E8" i="1"/>
  <c r="E9" i="1"/>
  <c r="E10" i="1"/>
  <c r="E11" i="1"/>
  <c r="E2" i="1"/>
  <c r="D3" i="1"/>
  <c r="D4" i="1"/>
  <c r="D5" i="1"/>
  <c r="D6" i="1"/>
  <c r="D7" i="1"/>
  <c r="D8" i="1"/>
  <c r="D9" i="1"/>
  <c r="D10" i="1"/>
  <c r="D11" i="1"/>
  <c r="D2" i="1"/>
  <c r="C3" i="1"/>
  <c r="C4" i="1"/>
  <c r="C5" i="1"/>
  <c r="C6" i="1"/>
  <c r="C7" i="1"/>
  <c r="C8" i="1"/>
  <c r="C9" i="1"/>
  <c r="C10" i="1"/>
  <c r="C11" i="1"/>
  <c r="C2" i="1"/>
</calcChain>
</file>

<file path=xl/sharedStrings.xml><?xml version="1.0" encoding="utf-8"?>
<sst xmlns="http://schemas.openxmlformats.org/spreadsheetml/2006/main" count="30" uniqueCount="29">
  <si>
    <t>Név</t>
  </si>
  <si>
    <t>Szülnap</t>
  </si>
  <si>
    <t>Vez</t>
  </si>
  <si>
    <t>Szk</t>
  </si>
  <si>
    <t>Utó</t>
  </si>
  <si>
    <t>Év</t>
  </si>
  <si>
    <t>Felh</t>
  </si>
  <si>
    <t>Vél</t>
  </si>
  <si>
    <t>Jelszó</t>
  </si>
  <si>
    <t>Füle Imre</t>
  </si>
  <si>
    <t>Megkő Tóni</t>
  </si>
  <si>
    <t>Gaz Ella</t>
  </si>
  <si>
    <t>Ügyet Lenke</t>
  </si>
  <si>
    <t>Har Mónika</t>
  </si>
  <si>
    <t>Csizma Dia</t>
  </si>
  <si>
    <t>Dil Emma</t>
  </si>
  <si>
    <t>Git Áron</t>
  </si>
  <si>
    <t>Kamu Zoltán</t>
  </si>
  <si>
    <t>mre208</t>
  </si>
  <si>
    <t>óni794</t>
  </si>
  <si>
    <t>lla186</t>
  </si>
  <si>
    <t>nke627</t>
  </si>
  <si>
    <t>ika798</t>
  </si>
  <si>
    <t>Dia243</t>
  </si>
  <si>
    <t>mma179</t>
  </si>
  <si>
    <t>ron173</t>
  </si>
  <si>
    <t>ika699</t>
  </si>
  <si>
    <t>tán914</t>
  </si>
  <si>
    <t>Jelszó generátor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</si>
</sst>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b/>
      <sz val="11"/>
      <color rgb="FF002060"/>
      <name val="Calibri"/>
      <family val="2"/>
      <charset val="238"/>
      <scheme val="minor"/>
    </font>
    <font>
      <sz val="11"/>
      <color rgb="FF002060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indexed="64"/>
      </top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wrapText="1"/>
    </xf>
    <xf numFmtId="14" fontId="2" fillId="2" borderId="9" xfId="0" applyNumberFormat="1" applyFont="1" applyFill="1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0" fillId="0" borderId="12" xfId="0" applyBorder="1" applyAlignment="1">
      <alignment horizontal="center" wrapText="1"/>
    </xf>
    <xf numFmtId="0" fontId="2" fillId="2" borderId="13" xfId="0" applyFont="1" applyFill="1" applyBorder="1" applyAlignment="1">
      <alignment horizontal="center" wrapText="1"/>
    </xf>
    <xf numFmtId="0" fontId="0" fillId="0" borderId="14" xfId="0" applyBorder="1" applyAlignment="1">
      <alignment horizontal="center" wrapText="1"/>
    </xf>
    <xf numFmtId="0" fontId="2" fillId="2" borderId="15" xfId="0" applyFont="1" applyFill="1" applyBorder="1" applyAlignment="1">
      <alignment horizontal="center" wrapText="1"/>
    </xf>
    <xf numFmtId="14" fontId="2" fillId="2" borderId="16" xfId="0" applyNumberFormat="1" applyFont="1" applyFill="1" applyBorder="1" applyAlignment="1">
      <alignment horizontal="center" wrapText="1"/>
    </xf>
    <xf numFmtId="14" fontId="2" fillId="2" borderId="16" xfId="0" applyNumberFormat="1" applyFont="1" applyFill="1" applyBorder="1" applyAlignment="1">
      <alignment horizontal="center"/>
    </xf>
    <xf numFmtId="0" fontId="2" fillId="2" borderId="17" xfId="0" applyFont="1" applyFill="1" applyBorder="1" applyAlignment="1">
      <alignment horizontal="center" wrapText="1"/>
    </xf>
    <xf numFmtId="14" fontId="2" fillId="2" borderId="18" xfId="0" applyNumberFormat="1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 vertical="center" wrapText="1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368A9-5AE4-4C15-A92E-C304BCD4D014}">
  <dimension ref="A1:K11"/>
  <sheetViews>
    <sheetView tabSelected="1" workbookViewId="0">
      <selection activeCell="O3" sqref="O3"/>
    </sheetView>
  </sheetViews>
  <sheetFormatPr defaultRowHeight="15" x14ac:dyDescent="0.25"/>
  <cols>
    <col min="1" max="1" width="14.28515625" customWidth="1"/>
    <col min="2" max="2" width="12.140625" hidden="1" customWidth="1"/>
    <col min="3" max="7" width="0" hidden="1" customWidth="1"/>
    <col min="9" max="10" width="0" hidden="1" customWidth="1"/>
  </cols>
  <sheetData>
    <row r="1" spans="1:11" ht="25.5" customHeight="1" thickBot="1" x14ac:dyDescent="0.3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5" t="s">
        <v>5</v>
      </c>
      <c r="G1" s="20"/>
      <c r="H1" s="6" t="s">
        <v>6</v>
      </c>
      <c r="I1" s="7" t="s">
        <v>7</v>
      </c>
      <c r="J1" s="6" t="s">
        <v>28</v>
      </c>
      <c r="K1" s="6" t="s">
        <v>8</v>
      </c>
    </row>
    <row r="2" spans="1:11" ht="15.75" thickBot="1" x14ac:dyDescent="0.3">
      <c r="A2" s="8" t="s">
        <v>9</v>
      </c>
      <c r="B2" s="9">
        <v>32444</v>
      </c>
      <c r="C2" s="10" t="str">
        <f>LEFT(A2,2)</f>
        <v>Fü</v>
      </c>
      <c r="D2" s="11">
        <f>SEARCH(" ",A2)</f>
        <v>5</v>
      </c>
      <c r="E2" s="11" t="str">
        <f>MID(A2,D2+1,2)</f>
        <v>Im</v>
      </c>
      <c r="F2" s="12">
        <f>YEAR(B2)</f>
        <v>1988</v>
      </c>
      <c r="G2" s="14" t="str">
        <f>RIGHT(F2,2)</f>
        <v>88</v>
      </c>
      <c r="H2" s="13" t="str">
        <f>C2&amp;E2&amp;G2</f>
        <v>FüIm88</v>
      </c>
      <c r="I2" s="14">
        <f ca="1">RANDBETWEEN(100,999)</f>
        <v>235</v>
      </c>
      <c r="J2" s="13" t="str">
        <f ca="1">RIGHT(A2,3)&amp;I2</f>
        <v>mre235</v>
      </c>
      <c r="K2" s="13" t="s">
        <v>18</v>
      </c>
    </row>
    <row r="3" spans="1:11" ht="15.75" thickBot="1" x14ac:dyDescent="0.3">
      <c r="A3" s="15" t="s">
        <v>10</v>
      </c>
      <c r="B3" s="16">
        <v>35913</v>
      </c>
      <c r="C3" s="10" t="str">
        <f t="shared" ref="C3:C11" si="0">LEFT(A3,2)</f>
        <v>Me</v>
      </c>
      <c r="D3" s="11">
        <f t="shared" ref="D3:D11" si="1">SEARCH(" ",A3)</f>
        <v>6</v>
      </c>
      <c r="E3" s="11" t="str">
        <f t="shared" ref="E3:E11" si="2">MID(A3,D3+1,2)</f>
        <v>Tó</v>
      </c>
      <c r="F3" s="12">
        <f t="shared" ref="F3:F11" si="3">YEAR(B3)</f>
        <v>1998</v>
      </c>
      <c r="G3" s="14" t="str">
        <f t="shared" ref="G3:G11" si="4">RIGHT(F3,2)</f>
        <v>98</v>
      </c>
      <c r="H3" s="13" t="str">
        <f t="shared" ref="H3:H11" si="5">C3&amp;E3&amp;G3</f>
        <v>MeTó98</v>
      </c>
      <c r="I3" s="14">
        <f t="shared" ref="I3:I11" ca="1" si="6">RANDBETWEEN(100,999)</f>
        <v>866</v>
      </c>
      <c r="J3" s="13" t="str">
        <f t="shared" ref="J3:K11" ca="1" si="7">RIGHT(A3,3)&amp;I3</f>
        <v>óni866</v>
      </c>
      <c r="K3" s="13" t="s">
        <v>19</v>
      </c>
    </row>
    <row r="4" spans="1:11" ht="15.75" thickBot="1" x14ac:dyDescent="0.3">
      <c r="A4" s="15" t="s">
        <v>11</v>
      </c>
      <c r="B4" s="16">
        <v>33731</v>
      </c>
      <c r="C4" s="10" t="str">
        <f t="shared" si="0"/>
        <v>Ga</v>
      </c>
      <c r="D4" s="11">
        <f t="shared" si="1"/>
        <v>4</v>
      </c>
      <c r="E4" s="11" t="str">
        <f t="shared" si="2"/>
        <v>El</v>
      </c>
      <c r="F4" s="12">
        <f t="shared" si="3"/>
        <v>1992</v>
      </c>
      <c r="G4" s="14" t="str">
        <f t="shared" si="4"/>
        <v>92</v>
      </c>
      <c r="H4" s="13" t="str">
        <f t="shared" si="5"/>
        <v>GaEl92</v>
      </c>
      <c r="I4" s="14">
        <f t="shared" ca="1" si="6"/>
        <v>603</v>
      </c>
      <c r="J4" s="13" t="str">
        <f t="shared" ca="1" si="7"/>
        <v>lla603</v>
      </c>
      <c r="K4" s="13" t="s">
        <v>20</v>
      </c>
    </row>
    <row r="5" spans="1:11" ht="15.75" thickBot="1" x14ac:dyDescent="0.3">
      <c r="A5" s="15" t="s">
        <v>12</v>
      </c>
      <c r="B5" s="16">
        <v>36892</v>
      </c>
      <c r="C5" s="10" t="str">
        <f t="shared" si="0"/>
        <v>Üg</v>
      </c>
      <c r="D5" s="11">
        <f t="shared" si="1"/>
        <v>6</v>
      </c>
      <c r="E5" s="11" t="str">
        <f t="shared" si="2"/>
        <v>Le</v>
      </c>
      <c r="F5" s="12">
        <f t="shared" si="3"/>
        <v>2001</v>
      </c>
      <c r="G5" s="14" t="str">
        <f t="shared" si="4"/>
        <v>01</v>
      </c>
      <c r="H5" s="13" t="str">
        <f>C5&amp;E5&amp;G5</f>
        <v>ÜgLe01</v>
      </c>
      <c r="I5" s="14">
        <f t="shared" ca="1" si="6"/>
        <v>377</v>
      </c>
      <c r="J5" s="13" t="str">
        <f t="shared" ca="1" si="7"/>
        <v>nke377</v>
      </c>
      <c r="K5" s="13" t="s">
        <v>21</v>
      </c>
    </row>
    <row r="6" spans="1:11" ht="15.75" thickBot="1" x14ac:dyDescent="0.3">
      <c r="A6" s="15" t="s">
        <v>13</v>
      </c>
      <c r="B6" s="16">
        <v>34858</v>
      </c>
      <c r="C6" s="10" t="str">
        <f t="shared" si="0"/>
        <v>Ha</v>
      </c>
      <c r="D6" s="11">
        <f t="shared" si="1"/>
        <v>4</v>
      </c>
      <c r="E6" s="11" t="str">
        <f t="shared" si="2"/>
        <v>Mó</v>
      </c>
      <c r="F6" s="12">
        <f t="shared" si="3"/>
        <v>1995</v>
      </c>
      <c r="G6" s="14" t="str">
        <f t="shared" si="4"/>
        <v>95</v>
      </c>
      <c r="H6" s="13" t="str">
        <f t="shared" si="5"/>
        <v>HaMó95</v>
      </c>
      <c r="I6" s="14">
        <f t="shared" ca="1" si="6"/>
        <v>368</v>
      </c>
      <c r="J6" s="13" t="str">
        <f t="shared" ca="1" si="7"/>
        <v>ika368</v>
      </c>
      <c r="K6" s="13" t="s">
        <v>22</v>
      </c>
    </row>
    <row r="7" spans="1:11" ht="15.75" thickBot="1" x14ac:dyDescent="0.3">
      <c r="A7" s="15" t="s">
        <v>14</v>
      </c>
      <c r="B7" s="16">
        <v>28909</v>
      </c>
      <c r="C7" s="10" t="str">
        <f t="shared" si="0"/>
        <v>Cs</v>
      </c>
      <c r="D7" s="11">
        <f t="shared" si="1"/>
        <v>7</v>
      </c>
      <c r="E7" s="11" t="str">
        <f t="shared" si="2"/>
        <v>Di</v>
      </c>
      <c r="F7" s="12">
        <f t="shared" si="3"/>
        <v>1979</v>
      </c>
      <c r="G7" s="14" t="str">
        <f t="shared" si="4"/>
        <v>79</v>
      </c>
      <c r="H7" s="13" t="str">
        <f t="shared" si="5"/>
        <v>CsDi79</v>
      </c>
      <c r="I7" s="14">
        <f t="shared" ca="1" si="6"/>
        <v>433</v>
      </c>
      <c r="J7" s="13" t="str">
        <f t="shared" ca="1" si="7"/>
        <v>Dia433</v>
      </c>
      <c r="K7" s="13" t="s">
        <v>23</v>
      </c>
    </row>
    <row r="8" spans="1:11" ht="15.75" thickBot="1" x14ac:dyDescent="0.3">
      <c r="A8" s="15" t="s">
        <v>15</v>
      </c>
      <c r="B8" s="16">
        <v>30047</v>
      </c>
      <c r="C8" s="10" t="str">
        <f t="shared" si="0"/>
        <v>Di</v>
      </c>
      <c r="D8" s="11">
        <f t="shared" si="1"/>
        <v>4</v>
      </c>
      <c r="E8" s="11" t="str">
        <f t="shared" si="2"/>
        <v>Em</v>
      </c>
      <c r="F8" s="12">
        <f t="shared" si="3"/>
        <v>1982</v>
      </c>
      <c r="G8" s="14" t="str">
        <f t="shared" si="4"/>
        <v>82</v>
      </c>
      <c r="H8" s="13" t="str">
        <f t="shared" si="5"/>
        <v>DiEm82</v>
      </c>
      <c r="I8" s="14">
        <f t="shared" ca="1" si="6"/>
        <v>704</v>
      </c>
      <c r="J8" s="13" t="str">
        <f t="shared" ca="1" si="7"/>
        <v>mma704</v>
      </c>
      <c r="K8" s="13" t="s">
        <v>24</v>
      </c>
    </row>
    <row r="9" spans="1:11" ht="15.75" thickBot="1" x14ac:dyDescent="0.3">
      <c r="A9" s="15" t="s">
        <v>16</v>
      </c>
      <c r="B9" s="17">
        <v>6804</v>
      </c>
      <c r="C9" s="10" t="str">
        <f t="shared" si="0"/>
        <v>Gi</v>
      </c>
      <c r="D9" s="11">
        <f t="shared" si="1"/>
        <v>4</v>
      </c>
      <c r="E9" s="11" t="str">
        <f t="shared" si="2"/>
        <v>Ár</v>
      </c>
      <c r="F9" s="12">
        <f t="shared" si="3"/>
        <v>1918</v>
      </c>
      <c r="G9" s="14" t="str">
        <f t="shared" si="4"/>
        <v>18</v>
      </c>
      <c r="H9" s="13" t="str">
        <f t="shared" si="5"/>
        <v>GiÁr18</v>
      </c>
      <c r="I9" s="14">
        <f t="shared" ca="1" si="6"/>
        <v>961</v>
      </c>
      <c r="J9" s="13" t="str">
        <f t="shared" ca="1" si="7"/>
        <v>ron961</v>
      </c>
      <c r="K9" s="13" t="s">
        <v>25</v>
      </c>
    </row>
    <row r="10" spans="1:11" ht="15.75" thickBot="1" x14ac:dyDescent="0.3">
      <c r="A10" s="15" t="s">
        <v>13</v>
      </c>
      <c r="B10" s="17">
        <v>34930</v>
      </c>
      <c r="C10" s="10" t="str">
        <f t="shared" si="0"/>
        <v>Ha</v>
      </c>
      <c r="D10" s="11">
        <f t="shared" si="1"/>
        <v>4</v>
      </c>
      <c r="E10" s="11" t="str">
        <f t="shared" si="2"/>
        <v>Mó</v>
      </c>
      <c r="F10" s="12">
        <f t="shared" si="3"/>
        <v>1995</v>
      </c>
      <c r="G10" s="14" t="str">
        <f t="shared" si="4"/>
        <v>95</v>
      </c>
      <c r="H10" s="13" t="str">
        <f t="shared" si="5"/>
        <v>HaMó95</v>
      </c>
      <c r="I10" s="14">
        <f t="shared" ca="1" si="6"/>
        <v>449</v>
      </c>
      <c r="J10" s="13" t="str">
        <f t="shared" ca="1" si="7"/>
        <v>ika449</v>
      </c>
      <c r="K10" s="13" t="s">
        <v>26</v>
      </c>
    </row>
    <row r="11" spans="1:11" ht="15.75" thickBot="1" x14ac:dyDescent="0.3">
      <c r="A11" s="18" t="s">
        <v>17</v>
      </c>
      <c r="B11" s="19">
        <v>36525</v>
      </c>
      <c r="C11" s="10" t="str">
        <f t="shared" si="0"/>
        <v>Ka</v>
      </c>
      <c r="D11" s="11">
        <f t="shared" si="1"/>
        <v>5</v>
      </c>
      <c r="E11" s="11" t="str">
        <f t="shared" si="2"/>
        <v>Zo</v>
      </c>
      <c r="F11" s="12">
        <f t="shared" si="3"/>
        <v>1999</v>
      </c>
      <c r="G11" s="14" t="str">
        <f t="shared" si="4"/>
        <v>99</v>
      </c>
      <c r="H11" s="13" t="str">
        <f t="shared" si="5"/>
        <v>KaZo99</v>
      </c>
      <c r="I11" s="14">
        <f t="shared" ca="1" si="6"/>
        <v>502</v>
      </c>
      <c r="J11" s="13" t="str">
        <f t="shared" ca="1" si="7"/>
        <v>tán502</v>
      </c>
      <c r="K11" s="13" t="s">
        <v>27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um" ma:contentTypeID="0x010100F3CC9B6E2D2EB94C8BE4A38FBD9C0CD0" ma:contentTypeVersion="8" ma:contentTypeDescription="Új dokumentum létrehozása." ma:contentTypeScope="" ma:versionID="e15b77961f05f2fd73981e4ed420b6a7">
  <xsd:schema xmlns:xsd="http://www.w3.org/2001/XMLSchema" xmlns:xs="http://www.w3.org/2001/XMLSchema" xmlns:p="http://schemas.microsoft.com/office/2006/metadata/properties" xmlns:ns2="f53fba23-305c-457b-9a83-4406068ef1ac" targetNamespace="http://schemas.microsoft.com/office/2006/metadata/properties" ma:root="true" ma:fieldsID="3ade3c65e5e94846f6219f2059581c78" ns2:_="">
    <xsd:import namespace="f53fba23-305c-457b-9a83-4406068ef1a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53fba23-305c-457b-9a83-4406068ef1a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artalomtípus"/>
        <xsd:element ref="dc:title" minOccurs="0" maxOccurs="1" ma:index="4" ma:displayName="Cím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FCFDBE6-B994-48FC-81A7-E4039F23E69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26CF3B9-9447-467E-9223-C225FC76BC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53fba23-305c-457b-9a83-4406068ef1a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0E69422-C4B2-4B0F-AD6E-FF73F64016E2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Belépési adatok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Farkas Csaba</dc:creator>
  <cp:lastModifiedBy>Máté Jakus</cp:lastModifiedBy>
  <dcterms:created xsi:type="dcterms:W3CDTF">2020-03-22T08:39:33Z</dcterms:created>
  <dcterms:modified xsi:type="dcterms:W3CDTF">2022-05-30T08:33:45Z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0x010100F3CC9B6E2D2EB94C8BE4A38FBD9C0CD0</vt:lpwstr>
  </property>
</Properties>
</file>