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cel\2022.06.08\"/>
    </mc:Choice>
  </mc:AlternateContent>
  <xr:revisionPtr revIDLastSave="0" documentId="13_ncr:1_{D60D9182-D189-4AAC-BF83-F378D402F13E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Feladat" sheetId="2" r:id="rId1"/>
  </sheets>
  <calcPr calcId="19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J1" i="2"/>
  <c r="J8" i="2" s="1"/>
  <c r="I1" i="2"/>
  <c r="I7" i="2" s="1"/>
  <c r="H1" i="2"/>
  <c r="H7" i="2" s="1"/>
  <c r="G1" i="2"/>
  <c r="G4" i="2" s="1"/>
  <c r="F1" i="2"/>
  <c r="F8" i="2" s="1"/>
  <c r="I5" i="2" l="1"/>
  <c r="H2" i="2"/>
  <c r="I11" i="2"/>
  <c r="I9" i="2"/>
  <c r="I2" i="2"/>
  <c r="I10" i="2"/>
  <c r="I8" i="2"/>
  <c r="I3" i="2"/>
  <c r="D2" i="2"/>
  <c r="F2" i="2"/>
  <c r="G2" i="2"/>
  <c r="G11" i="2"/>
  <c r="E11" i="2" s="1"/>
  <c r="G9" i="2"/>
  <c r="G7" i="2"/>
  <c r="J6" i="2"/>
  <c r="F6" i="2"/>
  <c r="H5" i="2"/>
  <c r="J4" i="2"/>
  <c r="F4" i="2"/>
  <c r="H3" i="2"/>
  <c r="J2" i="2"/>
  <c r="J11" i="2"/>
  <c r="F11" i="2"/>
  <c r="H10" i="2"/>
  <c r="J9" i="2"/>
  <c r="F9" i="2"/>
  <c r="H8" i="2"/>
  <c r="J7" i="2"/>
  <c r="F7" i="2"/>
  <c r="I6" i="2"/>
  <c r="G5" i="2"/>
  <c r="I4" i="2"/>
  <c r="G3" i="2"/>
  <c r="G10" i="2"/>
  <c r="G8" i="2"/>
  <c r="E8" i="2" s="1"/>
  <c r="C8" i="2" s="1"/>
  <c r="H6" i="2"/>
  <c r="J5" i="2"/>
  <c r="F5" i="2"/>
  <c r="H4" i="2"/>
  <c r="J3" i="2"/>
  <c r="F3" i="2"/>
  <c r="E3" i="2" s="1"/>
  <c r="C3" i="2" s="1"/>
  <c r="H11" i="2"/>
  <c r="J10" i="2"/>
  <c r="F10" i="2"/>
  <c r="H9" i="2"/>
  <c r="G6" i="2"/>
  <c r="C11" i="2"/>
  <c r="E5" i="2" l="1"/>
  <c r="C5" i="2" s="1"/>
  <c r="E2" i="2"/>
  <c r="C2" i="2" s="1"/>
  <c r="E6" i="2"/>
  <c r="C6" i="2" s="1"/>
  <c r="E7" i="2"/>
  <c r="C7" i="2" s="1"/>
  <c r="E9" i="2"/>
  <c r="C9" i="2" s="1"/>
  <c r="E10" i="2"/>
  <c r="C10" i="2" s="1"/>
  <c r="E4" i="2"/>
  <c r="C4" i="2" s="1"/>
</calcChain>
</file>

<file path=xl/sharedStrings.xml><?xml version="1.0" encoding="utf-8"?>
<sst xmlns="http://schemas.openxmlformats.org/spreadsheetml/2006/main" count="6" uniqueCount="5">
  <si>
    <t>vírus</t>
  </si>
  <si>
    <r>
      <t xml:space="preserve">Adj meg 5-betűs szavakat!
</t>
    </r>
    <r>
      <rPr>
        <sz val="12"/>
        <color theme="1"/>
        <rFont val="Calibri"/>
        <family val="2"/>
        <charset val="238"/>
        <scheme val="minor"/>
      </rPr>
      <t>(A próbálkozásnál beírt szónak nem kell értelmesnek lennie!)</t>
    </r>
  </si>
  <si>
    <t>vakar</t>
  </si>
  <si>
    <t>város</t>
  </si>
  <si>
    <t>vörös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</si>
</sst>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14"/>
      <color rgb="FFC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0" borderId="0" xfId="0" applyProtection="1">
      <protection hidden="1"/>
    </xf>
    <xf numFmtId="0" fontId="2" fillId="0" borderId="0" xfId="0" applyFont="1"/>
    <xf numFmtId="0" fontId="3" fillId="0" borderId="0" xfId="0" applyFont="1"/>
    <xf numFmtId="0" fontId="3" fillId="0" borderId="0" xfId="0" applyFont="1" applyProtection="1">
      <protection hidden="1"/>
    </xf>
    <xf numFmtId="0" fontId="4" fillId="3" borderId="0" xfId="0" applyFont="1" applyFill="1" applyProtection="1">
      <protection hidden="1"/>
    </xf>
    <xf numFmtId="0" fontId="5" fillId="3" borderId="0" xfId="0" applyFont="1" applyFill="1" applyProtection="1">
      <protection hidden="1"/>
    </xf>
    <xf numFmtId="0" fontId="2" fillId="0" borderId="1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5" xfId="0" applyFont="1" applyBorder="1"/>
    <xf numFmtId="0" fontId="6" fillId="2" borderId="2" xfId="0" applyFont="1" applyFill="1" applyBorder="1" applyProtection="1">
      <protection hidden="1"/>
    </xf>
    <xf numFmtId="0" fontId="6" fillId="2" borderId="4" xfId="0" applyFont="1" applyFill="1" applyBorder="1" applyProtection="1">
      <protection hidden="1"/>
    </xf>
    <xf numFmtId="0" fontId="6" fillId="2" borderId="6" xfId="0" applyFont="1" applyFill="1" applyBorder="1" applyProtection="1">
      <protection hidden="1"/>
    </xf>
    <xf numFmtId="0" fontId="3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47624</xdr:rowOff>
    </xdr:from>
    <xdr:to>
      <xdr:col>10</xdr:col>
      <xdr:colOff>447675</xdr:colOff>
      <xdr:row>3</xdr:row>
      <xdr:rowOff>38099</xdr:rowOff>
    </xdr:to>
    <xdr:sp macro="" textlink="">
      <xdr:nvSpPr>
        <xdr:cNvPr id="2" name="1. sz. felira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95825" y="47624"/>
          <a:ext cx="3724275" cy="1304925"/>
        </a:xfrm>
        <a:prstGeom prst="borderCallout1">
          <a:avLst>
            <a:gd name="adj1" fmla="val 20833"/>
            <a:gd name="adj2" fmla="val -425"/>
            <a:gd name="adj3" fmla="val 71543"/>
            <a:gd name="adj4" fmla="val -393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438150</xdr:colOff>
      <xdr:row>0</xdr:row>
      <xdr:rowOff>85725</xdr:rowOff>
    </xdr:from>
    <xdr:to>
      <xdr:col>10</xdr:col>
      <xdr:colOff>409575</xdr:colOff>
      <xdr:row>2</xdr:row>
      <xdr:rowOff>228600</xdr:rowOff>
    </xdr:to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52975" y="85725"/>
          <a:ext cx="3629025" cy="91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hu-HU" sz="1100"/>
            <a:t>A</a:t>
          </a:r>
          <a:r>
            <a:rPr lang="hu-HU" sz="1100" baseline="0"/>
            <a:t> #-ek száma azt jelenti, hogy hány jó betűt tettél jó helyre</a:t>
          </a:r>
        </a:p>
        <a:p>
          <a:r>
            <a:rPr lang="hu-HU" sz="1100" baseline="0"/>
            <a:t>A O-ök pedig a rossz helyen levő betűk számát jelzik</a:t>
          </a:r>
        </a:p>
        <a:p>
          <a:r>
            <a:rPr lang="hu-HU" sz="1100" baseline="0"/>
            <a:t>A </a:t>
          </a:r>
          <a:r>
            <a:rPr lang="hu-HU" sz="1200" b="1" baseline="0"/>
            <a:t>megoldás</a:t>
          </a:r>
          <a:r>
            <a:rPr lang="hu-HU" sz="1100" baseline="0"/>
            <a:t> tehát az a szó, amely mellett #####-et látsz!</a:t>
          </a:r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2"/>
  <dimension ref="B1:BM74"/>
  <sheetViews>
    <sheetView showGridLines="0" tabSelected="1" workbookViewId="0">
      <selection activeCell="B6" sqref="B6"/>
    </sheetView>
  </sheetViews>
  <sheetFormatPr defaultRowHeight="15" x14ac:dyDescent="0.25"/>
  <cols>
    <col min="2" max="2" width="34.5703125" bestFit="1" customWidth="1"/>
    <col min="3" max="3" width="11.85546875" customWidth="1"/>
  </cols>
  <sheetData>
    <row r="1" spans="2:10" s="4" customFormat="1" ht="66" customHeight="1" x14ac:dyDescent="0.35">
      <c r="B1" s="14" t="s">
        <v>1</v>
      </c>
      <c r="C1" s="5"/>
      <c r="D1" s="6"/>
      <c r="E1" s="6"/>
      <c r="F1" s="6" t="str">
        <f>MID(BM74,1,1)</f>
        <v>v</v>
      </c>
      <c r="G1" s="6" t="str">
        <f>MID(BM74,2,1)</f>
        <v>í</v>
      </c>
      <c r="H1" s="6" t="str">
        <f>MID(BM74,3,1)</f>
        <v>r</v>
      </c>
      <c r="I1" s="6" t="str">
        <f>MID(BM74,4,1)</f>
        <v>u</v>
      </c>
      <c r="J1" s="6" t="str">
        <f>MID(BM74,5,1)</f>
        <v>s</v>
      </c>
    </row>
    <row r="2" spans="2:10" s="3" customFormat="1" ht="18.75" x14ac:dyDescent="0.3">
      <c r="B2" s="8" t="s">
        <v>2</v>
      </c>
      <c r="C2" s="11" t="str">
        <f>IF(LEN(B2)=5,CONCATENATE(IF(D2=1,"#",IF(D2=2,"##",IF(D2=3,"###",IF(D2=4,"####",IF(D2=5,"#####",""))))),IF(E2=1,"O",IF(E2=2,"OO",IF(E2=3,"OOO",IF(E2=4,"OOOO",IF(E2=5,"OOOOO","")))))),"")</f>
        <v>#O</v>
      </c>
      <c r="D2" s="7">
        <f>IFERROR(IF(LEN(B2)=5,IF(MID(B2,1,1)=$F$1,1,0)+IF(MID(B2,2,1)=$G$1,1,0)+IF(MID(B2,3,1)=$H$1,1,0)+IF(MID(B2,4,1)=$I$1,1,0)+IF(MID(B2,5,1)=$J$1,1,0),""),"")</f>
        <v>1</v>
      </c>
      <c r="E2" s="7">
        <f>IF(LEN(B2)=5,COUNTIF(F2:J2,1)-D2,"")</f>
        <v>1</v>
      </c>
      <c r="F2" s="7">
        <f>IF(IFERROR(SEARCH(F$1,$B2),0)&lt;&gt;0,1,0)</f>
        <v>1</v>
      </c>
      <c r="G2" s="7">
        <f t="shared" ref="G2:J11" si="0">IF(IFERROR(SEARCH(G$1,$B2),0)&lt;&gt;0,1,0)</f>
        <v>0</v>
      </c>
      <c r="H2" s="7">
        <f t="shared" si="0"/>
        <v>1</v>
      </c>
      <c r="I2" s="7">
        <f t="shared" si="0"/>
        <v>0</v>
      </c>
      <c r="J2" s="7">
        <f t="shared" si="0"/>
        <v>0</v>
      </c>
    </row>
    <row r="3" spans="2:10" s="3" customFormat="1" ht="18.75" x14ac:dyDescent="0.3">
      <c r="B3" s="9" t="s">
        <v>3</v>
      </c>
      <c r="C3" s="12" t="str">
        <f t="shared" ref="C3:C11" si="1">IF(LEN(B3)=5,CONCATENATE(IF(D3=1,"#",IF(D3=2,"##",IF(D3=3,"###",IF(D3=4,"####",IF(D3=5,"#####",""))))),IF(E3=1,"O",IF(E3=2,"OO",IF(E3=3,"OOO",IF(E3=4,"OOOO",IF(E3=5,"OOOOO","")))))),"")</f>
        <v>###</v>
      </c>
      <c r="D3" s="7">
        <f t="shared" ref="D3:D11" si="2">IFERROR(IF(LEN(B3)=5,IF(MID(B3,1,1)=$F$1,1,0)+IF(MID(B3,2,1)=$G$1,1,0)+IF(MID(B3,3,1)=$H$1,1,0)+IF(MID(B3,4,1)=$I$1,1,0)+IF(MID(B3,5,1)=$J$1,1,0),""),"")</f>
        <v>3</v>
      </c>
      <c r="E3" s="7">
        <f t="shared" ref="E3:E11" si="3">IF(LEN(B3)=5,COUNTIF(F3:J3,1)-D3,"")</f>
        <v>0</v>
      </c>
      <c r="F3" s="7">
        <f t="shared" ref="F3:F11" si="4">IF(IFERROR(SEARCH(F$1,$B3),0)&lt;&gt;0,1,0)</f>
        <v>1</v>
      </c>
      <c r="G3" s="7">
        <f t="shared" si="0"/>
        <v>0</v>
      </c>
      <c r="H3" s="7">
        <f t="shared" si="0"/>
        <v>1</v>
      </c>
      <c r="I3" s="7">
        <f t="shared" si="0"/>
        <v>0</v>
      </c>
      <c r="J3" s="7">
        <f t="shared" si="0"/>
        <v>1</v>
      </c>
    </row>
    <row r="4" spans="2:10" s="3" customFormat="1" ht="18.75" x14ac:dyDescent="0.3">
      <c r="B4" s="9" t="s">
        <v>4</v>
      </c>
      <c r="C4" s="12" t="str">
        <f t="shared" si="1"/>
        <v>###</v>
      </c>
      <c r="D4" s="7">
        <f t="shared" si="2"/>
        <v>3</v>
      </c>
      <c r="E4" s="7">
        <f t="shared" si="3"/>
        <v>0</v>
      </c>
      <c r="F4" s="7">
        <f t="shared" si="4"/>
        <v>1</v>
      </c>
      <c r="G4" s="7">
        <f t="shared" si="0"/>
        <v>0</v>
      </c>
      <c r="H4" s="7">
        <f t="shared" si="0"/>
        <v>1</v>
      </c>
      <c r="I4" s="7">
        <f t="shared" si="0"/>
        <v>0</v>
      </c>
      <c r="J4" s="7">
        <f t="shared" si="0"/>
        <v>1</v>
      </c>
    </row>
    <row r="5" spans="2:10" s="3" customFormat="1" ht="18.75" x14ac:dyDescent="0.3">
      <c r="B5" s="9" t="s">
        <v>0</v>
      </c>
      <c r="C5" s="12" t="str">
        <f t="shared" si="1"/>
        <v>#####</v>
      </c>
      <c r="D5" s="7">
        <f t="shared" si="2"/>
        <v>5</v>
      </c>
      <c r="E5" s="7">
        <f t="shared" si="3"/>
        <v>0</v>
      </c>
      <c r="F5" s="7">
        <f t="shared" si="4"/>
        <v>1</v>
      </c>
      <c r="G5" s="7">
        <f t="shared" si="0"/>
        <v>1</v>
      </c>
      <c r="H5" s="7">
        <f t="shared" si="0"/>
        <v>1</v>
      </c>
      <c r="I5" s="7">
        <f t="shared" si="0"/>
        <v>1</v>
      </c>
      <c r="J5" s="7">
        <f t="shared" si="0"/>
        <v>1</v>
      </c>
    </row>
    <row r="6" spans="2:10" s="3" customFormat="1" ht="18.75" x14ac:dyDescent="0.3">
      <c r="B6" s="9"/>
      <c r="C6" s="12" t="str">
        <f t="shared" si="1"/>
        <v/>
      </c>
      <c r="D6" s="7" t="str">
        <f t="shared" si="2"/>
        <v/>
      </c>
      <c r="E6" s="7" t="str">
        <f t="shared" si="3"/>
        <v/>
      </c>
      <c r="F6" s="7">
        <f t="shared" si="4"/>
        <v>0</v>
      </c>
      <c r="G6" s="7">
        <f t="shared" si="0"/>
        <v>0</v>
      </c>
      <c r="H6" s="7">
        <f t="shared" si="0"/>
        <v>0</v>
      </c>
      <c r="I6" s="7">
        <f t="shared" si="0"/>
        <v>0</v>
      </c>
      <c r="J6" s="7">
        <f t="shared" si="0"/>
        <v>0</v>
      </c>
    </row>
    <row r="7" spans="2:10" s="3" customFormat="1" ht="18.75" x14ac:dyDescent="0.3">
      <c r="B7" s="9"/>
      <c r="C7" s="12" t="str">
        <f t="shared" si="1"/>
        <v/>
      </c>
      <c r="D7" s="7" t="str">
        <f t="shared" si="2"/>
        <v/>
      </c>
      <c r="E7" s="7" t="str">
        <f t="shared" si="3"/>
        <v/>
      </c>
      <c r="F7" s="7">
        <f t="shared" si="4"/>
        <v>0</v>
      </c>
      <c r="G7" s="7">
        <f t="shared" si="0"/>
        <v>0</v>
      </c>
      <c r="H7" s="7">
        <f t="shared" si="0"/>
        <v>0</v>
      </c>
      <c r="I7" s="7">
        <f t="shared" si="0"/>
        <v>0</v>
      </c>
      <c r="J7" s="7">
        <f t="shared" si="0"/>
        <v>0</v>
      </c>
    </row>
    <row r="8" spans="2:10" s="3" customFormat="1" ht="18.75" x14ac:dyDescent="0.3">
      <c r="B8" s="9"/>
      <c r="C8" s="12" t="str">
        <f t="shared" si="1"/>
        <v/>
      </c>
      <c r="D8" s="7" t="str">
        <f t="shared" si="2"/>
        <v/>
      </c>
      <c r="E8" s="7" t="str">
        <f t="shared" si="3"/>
        <v/>
      </c>
      <c r="F8" s="7">
        <f t="shared" si="4"/>
        <v>0</v>
      </c>
      <c r="G8" s="7">
        <f t="shared" si="0"/>
        <v>0</v>
      </c>
      <c r="H8" s="7">
        <f t="shared" si="0"/>
        <v>0</v>
      </c>
      <c r="I8" s="7">
        <f t="shared" si="0"/>
        <v>0</v>
      </c>
      <c r="J8" s="7">
        <f t="shared" si="0"/>
        <v>0</v>
      </c>
    </row>
    <row r="9" spans="2:10" s="3" customFormat="1" ht="18.75" x14ac:dyDescent="0.3">
      <c r="B9" s="9"/>
      <c r="C9" s="12" t="str">
        <f t="shared" si="1"/>
        <v/>
      </c>
      <c r="D9" s="7" t="str">
        <f t="shared" si="2"/>
        <v/>
      </c>
      <c r="E9" s="7" t="str">
        <f t="shared" si="3"/>
        <v/>
      </c>
      <c r="F9" s="7">
        <f t="shared" si="4"/>
        <v>0</v>
      </c>
      <c r="G9" s="7">
        <f t="shared" si="0"/>
        <v>0</v>
      </c>
      <c r="H9" s="7">
        <f t="shared" si="0"/>
        <v>0</v>
      </c>
      <c r="I9" s="7">
        <f t="shared" si="0"/>
        <v>0</v>
      </c>
      <c r="J9" s="7">
        <f t="shared" si="0"/>
        <v>0</v>
      </c>
    </row>
    <row r="10" spans="2:10" s="3" customFormat="1" ht="18.75" x14ac:dyDescent="0.3">
      <c r="B10" s="9"/>
      <c r="C10" s="12" t="str">
        <f t="shared" si="1"/>
        <v/>
      </c>
      <c r="D10" s="7" t="str">
        <f t="shared" si="2"/>
        <v/>
      </c>
      <c r="E10" s="7" t="str">
        <f t="shared" si="3"/>
        <v/>
      </c>
      <c r="F10" s="7">
        <f t="shared" si="4"/>
        <v>0</v>
      </c>
      <c r="G10" s="7">
        <f t="shared" si="0"/>
        <v>0</v>
      </c>
      <c r="H10" s="7">
        <f t="shared" si="0"/>
        <v>0</v>
      </c>
      <c r="I10" s="7">
        <f t="shared" si="0"/>
        <v>0</v>
      </c>
      <c r="J10" s="7">
        <f t="shared" si="0"/>
        <v>0</v>
      </c>
    </row>
    <row r="11" spans="2:10" s="3" customFormat="1" ht="18.75" x14ac:dyDescent="0.3">
      <c r="B11" s="10"/>
      <c r="C11" s="13" t="str">
        <f t="shared" si="1"/>
        <v/>
      </c>
      <c r="D11" s="7" t="str">
        <f t="shared" si="2"/>
        <v/>
      </c>
      <c r="E11" s="7" t="str">
        <f t="shared" si="3"/>
        <v/>
      </c>
      <c r="F11" s="7">
        <f t="shared" si="4"/>
        <v>0</v>
      </c>
      <c r="G11" s="7">
        <f t="shared" si="0"/>
        <v>0</v>
      </c>
      <c r="H11" s="7">
        <f t="shared" si="0"/>
        <v>0</v>
      </c>
      <c r="I11" s="7">
        <f t="shared" si="0"/>
        <v>0</v>
      </c>
      <c r="J11" s="7">
        <f t="shared" si="0"/>
        <v>0</v>
      </c>
    </row>
    <row r="12" spans="2:10" x14ac:dyDescent="0.25">
      <c r="D12" s="2"/>
      <c r="E12" s="2"/>
      <c r="F12" s="2"/>
      <c r="G12" s="2"/>
      <c r="H12" s="2"/>
      <c r="I12" s="2"/>
      <c r="J12" s="2"/>
    </row>
    <row r="13" spans="2:10" x14ac:dyDescent="0.25">
      <c r="D13" s="2"/>
      <c r="E13" s="2"/>
      <c r="F13" s="2"/>
      <c r="G13" s="2"/>
      <c r="H13" s="2"/>
      <c r="I13" s="2"/>
      <c r="J13" s="2"/>
    </row>
    <row r="74" spans="65:65" x14ac:dyDescent="0.25">
      <c r="BM74" s="1" t="s">
        <v>0</v>
      </c>
    </row>
  </sheetData>
  <sheetProtection password="9417" sheet="1" objects="1" scenarios="1" selectLockedCells="1"/>
  <dataValidations count="1">
    <dataValidation type="textLength" showErrorMessage="1" errorTitle="HIBA!" error="Csak 5 betűs szót adhatsz meg!" sqref="B2:B11" xr:uid="{00000000-0002-0000-0000-000000000000}">
      <formula1>5</formula1>
      <formula2>5</formula2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2427-11</dc:creator>
  <cp:lastModifiedBy>Máté Jakus</cp:lastModifiedBy>
  <dcterms:created xsi:type="dcterms:W3CDTF">2013-10-02T14:27:15Z</dcterms:created>
  <dcterms:modified xsi:type="dcterms:W3CDTF">2022-06-08T07:06:33Z</dcterms:modified>
</cp:coreProperties>
</file>