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cel\"/>
    </mc:Choice>
  </mc:AlternateContent>
  <xr:revisionPtr revIDLastSave="0" documentId="13_ncr:1_{75A903BF-E6C2-4BBA-9BF0-8FC4C84D3C5B}" xr6:coauthVersionLast="36" xr6:coauthVersionMax="36" xr10:uidLastSave="{00000000-0000-0000-0000-000000000000}"/>
  <bookViews>
    <workbookView xWindow="0" yWindow="0" windowWidth="17970" windowHeight="5955" xr2:uid="{FCD703C9-F089-4F43-B85E-8273CB5C88A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F3" i="1"/>
  <c r="J3" i="1" s="1"/>
  <c r="I4" i="1"/>
  <c r="I3" i="1"/>
  <c r="I2" i="1"/>
  <c r="G3" i="1" l="1"/>
  <c r="H3" i="1"/>
  <c r="H2" i="1"/>
  <c r="F4" i="1"/>
  <c r="J4" i="1" s="1"/>
  <c r="B9" i="1" s="1"/>
  <c r="F2" i="1"/>
  <c r="J2" i="1" s="1"/>
  <c r="G4" i="1" l="1"/>
  <c r="H4" i="1"/>
  <c r="G2" i="1"/>
</calcChain>
</file>

<file path=xl/sharedStrings.xml><?xml version="1.0" encoding="utf-8"?>
<sst xmlns="http://schemas.openxmlformats.org/spreadsheetml/2006/main" count="13" uniqueCount="13">
  <si>
    <t>Előadás</t>
  </si>
  <si>
    <t>Macbeth</t>
  </si>
  <si>
    <t>Éretlenek</t>
  </si>
  <si>
    <t>A kígyó</t>
  </si>
  <si>
    <t>Darabválasztás</t>
  </si>
  <si>
    <t>Jelmezek</t>
  </si>
  <si>
    <t>Díszlet</t>
  </si>
  <si>
    <t>Színészi teljesítmény</t>
  </si>
  <si>
    <t>Összesen</t>
  </si>
  <si>
    <t>Továbbjut (logikai)</t>
  </si>
  <si>
    <t>Továbbjut (ha())</t>
  </si>
  <si>
    <t>Különdíj (logika)</t>
  </si>
  <si>
    <t>Költségtérítés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</si>
</sst>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5" formatCode="0&quot; pont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1" applyFont="1"/>
    <xf numFmtId="165" fontId="0" fillId="0" borderId="0" xfId="0" applyNumberFormat="1"/>
    <xf numFmtId="0" fontId="0" fillId="0" borderId="0" xfId="0"/>
  </cellXfs>
  <cellStyles count="2">
    <cellStyle name="Normál" xfId="0" builtinId="0"/>
    <cellStyle name="Pénznem" xfId="1" builtinId="4"/>
  </cellStyles>
  <dxfs count="6">
    <dxf>
      <font>
        <b/>
        <i val="0"/>
        <strike val="0"/>
        <color rgb="FF7030A0"/>
      </font>
      <fill>
        <patternFill patternType="none">
          <bgColor auto="1"/>
        </patternFill>
      </fill>
    </dxf>
    <dxf>
      <font>
        <b/>
        <i val="0"/>
        <color rgb="FF7030A0"/>
      </font>
      <fill>
        <patternFill>
          <bgColor theme="4" tint="0.59996337778862885"/>
        </patternFill>
      </fill>
    </dxf>
    <dxf>
      <font>
        <b/>
        <i val="0"/>
        <strike val="0"/>
        <color rgb="FF7030A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5191-902D-4C43-BF19-392E06A0284C}">
  <dimension ref="A1:J9"/>
  <sheetViews>
    <sheetView tabSelected="1" zoomScale="85" zoomScaleNormal="85" workbookViewId="0">
      <selection activeCell="G5" sqref="G5"/>
    </sheetView>
  </sheetViews>
  <sheetFormatPr defaultColWidth="12.5703125" defaultRowHeight="15" x14ac:dyDescent="0.25"/>
  <cols>
    <col min="2" max="2" width="16" customWidth="1"/>
    <col min="10" max="10" width="13.7109375" customWidth="1"/>
  </cols>
  <sheetData>
    <row r="1" spans="1:10" ht="30" x14ac:dyDescent="0.25">
      <c r="A1" s="1" t="s">
        <v>0</v>
      </c>
      <c r="B1" s="2" t="s">
        <v>4</v>
      </c>
      <c r="C1" s="1" t="s">
        <v>5</v>
      </c>
      <c r="D1" s="1" t="s">
        <v>6</v>
      </c>
      <c r="E1" s="2" t="s">
        <v>7</v>
      </c>
      <c r="F1" s="1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x14ac:dyDescent="0.25">
      <c r="A2" t="s">
        <v>1</v>
      </c>
      <c r="B2" s="4">
        <v>23</v>
      </c>
      <c r="C2" s="4">
        <v>25</v>
      </c>
      <c r="D2" s="4">
        <v>22</v>
      </c>
      <c r="E2" s="4">
        <v>24</v>
      </c>
      <c r="F2" s="4">
        <f>SUM(B2:E2)</f>
        <v>94</v>
      </c>
      <c r="G2" t="b">
        <f>F2&gt;=80</f>
        <v>1</v>
      </c>
      <c r="H2" t="str">
        <f>IF(F2&gt;=80,"Továbbjut","")</f>
        <v>Továbbjut</v>
      </c>
      <c r="I2" t="b">
        <f>OR(B2=25,C2=25,D2=25,E2=25)</f>
        <v>1</v>
      </c>
      <c r="J2" s="3">
        <f>IF(F2&gt;=80,10000,F2*100)</f>
        <v>10000</v>
      </c>
    </row>
    <row r="3" spans="1:10" x14ac:dyDescent="0.25">
      <c r="A3" t="s">
        <v>2</v>
      </c>
      <c r="B3" s="4">
        <v>24</v>
      </c>
      <c r="C3" s="4">
        <v>12</v>
      </c>
      <c r="D3" s="4">
        <v>25</v>
      </c>
      <c r="E3" s="4">
        <v>16</v>
      </c>
      <c r="F3" s="4">
        <f>SUM(B3:E3)</f>
        <v>77</v>
      </c>
      <c r="G3" t="b">
        <f t="shared" ref="G3:G4" si="0">F3&gt;=80</f>
        <v>0</v>
      </c>
      <c r="H3" t="str">
        <f>IF(F3&gt;=80,"Továbbjut","")</f>
        <v/>
      </c>
      <c r="I3" t="b">
        <f t="shared" ref="I3:I4" si="1">OR(B3=25,C3=25,D3=25,E3=25)</f>
        <v>1</v>
      </c>
      <c r="J3" s="3">
        <f t="shared" ref="J3:J4" si="2">IF(F3&gt;=80,10000,F3*100)</f>
        <v>7700</v>
      </c>
    </row>
    <row r="4" spans="1:10" x14ac:dyDescent="0.25">
      <c r="A4" t="s">
        <v>3</v>
      </c>
      <c r="B4" s="4">
        <v>22</v>
      </c>
      <c r="C4" s="4">
        <v>23</v>
      </c>
      <c r="D4" s="4">
        <v>20</v>
      </c>
      <c r="E4" s="4">
        <v>19</v>
      </c>
      <c r="F4" s="4">
        <f t="shared" ref="F3:F4" si="3">SUM(B4:E4)</f>
        <v>84</v>
      </c>
      <c r="G4" t="b">
        <f t="shared" si="0"/>
        <v>1</v>
      </c>
      <c r="H4" t="str">
        <f>IF(F4&gt;=80,"Továbbjut","")</f>
        <v>Továbbjut</v>
      </c>
      <c r="I4" t="b">
        <f t="shared" si="1"/>
        <v>0</v>
      </c>
      <c r="J4" s="3">
        <f t="shared" si="2"/>
        <v>10000</v>
      </c>
    </row>
    <row r="7" spans="1:10" x14ac:dyDescent="0.25">
      <c r="B7" s="5" t="str">
        <f>"A(z) "&amp;A2&amp;" előadás költségtérítése: "&amp;J2</f>
        <v>A(z) Macbeth előadás költségtérítése: 10000</v>
      </c>
      <c r="C7" s="5"/>
      <c r="D7" s="5"/>
      <c r="E7" s="5"/>
    </row>
    <row r="8" spans="1:10" x14ac:dyDescent="0.25">
      <c r="B8" s="5" t="str">
        <f t="shared" ref="B8:B9" si="4">"A(z) "&amp;A3&amp;" előadás költségtérítése: "&amp;J3</f>
        <v>A(z) Éretlenek előadás költségtérítése: 7700</v>
      </c>
      <c r="C8" s="5"/>
      <c r="D8" s="5"/>
      <c r="E8" s="5"/>
    </row>
    <row r="9" spans="1:10" x14ac:dyDescent="0.25">
      <c r="B9" s="5" t="str">
        <f t="shared" si="4"/>
        <v>A(z) A kígyó előadás költségtérítése: 10000</v>
      </c>
      <c r="C9" s="5"/>
      <c r="D9" s="5"/>
      <c r="E9" s="5"/>
    </row>
  </sheetData>
  <mergeCells count="3">
    <mergeCell ref="B7:E7"/>
    <mergeCell ref="B8:E8"/>
    <mergeCell ref="B9:E9"/>
  </mergeCells>
  <conditionalFormatting sqref="B2:E4">
    <cfRule type="cellIs" dxfId="4" priority="3" operator="equal">
      <formula>25</formula>
    </cfRule>
  </conditionalFormatting>
  <conditionalFormatting sqref="F2:F4">
    <cfRule type="cellIs" dxfId="0" priority="2" operator="greaterThan">
      <formula>79</formula>
    </cfRule>
    <cfRule type="cellIs" dxfId="1" priority="1" operator="greaterThan">
      <formula>79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Jakus</dc:creator>
  <cp:lastModifiedBy>Máté Jakus</cp:lastModifiedBy>
  <dcterms:created xsi:type="dcterms:W3CDTF">2022-05-18T07:32:30Z</dcterms:created>
  <dcterms:modified xsi:type="dcterms:W3CDTF">2022-05-23T08:27:25Z</dcterms:modified>
</cp:coreProperties>
</file>