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thon\Desktop\reprap design\"/>
    </mc:Choice>
  </mc:AlternateContent>
  <bookViews>
    <workbookView xWindow="0" yWindow="0" windowWidth="25200" windowHeight="14115"/>
  </bookViews>
  <sheets>
    <sheet name="Sheet1" sheetId="1" r:id="rId1"/>
  </sheets>
  <definedNames>
    <definedName name="_xlnm._FilterDatabase" localSheetId="0" hidden="1">Sheet1!$H$1:$H$36</definedName>
    <definedName name="Z_7D5491EE_D92C_45A7_AADA_E7C714BA6914_.wvu.FilterData" localSheetId="0" hidden="1">Sheet1!$H$1:$H$36</definedName>
  </definedNames>
  <calcPr calcId="152511"/>
  <customWorkbookViews>
    <customWorkbookView name="Johnathon - Personal View" guid="{7D5491EE-D92C-45A7-AADA-E7C714BA6914}" mergeInterval="0" personalView="1" maximized="1" xWindow="-8" yWindow="-8" windowWidth="1696" windowHeight="1026" activeSheetId="1"/>
  </customWorkbookViews>
</workbook>
</file>

<file path=xl/calcChain.xml><?xml version="1.0" encoding="utf-8"?>
<calcChain xmlns="http://schemas.openxmlformats.org/spreadsheetml/2006/main">
  <c r="F20" i="1" l="1"/>
  <c r="F35" i="1" l="1"/>
  <c r="F34" i="1"/>
  <c r="F33" i="1"/>
  <c r="F12" i="1"/>
  <c r="F17" i="1"/>
  <c r="F16" i="1"/>
  <c r="F15" i="1"/>
  <c r="F14" i="1"/>
  <c r="F13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<sst xmlns="http://schemas.openxmlformats.org/spreadsheetml/2006/main" count="81" uniqueCount="51">
  <si>
    <t>ITEM NO.</t>
  </si>
  <si>
    <t>PART NUMBER</t>
  </si>
  <si>
    <t>DESCRIPTION</t>
  </si>
  <si>
    <t>QTY.</t>
  </si>
  <si>
    <t>Assem-Structure 1</t>
  </si>
  <si>
    <r>
      <t xml:space="preserve">  PlasPrint-Vertex-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Bottom</t>
    </r>
  </si>
  <si>
    <t xml:space="preserve">  PlasPrint-Vertex-Top</t>
  </si>
  <si>
    <r>
      <t xml:space="preserve">    B18.2.3.2M - Formed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hex screw, M5 x 0.8 x 40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--16CN</t>
    </r>
  </si>
  <si>
    <r>
      <t xml:space="preserve">    B18.2.4.5M - Hex jam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nut,  M5 x 0.8 --D-N</t>
    </r>
  </si>
  <si>
    <t xml:space="preserve">  M5 washer-100501</t>
  </si>
  <si>
    <r>
      <t xml:space="preserve">    PlasPrint-roller cart-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V2</t>
    </r>
  </si>
  <si>
    <r>
      <t xml:space="preserve">      B18.3.1M - 3 x 0.5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20 Hex SHCS -- 20NHX</t>
    </r>
  </si>
  <si>
    <r>
      <t xml:space="preserve">    B18.3.1M - 5 x 0.8 x 35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-- 22NHX</t>
    </r>
  </si>
  <si>
    <r>
      <t xml:space="preserve">    B18.2.4.1M - Hex nut,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Style 1,  M3 x 0.5 --D-N</t>
    </r>
  </si>
  <si>
    <r>
      <t xml:space="preserve">    B18.3.4M - 3 x 0.5 x 12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SBHCS --N</t>
    </r>
  </si>
  <si>
    <t xml:space="preserve">  cut-cork-nema17 pad</t>
  </si>
  <si>
    <r>
      <t xml:space="preserve">    PlasPrint-End Stop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Holder</t>
    </r>
  </si>
  <si>
    <r>
      <t xml:space="preserve">  B18.3.1M - 5 x 0.8 x 12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-- 12NHX</t>
    </r>
  </si>
  <si>
    <r>
      <t xml:space="preserve">  B18.22M - Plain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washer, 3 mm, narrow</t>
    </r>
  </si>
  <si>
    <r>
      <t xml:space="preserve">  B18.3.1M - 3 x 0.5 x 10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-- 10NHX</t>
    </r>
  </si>
  <si>
    <t>MDF Base-retrofit</t>
  </si>
  <si>
    <t>Assem-Arms</t>
  </si>
  <si>
    <t xml:space="preserve">  PlasPrint-arm ends</t>
  </si>
  <si>
    <t>Assem-Effector-kraken</t>
  </si>
  <si>
    <t xml:space="preserve">  Kraken</t>
  </si>
  <si>
    <t xml:space="preserve">    Kraken Cooling Block</t>
  </si>
  <si>
    <t xml:space="preserve">    Kraken Heat Break</t>
  </si>
  <si>
    <t xml:space="preserve">    E3D Heat Block</t>
  </si>
  <si>
    <t xml:space="preserve">    E3D Nozzle</t>
  </si>
  <si>
    <t xml:space="preserve">    cartridge heater</t>
  </si>
  <si>
    <r>
      <t xml:space="preserve">    Kraken Compression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Coupling</t>
    </r>
  </si>
  <si>
    <r>
      <t xml:space="preserve">    B18.3.6M - M3 x 0.5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3 Hex Socket Cone Pt.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SS --N</t>
    </r>
  </si>
  <si>
    <t xml:space="preserve">    4810T221</t>
  </si>
  <si>
    <r>
      <t xml:space="preserve">  PlasPrint-effector-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kraken v3</t>
    </r>
  </si>
  <si>
    <t xml:space="preserve">  Assem-ball on nut</t>
  </si>
  <si>
    <r>
      <t xml:space="preserve">    B18.3.1M - 3 x 0.5 x 10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-- 10NHX</t>
    </r>
  </si>
  <si>
    <r>
      <t xml:space="preserve">  B18.2.4.1M - Hex nut,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Style 1,  M3 x 0.5 --D-N</t>
    </r>
  </si>
  <si>
    <r>
      <t xml:space="preserve">B18.3.5M - 5 x 0.8 x 25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Socket FCHS  -- 25N</t>
    </r>
  </si>
  <si>
    <t>1/2 in 2x4' MDF</t>
  </si>
  <si>
    <t>Print</t>
  </si>
  <si>
    <t>XX</t>
  </si>
  <si>
    <t>Need</t>
  </si>
  <si>
    <t>Also need to get it cut</t>
  </si>
  <si>
    <t>Ordered</t>
  </si>
  <si>
    <t>Ordering all in one</t>
  </si>
  <si>
    <t>QTY.2</t>
  </si>
  <si>
    <t>TOTAL</t>
  </si>
  <si>
    <t>STATUS</t>
  </si>
  <si>
    <t>Home Depot</t>
  </si>
  <si>
    <t>have 1</t>
  </si>
  <si>
    <t xml:space="preserve">Cutting this at home.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</si>
</sst>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Century Gothic"/>
      <family val="2"/>
    </font>
    <font>
      <sz val="12"/>
      <color indexed="8"/>
      <name val="SWGDT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7513E0-9FC9-41BB-A79A-0FEB41429261}" diskRevisions="1" revisionId="199" version="2">
  <header guid="{3A6DA755-56E9-45E0-B01C-3E7DA532C1EE}" dateTime="2014-08-06T02:16:19" maxSheetId="2" userName="Johnathon" r:id="rId1">
    <sheetIdMap count="1">
      <sheetId val="1"/>
    </sheetIdMap>
  </header>
  <header guid="{14BC109B-6C76-429C-AAF7-5B569CB52843}" dateTime="2014-08-06T03:00:12" maxSheetId="2" userName="Johnathon" r:id="rId2" minRId="1" maxRId="111">
    <sheetIdMap count="1">
      <sheetId val="1"/>
    </sheetIdMap>
  </header>
  <header guid="{8683ED93-09CC-42C8-B75F-26F914D14D0B}" dateTime="2014-08-06T03:04:13" maxSheetId="2" userName="Johnathon" r:id="rId3" minRId="112" maxRId="149">
    <sheetIdMap count="1">
      <sheetId val="1"/>
    </sheetIdMap>
  </header>
  <header guid="{B67513E0-9FC9-41BB-A79A-0FEB41429261}" dateTime="2014-08-06T23:42:13" maxSheetId="2" userName="Johnathon" r:id="rId4" minRId="151" maxRId="19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H66" t="inlineStr">
      <is>
        <t>Need</t>
      </is>
    </nc>
  </rcc>
  <rcc rId="2" sId="1">
    <nc r="H65" t="inlineStr">
      <is>
        <t>Need</t>
      </is>
    </nc>
  </rcc>
  <rcc rId="3" sId="1">
    <nc r="H64" t="inlineStr">
      <is>
        <t>Need</t>
      </is>
    </nc>
  </rcc>
  <rcc rId="4" sId="1">
    <nc r="H63" t="inlineStr">
      <is>
        <t>Need</t>
      </is>
    </nc>
  </rcc>
  <rcc rId="5" sId="1">
    <nc r="H62" t="inlineStr">
      <is>
        <t>X</t>
      </is>
    </nc>
  </rcc>
  <rcc rId="6" sId="1">
    <nc r="F65">
      <f>$E$61*E65</f>
    </nc>
  </rcc>
  <rcc rId="7" sId="1">
    <nc r="F64">
      <f>$E$61*E64</f>
    </nc>
  </rcc>
  <rcc rId="8" sId="1">
    <nc r="F63">
      <f>$E$61*E63</f>
    </nc>
  </rcc>
  <rcc rId="9" sId="1">
    <nc r="F62">
      <f>$E$61*E62</f>
    </nc>
  </rcc>
  <rfmt sheetId="1" sqref="A50:H59">
    <dxf>
      <fill>
        <patternFill>
          <bgColor theme="5" tint="0.39997558519241921"/>
        </patternFill>
      </fill>
    </dxf>
  </rfmt>
  <rfmt sheetId="1" sqref="A50:H59">
    <dxf>
      <fill>
        <patternFill patternType="solid">
          <bgColor theme="3" tint="0.79998168889431442"/>
        </patternFill>
      </fill>
    </dxf>
  </rfmt>
  <rcc rId="10" sId="1">
    <nc r="H60" t="inlineStr">
      <is>
        <t>Print</t>
      </is>
    </nc>
  </rcc>
  <rcc rId="11" sId="1">
    <nc r="H49" t="inlineStr">
      <is>
        <t>Print</t>
      </is>
    </nc>
  </rcc>
  <rcc rId="12" sId="1">
    <nc r="H48" t="inlineStr">
      <is>
        <t>Ordered</t>
      </is>
    </nc>
  </rcc>
  <rcc rId="13" sId="1">
    <nc r="H47" t="inlineStr">
      <is>
        <t>X</t>
      </is>
    </nc>
  </rcc>
  <rcc rId="14" sId="1">
    <nc r="H46" t="inlineStr">
      <is>
        <t>XX</t>
      </is>
    </nc>
  </rcc>
  <rcc rId="15" sId="1">
    <nc r="H45" t="inlineStr">
      <is>
        <t>X</t>
      </is>
    </nc>
  </rcc>
  <rcc rId="16" sId="1">
    <nc r="H44" t="inlineStr">
      <is>
        <t>Need</t>
      </is>
    </nc>
  </rcc>
  <rcc rId="17" sId="1">
    <nc r="H43" t="inlineStr">
      <is>
        <t>Need</t>
      </is>
    </nc>
  </rcc>
  <rcc rId="18" sId="1">
    <nc r="H42" t="inlineStr">
      <is>
        <t>Need</t>
      </is>
    </nc>
  </rcc>
  <rcc rId="19" sId="1">
    <nc r="H41" t="inlineStr">
      <is>
        <t>Need</t>
      </is>
    </nc>
  </rcc>
  <rcc rId="20" sId="1">
    <nc r="H40" t="inlineStr">
      <is>
        <t>X</t>
      </is>
    </nc>
  </rcc>
  <rcc rId="21" sId="1">
    <nc r="I32">
      <v>24</v>
    </nc>
  </rcc>
  <rcc rId="22" sId="1">
    <nc r="I31">
      <v>24</v>
    </nc>
  </rcc>
  <rcc rId="23" sId="1">
    <nc r="I30">
      <v>6</v>
    </nc>
  </rcc>
  <rcc rId="24" sId="1">
    <nc r="I29">
      <v>6</v>
    </nc>
  </rcc>
  <rfmt sheetId="1" sqref="A29:H32">
    <dxf>
      <fill>
        <patternFill patternType="solid">
          <bgColor theme="3" tint="0.79998168889431442"/>
        </patternFill>
      </fill>
    </dxf>
  </rfmt>
  <rcc rId="25" sId="1">
    <nc r="H39" t="inlineStr">
      <is>
        <t>Need</t>
      </is>
    </nc>
  </rcc>
  <rcc rId="26" sId="1">
    <nc r="H38" t="inlineStr">
      <is>
        <t>Print</t>
      </is>
    </nc>
  </rcc>
  <rcc rId="27" sId="1">
    <nc r="H37" t="inlineStr">
      <is>
        <t>XX</t>
      </is>
    </nc>
  </rcc>
  <rcc rId="28" sId="1">
    <nc r="I36" t="inlineStr">
      <is>
        <t>Also need to get it cut</t>
      </is>
    </nc>
  </rcc>
  <rcc rId="29" sId="1">
    <nc r="H36" t="inlineStr">
      <is>
        <t>Need</t>
      </is>
    </nc>
  </rcc>
  <rcc rId="30" sId="1">
    <nc r="H35" t="inlineStr">
      <is>
        <t>X</t>
      </is>
    </nc>
  </rcc>
  <rcc rId="31" sId="1">
    <nc r="H34" t="inlineStr">
      <is>
        <t>X</t>
      </is>
    </nc>
  </rcc>
  <rcc rId="32" sId="1">
    <nc r="F32">
      <f>$D$2*$E$28*E32</f>
    </nc>
  </rcc>
  <rcc rId="33" sId="1">
    <nc r="F31">
      <f>$D$2*$E$28*E31</f>
    </nc>
  </rcc>
  <rcc rId="34" sId="1">
    <nc r="F30">
      <f>$D$2*$E$28*E30</f>
    </nc>
  </rcc>
  <rcc rId="35" sId="1">
    <nc r="F29">
      <f>$D$2*$E$28*E29</f>
    </nc>
  </rcc>
  <rcc rId="36" sId="1">
    <nc r="C34" t="inlineStr">
      <is>
        <t>Nuts that come with wheels</t>
      </is>
    </nc>
  </rcc>
  <rcc rId="37" sId="1">
    <nc r="H33" t="inlineStr">
      <is>
        <t>Need</t>
      </is>
    </nc>
  </rcc>
  <rcc rId="38" sId="1">
    <nc r="H32" t="inlineStr">
      <is>
        <t>Need</t>
      </is>
    </nc>
  </rcc>
  <rcc rId="39" sId="1">
    <nc r="H31" t="inlineStr">
      <is>
        <t>Need</t>
      </is>
    </nc>
  </rcc>
  <rcc rId="40" sId="1">
    <nc r="H30" t="inlineStr">
      <is>
        <t>Need</t>
      </is>
    </nc>
  </rcc>
  <rcc rId="41" sId="1">
    <nc r="H29" t="inlineStr">
      <is>
        <t>X</t>
      </is>
    </nc>
  </rcc>
  <rcc rId="42" sId="1">
    <nc r="H28" t="inlineStr">
      <is>
        <t>XX</t>
      </is>
    </nc>
  </rcc>
  <rcc rId="43" sId="1">
    <nc r="H27" t="inlineStr">
      <is>
        <t>X</t>
      </is>
    </nc>
  </rcc>
  <rcc rId="44" sId="1">
    <nc r="H26" t="inlineStr">
      <is>
        <t>X</t>
      </is>
    </nc>
  </rcc>
  <rcc rId="45" sId="1">
    <nc r="H25" t="inlineStr">
      <is>
        <t>XX</t>
      </is>
    </nc>
  </rcc>
  <rcc rId="46" sId="1">
    <nc r="H24" t="inlineStr">
      <is>
        <t>X</t>
      </is>
    </nc>
  </rcc>
  <rcc rId="47" sId="1">
    <nc r="H23" t="inlineStr">
      <is>
        <t>X</t>
      </is>
    </nc>
  </rcc>
  <rcc rId="48" sId="1">
    <nc r="H22" t="inlineStr">
      <is>
        <t>X</t>
      </is>
    </nc>
  </rcc>
  <rcc rId="49" sId="1">
    <nc r="H21" t="inlineStr">
      <is>
        <t>X</t>
      </is>
    </nc>
  </rcc>
  <rcc rId="50" sId="1">
    <nc r="H20" t="inlineStr">
      <is>
        <t>X</t>
      </is>
    </nc>
  </rcc>
  <rcc rId="51" sId="1">
    <nc r="H19" t="inlineStr">
      <is>
        <t>Print</t>
      </is>
    </nc>
  </rcc>
  <rcc rId="52" sId="1">
    <nc r="H18" t="inlineStr">
      <is>
        <t>XX</t>
      </is>
    </nc>
  </rcc>
  <rcc rId="53" sId="1">
    <nc r="H16" t="inlineStr">
      <is>
        <t>Need</t>
      </is>
    </nc>
  </rcc>
  <rcc rId="54" sId="1">
    <nc r="H14" t="inlineStr">
      <is>
        <t>X</t>
      </is>
    </nc>
  </rcc>
  <rcc rId="55" sId="1">
    <nc r="H13" t="inlineStr">
      <is>
        <t>X</t>
      </is>
    </nc>
  </rcc>
  <rcc rId="56" sId="1">
    <nc r="H12" t="inlineStr">
      <is>
        <t>XX</t>
      </is>
    </nc>
  </rcc>
  <rcc rId="57" sId="1">
    <nc r="H11" t="inlineStr">
      <is>
        <t>Print</t>
      </is>
    </nc>
  </rcc>
  <rcc rId="58" sId="1">
    <nc r="H10" t="inlineStr">
      <is>
        <t>X</t>
      </is>
    </nc>
  </rcc>
  <rcc rId="59" sId="1">
    <nc r="H9" t="inlineStr">
      <is>
        <t>X</t>
      </is>
    </nc>
  </rcc>
  <rcc rId="60" sId="1">
    <nc r="H8" t="inlineStr">
      <is>
        <t>X</t>
      </is>
    </nc>
  </rcc>
  <rcc rId="61" sId="1">
    <nc r="H7" t="inlineStr">
      <is>
        <t>X</t>
      </is>
    </nc>
  </rcc>
  <rcc rId="62" sId="1">
    <nc r="H6" t="inlineStr">
      <is>
        <t>X</t>
      </is>
    </nc>
  </rcc>
  <rcc rId="63" sId="1">
    <nc r="H5" t="inlineStr">
      <is>
        <t>X</t>
      </is>
    </nc>
  </rcc>
  <rcc rId="64" sId="1">
    <nc r="H4" t="inlineStr">
      <is>
        <t>X</t>
      </is>
    </nc>
  </rcc>
  <rcc rId="65" sId="1">
    <nc r="H3" t="inlineStr">
      <is>
        <t>Print</t>
      </is>
    </nc>
  </rcc>
  <rcc rId="66" sId="1">
    <nc r="C15" t="inlineStr">
      <is>
        <t>I think I have these.  Double Check</t>
      </is>
    </nc>
  </rcc>
  <rcc rId="67" sId="1">
    <nc r="C10" t="inlineStr">
      <is>
        <t>Part of Nema 17, Do not buy</t>
      </is>
    </nc>
  </rcc>
  <rm rId="68" sheetId="1" source="D51:D66" destination="E51:E66" sourceSheetId="1"/>
  <rcc rId="69" sId="1">
    <nc r="F49">
      <f>$D$46*E49</f>
    </nc>
  </rcc>
  <rcc rId="70" sId="1">
    <nc r="F48">
      <f>$D$46*E48</f>
    </nc>
  </rcc>
  <rcc rId="71" sId="1">
    <nc r="F47">
      <f>$D$46*E47</f>
    </nc>
  </rcc>
  <rm rId="72" sheetId="1" source="D47:D49" destination="E47:E49" sourceSheetId="1"/>
  <rcc rId="73" sId="1">
    <nc r="C44" t="inlineStr">
      <is>
        <t>1/2 in 2x4' MDF</t>
      </is>
    </nc>
  </rcc>
  <rcc rId="74" sId="1">
    <nc r="F43">
      <f>$D$2*E43</f>
    </nc>
  </rcc>
  <rcc rId="75" sId="1">
    <nc r="F42">
      <f>$D$2*E42</f>
    </nc>
  </rcc>
  <rcc rId="76" sId="1">
    <nc r="F41">
      <f>$D$2*E41</f>
    </nc>
  </rcc>
  <rcc rId="77" sId="1">
    <nc r="F40">
      <f>$D$2*E40</f>
    </nc>
  </rcc>
  <rcc rId="78" sId="1">
    <nc r="F39">
      <f>$D$2*E39</f>
    </nc>
  </rcc>
  <rcc rId="79" sId="1">
    <nc r="F38">
      <f>$D$2*E38</f>
    </nc>
  </rcc>
  <rcc rId="80" sId="1">
    <nc r="F37">
      <f>$D$2*E37</f>
    </nc>
  </rcc>
  <rcc rId="81" sId="1">
    <nc r="F36">
      <f>$D$2*E36</f>
    </nc>
  </rcc>
  <rcc rId="82" sId="1">
    <nc r="F35">
      <f>$D$2*E35</f>
    </nc>
  </rcc>
  <rcc rId="83" sId="1">
    <nc r="F34">
      <f>$D$2*E34</f>
    </nc>
  </rcc>
  <rcc rId="84" sId="1">
    <nc r="F33">
      <f>$D$2*E33</f>
    </nc>
  </rcc>
  <rcc rId="85" sId="1">
    <nc r="F28">
      <f>$D$2*E28</f>
    </nc>
  </rcc>
  <rcc rId="86" sId="1">
    <nc r="F27">
      <f>$D$2*E27</f>
    </nc>
  </rcc>
  <rcc rId="87" sId="1">
    <nc r="F26">
      <f>$D$2*E26</f>
    </nc>
  </rcc>
  <rcc rId="88" sId="1">
    <nc r="F25">
      <f>$D$2*E25</f>
    </nc>
  </rcc>
  <rcc rId="89" sId="1">
    <nc r="F24">
      <f>$D$2*E24</f>
    </nc>
  </rcc>
  <rcc rId="90" sId="1">
    <nc r="F23">
      <f>$D$2*E23</f>
    </nc>
  </rcc>
  <rcc rId="91" sId="1">
    <nc r="F22">
      <f>$D$2*E22</f>
    </nc>
  </rcc>
  <rcc rId="92" sId="1">
    <nc r="F21">
      <f>$D$2*E21</f>
    </nc>
  </rcc>
  <rcc rId="93" sId="1">
    <nc r="F20">
      <f>$D$2*E20</f>
    </nc>
  </rcc>
  <rcc rId="94" sId="1">
    <nc r="F19">
      <f>$D$2*E19</f>
    </nc>
  </rcc>
  <rcc rId="95" sId="1">
    <nc r="F18">
      <f>$D$2*E18</f>
    </nc>
  </rcc>
  <rcc rId="96" sId="1">
    <nc r="F17">
      <f>$D$2*E17</f>
    </nc>
  </rcc>
  <rcc rId="97" sId="1">
    <nc r="F16">
      <f>$D$2*E16</f>
    </nc>
  </rcc>
  <rcc rId="98" sId="1">
    <nc r="F15">
      <f>$D$2*E15</f>
    </nc>
  </rcc>
  <rcc rId="99" sId="1">
    <nc r="F14">
      <f>$D$2*E14</f>
    </nc>
  </rcc>
  <rcc rId="100" sId="1">
    <nc r="F13">
      <f>$D$2*E13</f>
    </nc>
  </rcc>
  <rcc rId="101" sId="1">
    <nc r="F12">
      <f>$D$2*E12</f>
    </nc>
  </rcc>
  <rcc rId="102" sId="1">
    <nc r="F11">
      <f>$D$2*E11</f>
    </nc>
  </rcc>
  <rcc rId="103" sId="1">
    <nc r="F10">
      <f>$D$2*E10</f>
    </nc>
  </rcc>
  <rcc rId="104" sId="1">
    <nc r="F9">
      <f>$D$2*E9</f>
    </nc>
  </rcc>
  <rcc rId="105" sId="1">
    <nc r="F8">
      <f>$D$2*E8</f>
    </nc>
  </rcc>
  <rcc rId="106" sId="1">
    <nc r="F7">
      <f>$D$2*E7</f>
    </nc>
  </rcc>
  <rcc rId="107" sId="1">
    <nc r="F6">
      <f>$D$2*E6</f>
    </nc>
  </rcc>
  <rcc rId="108" sId="1">
    <nc r="F5">
      <f>$D$2*E5</f>
    </nc>
  </rcc>
  <rcc rId="109" sId="1">
    <nc r="F4">
      <f>$D$2*E4</f>
    </nc>
  </rcc>
  <rcc rId="110" sId="1">
    <nc r="F3">
      <f>$D$2*E3</f>
    </nc>
  </rcc>
  <rm rId="111" sheetId="1" source="D3:D43" destination="E3:E43" sourceSheetId="1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H4" t="inlineStr">
      <is>
        <t>X</t>
      </is>
    </oc>
    <nc r="H4" t="inlineStr">
      <is>
        <t>HAVE</t>
      </is>
    </nc>
  </rcc>
  <rcc rId="113" sId="1">
    <oc r="H5" t="inlineStr">
      <is>
        <t>X</t>
      </is>
    </oc>
    <nc r="H5" t="inlineStr">
      <is>
        <t>HAVE</t>
      </is>
    </nc>
  </rcc>
  <rcc rId="114" sId="1">
    <oc r="H6" t="inlineStr">
      <is>
        <t>X</t>
      </is>
    </oc>
    <nc r="H6" t="inlineStr">
      <is>
        <t>HAVE</t>
      </is>
    </nc>
  </rcc>
  <rcc rId="115" sId="1">
    <oc r="H7" t="inlineStr">
      <is>
        <t>X</t>
      </is>
    </oc>
    <nc r="H7" t="inlineStr">
      <is>
        <t>HAVE</t>
      </is>
    </nc>
  </rcc>
  <rcc rId="116" sId="1">
    <oc r="H8" t="inlineStr">
      <is>
        <t>X</t>
      </is>
    </oc>
    <nc r="H8" t="inlineStr">
      <is>
        <t>HAVE</t>
      </is>
    </nc>
  </rcc>
  <rcc rId="117" sId="1">
    <oc r="H9" t="inlineStr">
      <is>
        <t>X</t>
      </is>
    </oc>
    <nc r="H9" t="inlineStr">
      <is>
        <t>HAVE</t>
      </is>
    </nc>
  </rcc>
  <rcc rId="118" sId="1">
    <oc r="H10" t="inlineStr">
      <is>
        <t>X</t>
      </is>
    </oc>
    <nc r="H10" t="inlineStr">
      <is>
        <t>HAVE</t>
      </is>
    </nc>
  </rcc>
  <rcc rId="119" sId="1">
    <oc r="H13" t="inlineStr">
      <is>
        <t>X</t>
      </is>
    </oc>
    <nc r="H13" t="inlineStr">
      <is>
        <t>HAVE</t>
      </is>
    </nc>
  </rcc>
  <rcc rId="120" sId="1">
    <oc r="H14" t="inlineStr">
      <is>
        <t>X</t>
      </is>
    </oc>
    <nc r="H14" t="inlineStr">
      <is>
        <t>HAVE</t>
      </is>
    </nc>
  </rcc>
  <rcc rId="121" sId="1">
    <nc r="H17" t="inlineStr">
      <is>
        <t>Need</t>
      </is>
    </nc>
  </rcc>
  <rcc rId="122" sId="1">
    <oc r="H20" t="inlineStr">
      <is>
        <t>X</t>
      </is>
    </oc>
    <nc r="H20" t="inlineStr">
      <is>
        <t>HAVE</t>
      </is>
    </nc>
  </rcc>
  <rcc rId="123" sId="1">
    <oc r="H21" t="inlineStr">
      <is>
        <t>X</t>
      </is>
    </oc>
    <nc r="H21" t="inlineStr">
      <is>
        <t>HAVE</t>
      </is>
    </nc>
  </rcc>
  <rcc rId="124" sId="1">
    <oc r="H22" t="inlineStr">
      <is>
        <t>X</t>
      </is>
    </oc>
    <nc r="H22" t="inlineStr">
      <is>
        <t>HAVE</t>
      </is>
    </nc>
  </rcc>
  <rcc rId="125" sId="1">
    <oc r="H27" t="inlineStr">
      <is>
        <t>X</t>
      </is>
    </oc>
    <nc r="H27" t="inlineStr">
      <is>
        <t>HAVE</t>
      </is>
    </nc>
  </rcc>
  <rcc rId="126" sId="1">
    <oc r="H26" t="inlineStr">
      <is>
        <t>X</t>
      </is>
    </oc>
    <nc r="H26" t="inlineStr">
      <is>
        <t>HAVE</t>
      </is>
    </nc>
  </rcc>
  <rcc rId="127" sId="1">
    <oc r="H24" t="inlineStr">
      <is>
        <t>X</t>
      </is>
    </oc>
    <nc r="H24" t="inlineStr">
      <is>
        <t>HAVE</t>
      </is>
    </nc>
  </rcc>
  <rcc rId="128" sId="1">
    <oc r="H23" t="inlineStr">
      <is>
        <t>X</t>
      </is>
    </oc>
    <nc r="H23" t="inlineStr">
      <is>
        <t>HAVE</t>
      </is>
    </nc>
  </rcc>
  <rfmt sheetId="1" sqref="H29" start="0" length="0">
    <dxf>
      <fill>
        <patternFill patternType="none">
          <bgColor indexed="65"/>
        </patternFill>
      </fill>
    </dxf>
  </rfmt>
  <rcc rId="129" sId="1">
    <oc r="H34" t="inlineStr">
      <is>
        <t>X</t>
      </is>
    </oc>
    <nc r="H34" t="inlineStr">
      <is>
        <t>HAVE</t>
      </is>
    </nc>
  </rcc>
  <rcc rId="130" sId="1">
    <oc r="H35" t="inlineStr">
      <is>
        <t>X</t>
      </is>
    </oc>
    <nc r="H35" t="inlineStr">
      <is>
        <t>HAVE</t>
      </is>
    </nc>
  </rcc>
  <rfmt sheetId="1" sqref="H29" start="0" length="0">
    <dxf>
      <fill>
        <patternFill patternType="solid">
          <bgColor theme="3" tint="0.79998168889431442"/>
        </patternFill>
      </fill>
    </dxf>
  </rfmt>
  <rcc rId="131" sId="1">
    <oc r="H29" t="inlineStr">
      <is>
        <t>X</t>
      </is>
    </oc>
    <nc r="H29" t="inlineStr">
      <is>
        <t>HAVE</t>
      </is>
    </nc>
  </rcc>
  <rcc rId="132" sId="1">
    <oc r="H40" t="inlineStr">
      <is>
        <t>X</t>
      </is>
    </oc>
    <nc r="H40" t="inlineStr">
      <is>
        <t>HAVE</t>
      </is>
    </nc>
  </rcc>
  <rcc rId="133" sId="1">
    <oc r="H45" t="inlineStr">
      <is>
        <t>X</t>
      </is>
    </oc>
    <nc r="H45" t="inlineStr">
      <is>
        <t>HAVE</t>
      </is>
    </nc>
  </rcc>
  <rcc rId="134" sId="1">
    <oc r="H47" t="inlineStr">
      <is>
        <t>X</t>
      </is>
    </oc>
    <nc r="H47" t="inlineStr">
      <is>
        <t>HAVE</t>
      </is>
    </nc>
  </rcc>
  <rcc rId="135" sId="1">
    <oc r="H62" t="inlineStr">
      <is>
        <t>X</t>
      </is>
    </oc>
    <nc r="H62" t="inlineStr">
      <is>
        <t>HAVE</t>
      </is>
    </nc>
  </rcc>
  <rcc rId="136" sId="1">
    <nc r="H61" t="inlineStr">
      <is>
        <t>XX</t>
      </is>
    </nc>
  </rcc>
  <rcc rId="137" sId="1">
    <nc r="H50" t="inlineStr">
      <is>
        <t>Ordering all in one</t>
      </is>
    </nc>
  </rcc>
  <rcc rId="138" sId="1">
    <nc r="H51" t="inlineStr">
      <is>
        <t>Ordering all in one</t>
      </is>
    </nc>
  </rcc>
  <rcc rId="139" sId="1">
    <nc r="H52" t="inlineStr">
      <is>
        <t>Ordering all in one</t>
      </is>
    </nc>
  </rcc>
  <rcc rId="140" sId="1">
    <nc r="H53" t="inlineStr">
      <is>
        <t>Ordering all in one</t>
      </is>
    </nc>
  </rcc>
  <rcc rId="141" sId="1">
    <nc r="H54" t="inlineStr">
      <is>
        <t>Ordering all in one</t>
      </is>
    </nc>
  </rcc>
  <rcc rId="142" sId="1">
    <nc r="H55" t="inlineStr">
      <is>
        <t>Ordering all in one</t>
      </is>
    </nc>
  </rcc>
  <rcc rId="143" sId="1">
    <nc r="H56" t="inlineStr">
      <is>
        <t>Ordering all in one</t>
      </is>
    </nc>
  </rcc>
  <rcc rId="144" sId="1">
    <nc r="H57" t="inlineStr">
      <is>
        <t>Ordering all in one</t>
      </is>
    </nc>
  </rcc>
  <rcc rId="145" sId="1">
    <nc r="H58" t="inlineStr">
      <is>
        <t>Ordering all in one</t>
      </is>
    </nc>
  </rcc>
  <rcc rId="146" sId="1">
    <nc r="H59" t="inlineStr">
      <is>
        <t>Ordering all in one</t>
      </is>
    </nc>
  </rcc>
  <rcc rId="147" sId="1">
    <nc r="E1" t="inlineStr">
      <is>
        <t>QTY.2</t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8" sId="1">
    <nc r="F1" t="inlineStr">
      <is>
        <t>TOTAL</t>
      </is>
    </nc>
  </rcc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9" sId="1">
    <nc r="H1" t="inlineStr">
      <is>
        <t>STATUS</t>
      </is>
    </nc>
  </rcc>
  <rfmt sheetId="1" sqref="H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7D5491EE-D92C-45A7-AADA-E7C714BA6914}" action="delete"/>
  <rdn rId="0" localSheetId="1" customView="1" name="Z_7D5491EE_D92C_45A7_AADA_E7C714BA6914_.wvu.FilterData" hidden="1" oldHidden="1">
    <formula>Sheet1!$H$1:$H$66</formula>
  </rdn>
  <rcv guid="{7D5491EE-D92C-45A7-AADA-E7C714BA691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1" sId="1" ref="A13:XFD13" action="deleteRow">
    <rfmt sheetId="1" xfDxf="1" sqref="A13:XFD13" start="0" length="0"/>
    <rfmt sheetId="1" sqref="A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3" t="inlineStr">
        <is>
          <r>
            <t xml:space="preserve">  part-openbuilds-V-Slot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 xml:space="preserve">20mm x 40mm x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1000mm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3">
        <f>$D$2*E13</f>
      </nc>
    </rcc>
    <rcc rId="0" sId="1">
      <nc r="H13" t="inlineStr">
        <is>
          <t>HAVE</t>
        </is>
      </nc>
    </rcc>
  </rrc>
  <rrc rId="152" sId="1" ref="A14:XFD14" action="deleteRow">
    <rfmt sheetId="1" xfDxf="1" sqref="A14:XFD14" start="0" length="0"/>
    <rfmt sheetId="1" sqref="A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4" t="inlineStr">
        <is>
          <r>
            <t xml:space="preserve">  NEMA 17 Stepper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Motor Assembly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4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4">
        <f>$D$2*E14</f>
      </nc>
    </rcc>
    <rcc rId="0" sId="1">
      <nc r="H14" t="inlineStr">
        <is>
          <t>HAVE</t>
        </is>
      </nc>
    </rcc>
  </rrc>
  <rrc rId="153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0" t="inlineStr">
        <is>
          <r>
            <t xml:space="preserve">    NEMA 17 Stepper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Motor Middle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0">
        <f>$D$2*E10</f>
      </nc>
    </rcc>
    <rcc rId="0" sId="1">
      <nc r="H10" t="inlineStr">
        <is>
          <t>HAVE</t>
        </is>
      </nc>
    </rcc>
  </rrc>
  <rrc rId="154" sId="1" ref="A56:XFD56" action="deleteRow">
    <rfmt sheetId="1" xfDxf="1" sqref="A56:XFD56" start="0" length="0"/>
    <rfmt sheetId="1" sqref="A5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56" t="inlineStr">
        <is>
          <r>
            <t xml:space="preserve">    NEMA 17 Stepper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Motor Top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5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56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56">
        <f>$D$2*E56</f>
      </nc>
    </rcc>
    <rcc rId="0" sId="1">
      <nc r="H56" t="inlineStr">
        <is>
          <t>HAVE</t>
        </is>
      </nc>
    </rcc>
  </rrc>
  <rrc rId="155" sId="1" ref="A60:XFD60" action="deleteRow">
    <rfmt sheetId="1" xfDxf="1" sqref="A60:XFD60" start="0" length="0"/>
    <rfmt sheetId="1" sqref="A6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60" t="inlineStr">
        <is>
          <r>
            <t xml:space="preserve">    NEMA 17 Stepper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Motor Bottom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6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6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60">
        <f>$D$2*E60</f>
      </nc>
    </rcc>
    <rcc rId="0" sId="1">
      <nc r="H60" t="inlineStr">
        <is>
          <t>HAVE</t>
        </is>
      </nc>
    </rcc>
  </rrc>
  <rrc rId="156" sId="1" ref="A43:XFD43" action="deleteRow">
    <rfmt sheetId="1" xfDxf="1" sqref="A43:XFD43" start="0" length="0"/>
    <rfmt sheetId="1" sqref="A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3" t="inlineStr">
        <is>
          <r>
            <t xml:space="preserve">    NEMA 17 Stepper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Motor Shaft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3">
        <f>$D$2*E43</f>
      </nc>
    </rcc>
    <rcc rId="0" sId="1">
      <nc r="H43" t="inlineStr">
        <is>
          <t>HAVE</t>
        </is>
      </nc>
    </rcc>
  </rrc>
  <rrc rId="157" sId="1" ref="A57:XFD57" action="deleteRow">
    <rfmt sheetId="1" xfDxf="1" sqref="A57:XFD57" start="0" length="0"/>
    <rfmt sheetId="1" sqref="A5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57" t="inlineStr">
        <is>
          <r>
            <t xml:space="preserve">    B18.6.7M - M2.5 x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 xml:space="preserve">0.45 x 13 Type I Cross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Recessed PHMS --13N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57" t="inlineStr">
        <is>
          <t>Part of Nema 17, Do not buy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57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57">
        <f>$D$2*E57</f>
      </nc>
    </rcc>
    <rcc rId="0" sId="1">
      <nc r="H57" t="inlineStr">
        <is>
          <t>HAVE</t>
        </is>
      </nc>
    </rcc>
  </rrc>
  <rrc rId="158" sId="1" ref="A56:XFD56" action="deleteRow">
    <rfmt sheetId="1" xfDxf="1" sqref="A56:XFD56" start="0" length="0"/>
    <rfmt sheetId="1" sqref="A5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56" t="inlineStr">
        <is>
          <t xml:space="preserve">  Assem-idler pulley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5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56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56">
        <f>$D$2*E56</f>
      </nc>
    </rcc>
    <rcc rId="0" sId="1">
      <nc r="H56" t="inlineStr">
        <is>
          <t>XX</t>
        </is>
      </nc>
    </rcc>
  </rrc>
  <rrc rId="159" sId="1" ref="A50:XFD50" action="deleteRow">
    <rfmt sheetId="1" xfDxf="1" sqref="A50:XFD50" start="0" length="0"/>
    <rfmt sheetId="1" sqref="A5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50" t="inlineStr">
        <is>
          <t xml:space="preserve">    Mini Ball Bearing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5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50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50">
        <f>$D$2*E50</f>
      </nc>
    </rcc>
    <rcc rId="0" sId="1">
      <nc r="H50" t="inlineStr">
        <is>
          <t>HAVE</t>
        </is>
      </nc>
    </rcc>
  </rrc>
  <rrc rId="160" sId="1" ref="A27:XFD27" action="deleteRow">
    <rfmt sheetId="1" xfDxf="1" sqref="A27:XFD27" start="0" length="0"/>
    <rfmt sheetId="1" sqref="A2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7" t="inlineStr">
        <is>
          <r>
            <t xml:space="preserve">    GT2 2mm Aluminum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Timing Pulley - 20 tooth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2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7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27">
        <f>$D$2*E27</f>
      </nc>
    </rcc>
    <rcc rId="0" sId="1">
      <nc r="H27" t="inlineStr">
        <is>
          <t>HAVE</t>
        </is>
      </nc>
    </rcc>
  </rrc>
  <rrc rId="161" sId="1" ref="A26:XFD26" action="deleteRow">
    <rfmt sheetId="1" xfDxf="1" sqref="A26:XFD26" start="0" length="0"/>
    <rfmt sheetId="1" sqref="A2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6" t="inlineStr">
        <is>
          <t xml:space="preserve">  Assem-roller cart-V2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2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6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26">
        <f>$D$2*E26</f>
      </nc>
    </rcc>
    <rcc rId="0" sId="1">
      <nc r="H26" t="inlineStr">
        <is>
          <t>XX</t>
        </is>
      </nc>
    </rcc>
  </rrc>
  <rrc rId="162" sId="1" ref="A52:XFD52" action="deleteRow">
    <rfmt sheetId="1" xfDxf="1" sqref="A52:XFD52" start="0" length="0"/>
    <rfmt sheetId="1" sqref="A5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52" t="inlineStr">
        <is>
          <t xml:space="preserve">    Assem-Wheel set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5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52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52">
        <f>$D$2*E52</f>
      </nc>
    </rcc>
    <rcc rId="0" sId="1">
      <nc r="H52" t="inlineStr">
        <is>
          <t>HAVE</t>
        </is>
      </nc>
    </rcc>
  </rrc>
  <rrc rId="163" sId="1" ref="A44:XFD44" action="deleteRow">
    <rfmt sheetId="1" xfDxf="1" sqref="A44:XFD44" start="0" length="0"/>
    <rfmt sheetId="1" sqref="A4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4" t="inlineStr">
        <is>
          <r>
            <t xml:space="preserve">      part-openBuilds-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Delrin Dual V-Wheel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4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4">
        <f>$D$2*E44</f>
      </nc>
    </rcc>
    <rcc rId="0" sId="1">
      <nc r="H44" t="inlineStr">
        <is>
          <t>HAVE</t>
        </is>
      </nc>
    </rcc>
  </rrc>
  <rrc rId="164" sId="1" ref="A22:XFD22" action="deleteRow">
    <rfmt sheetId="1" xfDxf="1" sqref="A22:XFD22" start="0" length="0"/>
    <rfmt sheetId="1" sqref="A2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2" t="inlineStr">
        <is>
          <r>
            <t xml:space="preserve">      Precision Ball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Bearing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2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2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22">
        <f>$D$2*E22</f>
      </nc>
    </rcc>
    <rcc rId="0" sId="1">
      <nc r="H22" t="inlineStr">
        <is>
          <t>HAVE</t>
        </is>
      </nc>
    </rcc>
  </rrc>
  <rrc rId="165" sId="1" ref="A16:XFD16" action="deleteRow">
    <rfmt sheetId="1" xfDxf="1" sqref="A16:XFD16" start="0" length="0"/>
    <rfmt sheetId="1" sqref="A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6" t="inlineStr">
        <is>
          <r>
            <t xml:space="preserve">      part-openBuilds-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precision shim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6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6">
        <f>$D$2*E16</f>
      </nc>
    </rcc>
    <rcc rId="0" sId="1">
      <nc r="H16" t="inlineStr">
        <is>
          <t>HAVE</t>
        </is>
      </nc>
    </rcc>
  </rrc>
  <rrc rId="166" sId="1" ref="A40:XFD40" action="deleteRow">
    <rfmt sheetId="1" xfDxf="1" sqref="A40:XFD40" start="0" length="0"/>
    <rfmt sheetId="1" sqref="A4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0" t="inlineStr">
        <is>
          <r>
            <t xml:space="preserve">    Part-openBuilds-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aluminum spacer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0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0">
        <f>$D$2*E40</f>
      </nc>
    </rcc>
    <rcc rId="0" sId="1">
      <nc r="H40" t="inlineStr">
        <is>
          <t>HAVE</t>
        </is>
      </nc>
    </rcc>
  </rrc>
  <rrc rId="167" sId="1" ref="A2:XFD2" action="deleteRow">
    <rfmt sheetId="1" xfDxf="1" sqref="A2:XFD2" start="0" length="0"/>
    <rfmt sheetId="1" sqref="A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" t="inlineStr">
        <is>
          <r>
            <t xml:space="preserve">    Part1^Assem-roller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cart-V2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2">
        <f>$D$2*E2</f>
      </nc>
    </rcc>
    <rcc rId="0" sId="1">
      <nc r="H2" t="inlineStr">
        <is>
          <t>XX</t>
        </is>
      </nc>
    </rcc>
  </rrc>
  <rrc rId="168" sId="1" ref="A4:XFD4" action="deleteRow">
    <rfmt sheetId="1" xfDxf="1" sqref="A4:XFD4" start="0" length="0"/>
    <rfmt sheetId="1" sqref="A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" t="inlineStr">
        <is>
          <r>
            <t xml:space="preserve">    Steel Eccentric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Spacer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">
        <f>$D$2*E4</f>
      </nc>
    </rcc>
    <rcc rId="0" sId="1">
      <nc r="H4" t="inlineStr">
        <is>
          <t>HAVE</t>
        </is>
      </nc>
    </rcc>
  </rrc>
  <rrc rId="169" sId="1" ref="A4:XFD4" action="deleteRow">
    <rfmt sheetId="1" xfDxf="1" sqref="A4:XFD4" start="0" length="0"/>
    <rfmt sheetId="1" sqref="A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" t="inlineStr">
        <is>
          <t xml:space="preserve">    M5 washer-100501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">
        <f>$D$2*E4</f>
      </nc>
    </rcc>
    <rcc rId="0" sId="1">
      <nc r="H4" t="inlineStr">
        <is>
          <t>HAVE</t>
        </is>
      </nc>
    </rcc>
  </rrc>
  <rrc rId="170" sId="1" ref="A43:XFD43" action="deleteRow">
    <undo index="1" exp="ref" v="1" dr="$E$9" r="F13" sId="1"/>
    <undo index="1" exp="ref" v="1" dr="$E$9" r="F12" sId="1"/>
    <undo index="1" exp="ref" v="1" dr="$E$9" r="F11" sId="1"/>
    <undo index="1" exp="ref" v="1" dr="$E$9" r="F10" sId="1"/>
    <rfmt sheetId="1" xfDxf="1" sqref="A43:XFD43" start="0" length="0"/>
    <rfmt sheetId="1" sqref="A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43" t="inlineStr">
        <is>
          <t xml:space="preserve">    Assem-ball on nut-20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4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43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43">
        <f>$D$2*E43</f>
      </nc>
    </rcc>
    <rcc rId="0" sId="1">
      <nc r="H43" t="inlineStr">
        <is>
          <t>XX</t>
        </is>
      </nc>
    </rcc>
  </rrc>
  <rrc rId="171" sId="1" ref="A14:XFD14" action="deleteRow">
    <rfmt sheetId="1" xfDxf="1" sqref="A14:XFD14" start="0" length="0"/>
    <rfmt sheetId="1" sqref="A14" start="0" length="0">
      <dxf>
        <font>
          <sz val="12"/>
          <color theme="1"/>
          <name val="Century Gothic"/>
          <scheme val="none"/>
        </font>
        <fill>
          <patternFill patternType="solid">
            <bgColor theme="3" tint="0.79998168889431442"/>
          </patternFill>
        </fill>
        <alignment horizontal="center" vertical="center" wrapText="1" readingOrder="0"/>
      </dxf>
    </rfmt>
    <rcc rId="0" sId="1" dxf="1">
      <nc r="B14" t="inlineStr">
        <is>
          <r>
            <t xml:space="preserve">      Part-ebay-3-8 sling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shot ammo</t>
          </r>
        </is>
      </nc>
      <ndxf>
        <font>
          <sz val="12"/>
          <color theme="1"/>
          <name val="Century Gothic"/>
          <scheme val="none"/>
        </font>
        <fill>
          <patternFill patternType="solid">
            <bgColor theme="3" tint="0.79998168889431442"/>
          </patternFill>
        </fill>
        <alignment horizontal="left" vertical="center" wrapText="1" readingOrder="0"/>
      </ndxf>
    </rcc>
    <rfmt sheetId="1" sqref="C14" start="0" length="0">
      <dxf>
        <font>
          <sz val="12"/>
          <color theme="1"/>
          <name val="Century Gothic"/>
          <scheme val="none"/>
        </font>
        <fill>
          <patternFill patternType="solid">
            <bgColor theme="3" tint="0.79998168889431442"/>
          </patternFill>
        </fill>
        <alignment horizontal="center" vertical="center" wrapText="1" readingOrder="0"/>
      </dxf>
    </rfmt>
    <rfmt sheetId="1" sqref="D14" start="0" length="0">
      <dxf>
        <fill>
          <patternFill patternType="solid">
            <bgColor theme="3" tint="0.79998168889431442"/>
          </patternFill>
        </fill>
      </dxf>
    </rfmt>
    <rcc rId="0" sId="1" dxf="1">
      <nc r="E14">
        <v>1</v>
      </nc>
      <ndxf>
        <font>
          <sz val="12"/>
          <color theme="1"/>
          <name val="Century Gothic"/>
          <scheme val="none"/>
        </font>
        <fill>
          <patternFill patternType="solid">
            <bgColor theme="3" tint="0.79998168889431442"/>
          </patternFill>
        </fill>
        <alignment horizontal="center" vertical="center" wrapText="1" readingOrder="0"/>
      </ndxf>
    </rcc>
    <rcc rId="0" sId="1" dxf="1">
      <nc r="F14">
        <f>$D$2*#REF!*E14</f>
      </nc>
      <ndxf>
        <fill>
          <patternFill patternType="solid">
            <bgColor theme="3" tint="0.79998168889431442"/>
          </patternFill>
        </fill>
      </ndxf>
    </rcc>
    <rfmt sheetId="1" sqref="G14" start="0" length="0">
      <dxf>
        <fill>
          <patternFill patternType="solid">
            <bgColor theme="3" tint="0.79998168889431442"/>
          </patternFill>
        </fill>
      </dxf>
    </rfmt>
    <rcc rId="0" sId="1" dxf="1">
      <nc r="H14" t="inlineStr">
        <is>
          <t>HAVE</t>
        </is>
      </nc>
      <ndxf>
        <fill>
          <patternFill patternType="solid">
            <bgColor theme="3" tint="0.79998168889431442"/>
          </patternFill>
        </fill>
      </ndxf>
    </rcc>
    <rcc rId="0" sId="1">
      <nc r="I14">
        <v>6</v>
      </nc>
    </rcc>
  </rrc>
  <rcc rId="172" sId="1" odxf="1" dxf="1">
    <oc r="F23">
      <f>$D$2*#REF!*E9</f>
    </oc>
    <nc r="F23">
      <v>6</v>
    </nc>
    <odxf>
      <fill>
        <patternFill patternType="solid">
          <bgColor theme="3" tint="0.79998168889431442"/>
        </patternFill>
      </fill>
    </odxf>
    <ndxf>
      <fill>
        <patternFill patternType="none">
          <bgColor indexed="65"/>
        </patternFill>
      </fill>
    </ndxf>
  </rcc>
  <rcc rId="173" sId="1" odxf="1" dxf="1">
    <oc r="F26">
      <f>$D$2*#REF!*E10</f>
    </oc>
    <nc r="F26">
      <v>24</v>
    </nc>
    <odxf>
      <fill>
        <patternFill patternType="solid">
          <bgColor theme="3" tint="0.79998168889431442"/>
        </patternFill>
      </fill>
    </odxf>
    <ndxf>
      <fill>
        <patternFill patternType="none">
          <bgColor indexed="65"/>
        </patternFill>
      </fill>
    </ndxf>
  </rcc>
  <rcc rId="174" sId="1" odxf="1" dxf="1">
    <oc r="F29">
      <f>$D$2*#REF!*E11</f>
    </oc>
    <nc r="F29">
      <v>24</v>
    </nc>
    <odxf>
      <fill>
        <patternFill patternType="solid">
          <bgColor theme="3" tint="0.79998168889431442"/>
        </patternFill>
      </fill>
    </odxf>
    <ndxf>
      <fill>
        <patternFill patternType="none">
          <bgColor indexed="65"/>
        </patternFill>
      </fill>
    </ndxf>
  </rcc>
  <rrc rId="175" sId="1" ref="A6:XFD6" action="deleteRow">
    <rfmt sheetId="1" xfDxf="1" sqref="A6:XFD6" start="0" length="0"/>
    <rfmt sheetId="1" sqref="A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6" t="inlineStr">
        <is>
          <t xml:space="preserve">    AM-M5-N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cc rId="0" sId="1" dxf="1">
      <nc r="C6" t="inlineStr">
        <is>
          <t>Nuts that come with wheels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E6">
        <v>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6">
        <f>$D$2*E6</f>
      </nc>
    </rcc>
    <rcc rId="0" sId="1">
      <nc r="H6" t="inlineStr">
        <is>
          <t>HAVE</t>
        </is>
      </nc>
    </rcc>
  </rrc>
  <rrc rId="176" sId="1" ref="A31:XFD31" action="deleteRow">
    <rfmt sheetId="1" xfDxf="1" sqref="A31:XFD31" start="0" length="0"/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31" t="inlineStr">
        <is>
          <r>
            <t xml:space="preserve">  GT2 2mm Aluminum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Timing Pulley - 20 tooth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31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31">
        <f>$D$2*E31</f>
      </nc>
    </rcc>
    <rcc rId="0" sId="1">
      <nc r="H31" t="inlineStr">
        <is>
          <t>HAVE</t>
        </is>
      </nc>
    </rcc>
  </rrc>
  <rrc rId="177" sId="1" ref="A31:XFD31" action="deleteRow">
    <rfmt sheetId="1" xfDxf="1" sqref="A31:XFD31" start="0" length="0"/>
    <rfmt sheetId="1" sqref="A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31" t="inlineStr">
        <is>
          <r>
            <t xml:space="preserve">  Assem-end stop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holder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3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31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31">
        <f>$D$2*E31</f>
      </nc>
    </rcc>
    <rcc rId="0" sId="1">
      <nc r="H31" t="inlineStr">
        <is>
          <t>XX</t>
        </is>
      </nc>
    </rcc>
  </rrc>
  <rrc rId="178" sId="1" ref="A16:XFD16" action="deleteRow">
    <rfmt sheetId="1" xfDxf="1" sqref="A16:XFD16" start="0" length="0"/>
    <rfmt sheetId="1" sqref="A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6" t="inlineStr">
        <is>
          <r>
            <t xml:space="preserve">   20-2020-BLACK x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300mm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6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6">
        <f>$D$2*E16</f>
      </nc>
    </rcc>
    <rcc rId="0" sId="1">
      <nc r="H16" t="inlineStr">
        <is>
          <t>HAVE</t>
        </is>
      </nc>
    </rcc>
  </rrc>
  <rrc rId="179" sId="1" ref="A18:XFD18" action="deleteRow">
    <rfmt sheetId="1" xfDxf="1" sqref="A18:XFD18" start="0" length="0"/>
    <rcc rId="0" sId="1" dxf="1">
      <nc r="A18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B18" t="inlineStr">
        <is>
          <r>
            <t>Part-openBuilds-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aluminum spacer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D18">
        <v>6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H18" t="inlineStr">
        <is>
          <t>HAVE</t>
        </is>
      </nc>
    </rcc>
  </rrc>
  <rrc rId="180" sId="1" ref="A10:XFD10" action="deleteRow">
    <rfmt sheetId="1" xfDxf="1" sqref="A10:XFD10" start="0" length="0"/>
    <rfmt sheetId="1" sqref="A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10" t="inlineStr">
        <is>
          <r>
            <t xml:space="preserve">  part-dragon plate-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carbon fiber tube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1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10">
        <f>$D$20*E10</f>
      </nc>
    </rcc>
    <rcc rId="0" sId="1">
      <nc r="H10" t="inlineStr">
        <is>
          <t>HAVE</t>
        </is>
      </nc>
    </rcc>
  </rrc>
  <rrc rId="181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8" t="inlineStr">
        <is>
          <r>
            <t xml:space="preserve">  part-3 8 in magnet-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N52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8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8">
        <f>$D$20*E8</f>
      </nc>
    </rcc>
    <rcc rId="0" sId="1">
      <nc r="H8" t="inlineStr">
        <is>
          <t>Ordered</t>
        </is>
      </nc>
    </rcc>
  </rrc>
  <rrc rId="182" sId="1" ref="A20:XFD20" action="deleteRow">
    <rfmt sheetId="1" xfDxf="1" sqref="A20:XFD20" start="0" length="0"/>
    <rfmt sheetId="1" sqref="A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20" t="inlineStr">
        <is>
          <r>
            <t xml:space="preserve">    Part-ebay-3-8 sling 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shot ammo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2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20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20">
        <f>$E$33*E20</f>
      </nc>
    </rcc>
    <rcc rId="0" sId="1">
      <nc r="H20" t="inlineStr">
        <is>
          <t>HAVE</t>
        </is>
      </nc>
    </rcc>
  </rrc>
  <rrc rId="183" sId="1" ref="A35:XFD35" action="deleteRow">
    <rfmt sheetId="1" xfDxf="1" sqref="A35:XFD35" start="0" length="0"/>
    <rfmt sheetId="1" sqref="A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B35" t="inlineStr">
        <is>
          <r>
            <t xml:space="preserve">    Part-Radio Shack-</t>
          </r>
          <r>
            <rPr>
              <sz val="12"/>
              <color indexed="8"/>
              <rFont val="SWGDT"/>
            </rPr>
            <t xml:space="preserve">
</t>
          </r>
          <r>
            <rPr>
              <sz val="12"/>
              <color indexed="8"/>
              <rFont val="Century Gothic"/>
              <family val="2"/>
            </rPr>
            <t>Endstop-275-0016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</ndxf>
    </rcc>
    <rfmt sheetId="1" sqref="C3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E35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>
      <nc r="F35">
        <f>$D$2*E35</f>
      </nc>
    </rcc>
    <rcc rId="0" sId="1">
      <nc r="H35" t="inlineStr">
        <is>
          <t>Need</t>
        </is>
      </nc>
    </rcc>
  </rrc>
  <rcc rId="184" sId="1">
    <oc r="H2" t="inlineStr">
      <is>
        <t>Need</t>
      </is>
    </oc>
    <nc r="H2" t="inlineStr">
      <is>
        <t>Ordered</t>
      </is>
    </nc>
  </rcc>
  <rcc rId="185" sId="1">
    <oc r="H28" t="inlineStr">
      <is>
        <t>Need</t>
      </is>
    </oc>
    <nc r="H28" t="inlineStr">
      <is>
        <t>Ordered</t>
      </is>
    </nc>
  </rcc>
  <rcc rId="186" sId="1">
    <oc r="H18" t="inlineStr">
      <is>
        <t>Need</t>
      </is>
    </oc>
    <nc r="H18" t="inlineStr">
      <is>
        <t>Ordered</t>
      </is>
    </nc>
  </rcc>
  <rcc rId="187" sId="1">
    <oc r="H20" t="inlineStr">
      <is>
        <t>Need</t>
      </is>
    </oc>
    <nc r="H20" t="inlineStr">
      <is>
        <t>Ordered</t>
      </is>
    </nc>
  </rcc>
  <rcc rId="188" sId="1">
    <oc r="H23" t="inlineStr">
      <is>
        <t>Need</t>
      </is>
    </oc>
    <nc r="H23" t="inlineStr">
      <is>
        <t>Ordered</t>
      </is>
    </nc>
  </rcc>
  <rcc rId="189" sId="1">
    <nc r="H33" t="inlineStr">
      <is>
        <t>Need</t>
      </is>
    </nc>
  </rcc>
  <rcc rId="190" sId="1">
    <oc r="H16" t="inlineStr">
      <is>
        <t>Need</t>
      </is>
    </oc>
    <nc r="H16" t="inlineStr">
      <is>
        <t>Ordered</t>
      </is>
    </nc>
  </rcc>
  <rcc rId="191" sId="1">
    <oc r="H22" t="inlineStr">
      <is>
        <t>Need</t>
      </is>
    </oc>
    <nc r="H22" t="inlineStr">
      <is>
        <t>Ordered</t>
      </is>
    </nc>
  </rcc>
  <rcc rId="192" sId="1">
    <oc r="H12" t="inlineStr">
      <is>
        <t>Need</t>
      </is>
    </oc>
    <nc r="H12" t="inlineStr">
      <is>
        <t>Ordered</t>
      </is>
    </nc>
  </rcc>
  <rcc rId="193" sId="1">
    <oc r="H29" t="inlineStr">
      <is>
        <t>Need</t>
      </is>
    </oc>
    <nc r="H29" t="inlineStr">
      <is>
        <t>Ordered</t>
      </is>
    </nc>
  </rcc>
  <rcc rId="194" sId="1">
    <oc r="H15" t="inlineStr">
      <is>
        <t>Need</t>
      </is>
    </oc>
    <nc r="H15" t="inlineStr">
      <is>
        <t>Ordered</t>
      </is>
    </nc>
  </rcc>
  <rcc rId="195" sId="1">
    <oc r="H30" t="inlineStr">
      <is>
        <t>Need</t>
      </is>
    </oc>
    <nc r="H30" t="inlineStr">
      <is>
        <t>Ordered</t>
      </is>
    </nc>
  </rcc>
  <rcc rId="196" sId="1">
    <oc r="H27" t="inlineStr">
      <is>
        <t>Need</t>
      </is>
    </oc>
    <nc r="H27" t="inlineStr">
      <is>
        <t>Ordered</t>
      </is>
    </nc>
  </rcc>
  <rcc rId="197" sId="1">
    <nc r="I33" t="inlineStr">
      <is>
        <t>Home Depot</t>
      </is>
    </nc>
  </rcc>
  <rcc rId="198" sId="1">
    <oc r="C33" t="inlineStr">
      <is>
        <t>I think I have these.  Double Check</t>
      </is>
    </oc>
    <nc r="C33" t="inlineStr">
      <is>
        <t>have 1</t>
      </is>
    </nc>
  </rcc>
  <rcc rId="199" sId="1">
    <nc r="I34" t="inlineStr">
      <is>
        <t xml:space="preserve">Cutting this at home. 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67513E0-9FC9-41BB-A79A-0FEB41429261}" name="Johnathon" id="-588557424" dateTime="2014-08-06T03:06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9" sqref="I19"/>
    </sheetView>
  </sheetViews>
  <sheetFormatPr defaultRowHeight="15" x14ac:dyDescent="0.25"/>
  <cols>
    <col min="1" max="1" width="11.42578125" bestFit="1" customWidth="1"/>
    <col min="2" max="2" width="69.28515625" customWidth="1"/>
    <col min="3" max="3" width="19.5703125" customWidth="1"/>
    <col min="4" max="4" width="6.5703125" bestFit="1" customWidth="1"/>
    <col min="8" max="8" width="14.42578125" customWidth="1"/>
  </cols>
  <sheetData>
    <row r="1" spans="1:9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H1" s="1" t="s">
        <v>47</v>
      </c>
    </row>
    <row r="2" spans="1:9" ht="17.25" x14ac:dyDescent="0.25">
      <c r="A2" s="1">
        <v>1</v>
      </c>
      <c r="B2" s="2" t="s">
        <v>4</v>
      </c>
      <c r="C2" s="1"/>
      <c r="D2" s="1">
        <v>3</v>
      </c>
    </row>
    <row r="3" spans="1:9" ht="34.5" x14ac:dyDescent="0.25">
      <c r="A3" s="1"/>
      <c r="B3" s="2" t="s">
        <v>5</v>
      </c>
      <c r="C3" s="1"/>
      <c r="E3" s="1">
        <v>1</v>
      </c>
      <c r="F3">
        <f>$D$2*E3</f>
        <v>3</v>
      </c>
      <c r="H3" t="s">
        <v>39</v>
      </c>
    </row>
    <row r="4" spans="1:9" ht="17.25" x14ac:dyDescent="0.25">
      <c r="A4" s="1"/>
      <c r="B4" s="2" t="s">
        <v>6</v>
      </c>
      <c r="C4" s="1"/>
      <c r="E4" s="1">
        <v>1</v>
      </c>
      <c r="F4">
        <f>$D$2*E4</f>
        <v>3</v>
      </c>
      <c r="H4" t="s">
        <v>39</v>
      </c>
    </row>
    <row r="5" spans="1:9" ht="51.75" x14ac:dyDescent="0.25">
      <c r="A5" s="1"/>
      <c r="B5" s="2" t="s">
        <v>7</v>
      </c>
      <c r="C5" s="1" t="s">
        <v>49</v>
      </c>
      <c r="E5" s="1">
        <v>1</v>
      </c>
      <c r="F5">
        <f>$D$2*E5</f>
        <v>3</v>
      </c>
      <c r="H5" t="s">
        <v>41</v>
      </c>
      <c r="I5" t="s">
        <v>48</v>
      </c>
    </row>
    <row r="6" spans="1:9" ht="34.5" x14ac:dyDescent="0.25">
      <c r="A6" s="1"/>
      <c r="B6" s="2" t="s">
        <v>8</v>
      </c>
      <c r="C6" s="1"/>
      <c r="E6" s="1">
        <v>3</v>
      </c>
      <c r="F6">
        <f>$D$2*E6</f>
        <v>9</v>
      </c>
      <c r="H6" t="s">
        <v>43</v>
      </c>
    </row>
    <row r="7" spans="1:9" ht="17.25" x14ac:dyDescent="0.25">
      <c r="A7" s="1"/>
      <c r="B7" s="2" t="s">
        <v>9</v>
      </c>
      <c r="C7" s="1"/>
      <c r="E7" s="1">
        <v>20</v>
      </c>
      <c r="F7">
        <f>$D$2*E7</f>
        <v>60</v>
      </c>
      <c r="H7" t="s">
        <v>43</v>
      </c>
    </row>
    <row r="8" spans="1:9" ht="34.5" x14ac:dyDescent="0.25">
      <c r="A8" s="1"/>
      <c r="B8" s="2" t="s">
        <v>10</v>
      </c>
      <c r="C8" s="1"/>
      <c r="E8" s="1">
        <v>1</v>
      </c>
      <c r="F8">
        <f>$D$2*E8</f>
        <v>3</v>
      </c>
      <c r="H8" t="s">
        <v>39</v>
      </c>
    </row>
    <row r="9" spans="1:9" ht="34.5" x14ac:dyDescent="0.25">
      <c r="A9" s="6"/>
      <c r="B9" s="7" t="s">
        <v>11</v>
      </c>
      <c r="C9" s="6"/>
      <c r="D9" s="8"/>
      <c r="E9" s="6">
        <v>1</v>
      </c>
      <c r="F9">
        <v>6</v>
      </c>
      <c r="G9" s="8"/>
      <c r="H9" s="8" t="s">
        <v>43</v>
      </c>
      <c r="I9">
        <v>6</v>
      </c>
    </row>
    <row r="10" spans="1:9" ht="34.5" x14ac:dyDescent="0.25">
      <c r="A10" s="6"/>
      <c r="B10" s="7" t="s">
        <v>12</v>
      </c>
      <c r="C10" s="6"/>
      <c r="D10" s="8"/>
      <c r="E10" s="6">
        <v>4</v>
      </c>
      <c r="F10">
        <v>24</v>
      </c>
      <c r="G10" s="8"/>
      <c r="H10" s="8" t="s">
        <v>43</v>
      </c>
      <c r="I10">
        <v>24</v>
      </c>
    </row>
    <row r="11" spans="1:9" ht="34.5" x14ac:dyDescent="0.25">
      <c r="A11" s="6"/>
      <c r="B11" s="7" t="s">
        <v>13</v>
      </c>
      <c r="C11" s="6"/>
      <c r="D11" s="8"/>
      <c r="E11" s="6">
        <v>4</v>
      </c>
      <c r="F11">
        <v>24</v>
      </c>
      <c r="G11" s="8"/>
      <c r="H11" s="8" t="s">
        <v>43</v>
      </c>
      <c r="I11">
        <v>24</v>
      </c>
    </row>
    <row r="12" spans="1:9" ht="34.5" x14ac:dyDescent="0.25">
      <c r="A12" s="1"/>
      <c r="B12" s="2" t="s">
        <v>14</v>
      </c>
      <c r="C12" s="1"/>
      <c r="E12" s="1">
        <v>2</v>
      </c>
      <c r="F12">
        <f>$D$2*E12</f>
        <v>6</v>
      </c>
      <c r="H12" t="s">
        <v>43</v>
      </c>
    </row>
    <row r="13" spans="1:9" ht="17.25" x14ac:dyDescent="0.25">
      <c r="A13" s="1"/>
      <c r="B13" s="2" t="s">
        <v>15</v>
      </c>
      <c r="C13" s="1"/>
      <c r="E13" s="1">
        <v>1</v>
      </c>
      <c r="F13">
        <f>$D$2*E13</f>
        <v>3</v>
      </c>
      <c r="H13" t="s">
        <v>41</v>
      </c>
      <c r="I13" t="s">
        <v>42</v>
      </c>
    </row>
    <row r="14" spans="1:9" ht="34.5" x14ac:dyDescent="0.25">
      <c r="A14" s="1"/>
      <c r="B14" s="2" t="s">
        <v>16</v>
      </c>
      <c r="C14" s="1"/>
      <c r="E14" s="1">
        <v>1</v>
      </c>
      <c r="F14">
        <f>$D$2*E14</f>
        <v>3</v>
      </c>
      <c r="H14" t="s">
        <v>39</v>
      </c>
    </row>
    <row r="15" spans="1:9" ht="34.5" x14ac:dyDescent="0.25">
      <c r="A15" s="1"/>
      <c r="B15" s="2" t="s">
        <v>17</v>
      </c>
      <c r="C15" s="1"/>
      <c r="E15" s="1">
        <v>18</v>
      </c>
      <c r="F15">
        <f>$D$2*E15</f>
        <v>54</v>
      </c>
      <c r="H15" t="s">
        <v>43</v>
      </c>
    </row>
    <row r="16" spans="1:9" ht="34.5" x14ac:dyDescent="0.25">
      <c r="A16" s="1"/>
      <c r="B16" s="2" t="s">
        <v>18</v>
      </c>
      <c r="C16" s="1"/>
      <c r="E16" s="1">
        <v>4</v>
      </c>
      <c r="F16">
        <f>$D$2*E16</f>
        <v>12</v>
      </c>
      <c r="H16" t="s">
        <v>43</v>
      </c>
    </row>
    <row r="17" spans="1:9" ht="34.5" x14ac:dyDescent="0.25">
      <c r="A17" s="1"/>
      <c r="B17" s="2" t="s">
        <v>19</v>
      </c>
      <c r="C17" s="1"/>
      <c r="E17" s="1">
        <v>4</v>
      </c>
      <c r="F17">
        <f>$D$2*E17</f>
        <v>12</v>
      </c>
      <c r="H17" t="s">
        <v>43</v>
      </c>
    </row>
    <row r="18" spans="1:9" ht="17.25" x14ac:dyDescent="0.25">
      <c r="A18" s="1">
        <v>2</v>
      </c>
      <c r="B18" s="2" t="s">
        <v>20</v>
      </c>
      <c r="C18" s="1" t="s">
        <v>38</v>
      </c>
      <c r="D18" s="1">
        <v>1</v>
      </c>
      <c r="H18" t="s">
        <v>41</v>
      </c>
      <c r="I18" t="s">
        <v>50</v>
      </c>
    </row>
    <row r="19" spans="1:9" ht="17.25" x14ac:dyDescent="0.25">
      <c r="A19" s="1">
        <v>4</v>
      </c>
      <c r="B19" s="2" t="s">
        <v>21</v>
      </c>
      <c r="C19" s="1"/>
      <c r="D19" s="1">
        <v>6</v>
      </c>
      <c r="H19" t="s">
        <v>40</v>
      </c>
    </row>
    <row r="20" spans="1:9" ht="17.25" x14ac:dyDescent="0.25">
      <c r="A20" s="1"/>
      <c r="B20" s="2" t="s">
        <v>22</v>
      </c>
      <c r="C20" s="1"/>
      <c r="E20" s="1">
        <v>2</v>
      </c>
      <c r="F20">
        <f>$D$19*E20</f>
        <v>12</v>
      </c>
      <c r="H20" t="s">
        <v>39</v>
      </c>
    </row>
    <row r="21" spans="1:9" ht="17.25" x14ac:dyDescent="0.25">
      <c r="A21" s="3">
        <v>5</v>
      </c>
      <c r="B21" s="4" t="s">
        <v>23</v>
      </c>
      <c r="C21" s="3"/>
      <c r="D21" s="3">
        <v>1</v>
      </c>
      <c r="E21" s="5"/>
      <c r="F21" s="5"/>
      <c r="G21" s="5"/>
      <c r="H21" s="5" t="s">
        <v>44</v>
      </c>
    </row>
    <row r="22" spans="1:9" ht="17.25" x14ac:dyDescent="0.25">
      <c r="A22" s="3"/>
      <c r="B22" s="4" t="s">
        <v>24</v>
      </c>
      <c r="C22" s="3"/>
      <c r="D22" s="5"/>
      <c r="E22" s="3">
        <v>1</v>
      </c>
      <c r="F22" s="5"/>
      <c r="G22" s="5"/>
      <c r="H22" s="5" t="s">
        <v>44</v>
      </c>
    </row>
    <row r="23" spans="1:9" ht="17.25" x14ac:dyDescent="0.25">
      <c r="A23" s="3"/>
      <c r="B23" s="4" t="s">
        <v>25</v>
      </c>
      <c r="C23" s="3"/>
      <c r="D23" s="5"/>
      <c r="E23" s="3">
        <v>1</v>
      </c>
      <c r="F23" s="5"/>
      <c r="G23" s="5"/>
      <c r="H23" s="5" t="s">
        <v>44</v>
      </c>
    </row>
    <row r="24" spans="1:9" ht="17.25" x14ac:dyDescent="0.25">
      <c r="A24" s="3"/>
      <c r="B24" s="4" t="s">
        <v>26</v>
      </c>
      <c r="C24" s="3"/>
      <c r="D24" s="5"/>
      <c r="E24" s="3">
        <v>4</v>
      </c>
      <c r="F24" s="5"/>
      <c r="G24" s="5"/>
      <c r="H24" s="5" t="s">
        <v>44</v>
      </c>
    </row>
    <row r="25" spans="1:9" ht="17.25" x14ac:dyDescent="0.25">
      <c r="A25" s="3"/>
      <c r="B25" s="4" t="s">
        <v>27</v>
      </c>
      <c r="C25" s="3"/>
      <c r="D25" s="5"/>
      <c r="E25" s="3">
        <v>4</v>
      </c>
      <c r="F25" s="5"/>
      <c r="G25" s="5"/>
      <c r="H25" s="5" t="s">
        <v>44</v>
      </c>
    </row>
    <row r="26" spans="1:9" ht="17.25" x14ac:dyDescent="0.25">
      <c r="A26" s="3"/>
      <c r="B26" s="4" t="s">
        <v>28</v>
      </c>
      <c r="C26" s="3"/>
      <c r="D26" s="5"/>
      <c r="E26" s="3">
        <v>4</v>
      </c>
      <c r="F26" s="5"/>
      <c r="G26" s="5"/>
      <c r="H26" s="5" t="s">
        <v>44</v>
      </c>
    </row>
    <row r="27" spans="1:9" ht="17.25" x14ac:dyDescent="0.25">
      <c r="A27" s="3"/>
      <c r="B27" s="4" t="s">
        <v>29</v>
      </c>
      <c r="C27" s="3"/>
      <c r="D27" s="5"/>
      <c r="E27" s="3">
        <v>4</v>
      </c>
      <c r="F27" s="5"/>
      <c r="G27" s="5"/>
      <c r="H27" s="5" t="s">
        <v>44</v>
      </c>
    </row>
    <row r="28" spans="1:9" ht="34.5" x14ac:dyDescent="0.25">
      <c r="A28" s="3"/>
      <c r="B28" s="4" t="s">
        <v>30</v>
      </c>
      <c r="C28" s="3"/>
      <c r="D28" s="5"/>
      <c r="E28" s="3">
        <v>4</v>
      </c>
      <c r="F28" s="5"/>
      <c r="G28" s="5"/>
      <c r="H28" s="5" t="s">
        <v>44</v>
      </c>
    </row>
    <row r="29" spans="1:9" ht="51.75" x14ac:dyDescent="0.25">
      <c r="A29" s="3"/>
      <c r="B29" s="4" t="s">
        <v>31</v>
      </c>
      <c r="C29" s="3"/>
      <c r="D29" s="5"/>
      <c r="E29" s="3">
        <v>12</v>
      </c>
      <c r="F29" s="5"/>
      <c r="G29" s="5"/>
      <c r="H29" s="5" t="s">
        <v>44</v>
      </c>
    </row>
    <row r="30" spans="1:9" ht="17.25" x14ac:dyDescent="0.25">
      <c r="A30" s="3"/>
      <c r="B30" s="4" t="s">
        <v>32</v>
      </c>
      <c r="C30" s="3"/>
      <c r="D30" s="5"/>
      <c r="E30" s="3">
        <v>2</v>
      </c>
      <c r="F30" s="5"/>
      <c r="G30" s="5"/>
      <c r="H30" s="5" t="s">
        <v>44</v>
      </c>
    </row>
    <row r="31" spans="1:9" ht="34.5" x14ac:dyDescent="0.25">
      <c r="A31" s="1"/>
      <c r="B31" s="2" t="s">
        <v>33</v>
      </c>
      <c r="C31" s="1"/>
      <c r="E31" s="1">
        <v>1</v>
      </c>
      <c r="H31" t="s">
        <v>39</v>
      </c>
    </row>
    <row r="32" spans="1:9" ht="17.25" x14ac:dyDescent="0.25">
      <c r="A32" s="1"/>
      <c r="B32" s="2" t="s">
        <v>34</v>
      </c>
      <c r="C32" s="1"/>
      <c r="E32" s="1">
        <v>6</v>
      </c>
      <c r="H32" t="s">
        <v>40</v>
      </c>
    </row>
    <row r="33" spans="1:8" ht="34.5" x14ac:dyDescent="0.25">
      <c r="A33" s="1"/>
      <c r="B33" s="2" t="s">
        <v>35</v>
      </c>
      <c r="C33" s="1"/>
      <c r="E33" s="1">
        <v>1</v>
      </c>
      <c r="F33">
        <f>$E$32*E33</f>
        <v>6</v>
      </c>
      <c r="H33" t="s">
        <v>43</v>
      </c>
    </row>
    <row r="34" spans="1:8" ht="34.5" x14ac:dyDescent="0.25">
      <c r="A34" s="1"/>
      <c r="B34" s="2" t="s">
        <v>36</v>
      </c>
      <c r="C34" s="1"/>
      <c r="E34" s="1">
        <v>6</v>
      </c>
      <c r="F34">
        <f>$E$32*E34</f>
        <v>36</v>
      </c>
      <c r="H34" t="s">
        <v>43</v>
      </c>
    </row>
    <row r="35" spans="1:8" ht="34.5" x14ac:dyDescent="0.25">
      <c r="A35" s="1"/>
      <c r="B35" s="2" t="s">
        <v>19</v>
      </c>
      <c r="C35" s="1"/>
      <c r="E35" s="1">
        <v>5</v>
      </c>
      <c r="F35">
        <f>$E$32*E35</f>
        <v>30</v>
      </c>
      <c r="H35" t="s">
        <v>43</v>
      </c>
    </row>
    <row r="36" spans="1:8" ht="34.5" x14ac:dyDescent="0.25">
      <c r="A36" s="1">
        <v>6</v>
      </c>
      <c r="B36" s="2" t="s">
        <v>37</v>
      </c>
      <c r="C36" s="1"/>
      <c r="E36" s="1">
        <v>6</v>
      </c>
      <c r="H36" t="s">
        <v>41</v>
      </c>
    </row>
  </sheetData>
  <customSheetViews>
    <customSheetView guid="{7D5491EE-D92C-45A7-AADA-E7C714BA6914}" showAutoFilter="1">
      <selection activeCell="H2" sqref="H2"/>
      <pageMargins left="0.7" right="0.7" top="0.75" bottom="0.75" header="0.3" footer="0.3"/>
      <pageSetup orientation="portrait" r:id="rId1"/>
      <autoFilter ref="H1:H66"/>
    </customSheetView>
  </customSheetViews>
  <pageMargins left="0.7" right="0.7" top="0.75" bottom="0.75" header="0.3" footer="0.3"/>
  <pageSetup orientation="portrait" r:id="rId2"/>
</worksheet>
</file>

<file path=xl/worksheets/wsSortMap1.xml><?xml version="1.0" encoding="utf-8"?>
<worksheetSortMap xmlns="http://schemas.microsoft.com/office/excel/2006/main">
  <rowSortMap ref="A1:XFD36" count="36">
    <row newVal="0" oldVal="31"/>
    <row newVal="1" oldVal="5"/>
    <row newVal="2" oldVal="20"/>
    <row newVal="3" oldVal="18"/>
    <row newVal="4" oldVal="32"/>
    <row newVal="5" oldVal="1"/>
    <row newVal="6" oldVal="27"/>
    <row newVal="7" oldVal="3"/>
    <row newVal="8" oldVal="17"/>
    <row newVal="9" oldVal="19"/>
    <row newVal="10" oldVal="22"/>
    <row newVal="11" oldVal="15"/>
    <row newVal="12" oldVal="24"/>
    <row newVal="13" oldVal="10"/>
    <row newVal="14" oldVal="21"/>
    <row newVal="15" oldVal="11"/>
    <row newVal="16" oldVal="28"/>
    <row newVal="17" oldVal="33"/>
    <row newVal="18" oldVal="7"/>
    <row newVal="19" oldVal="0"/>
    <row newVal="20" oldVal="34"/>
    <row newVal="21" oldVal="30"/>
    <row newVal="22" oldVal="12"/>
    <row newVal="23" oldVal="8"/>
    <row newVal="24" oldVal="4"/>
    <row newVal="25" oldVal="35"/>
    <row newVal="26" oldVal="13"/>
    <row newVal="27" oldVal="25"/>
    <row newVal="28" oldVal="9"/>
    <row newVal="29" oldVal="6"/>
    <row newVal="30" oldVal="23"/>
    <row newVal="31" oldVal="2"/>
    <row newVal="32" oldVal="14"/>
    <row newVal="33" oldVal="29"/>
    <row newVal="34" oldVal="26"/>
    <row newVal="35" oldVal="1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</dc:creator>
  <cp:lastModifiedBy>Johnathon</cp:lastModifiedBy>
  <dcterms:created xsi:type="dcterms:W3CDTF">2014-08-06T07:15:49Z</dcterms:created>
  <dcterms:modified xsi:type="dcterms:W3CDTF">2014-08-07T04:42:13Z</dcterms:modified>
</cp:coreProperties>
</file>