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athon\Desktop\reprap design\"/>
    </mc:Choice>
  </mc:AlternateContent>
  <bookViews>
    <workbookView xWindow="0" yWindow="0" windowWidth="25200" windowHeight="14115"/>
  </bookViews>
  <sheets>
    <sheet name="Sheet1" sheetId="1" r:id="rId1"/>
  </sheets>
  <definedNames>
    <definedName name="_xlnm._FilterDatabase" localSheetId="0" hidden="1">Sheet1!$H$1:$H$66</definedName>
    <definedName name="Z_7D5491EE_D92C_45A7_AADA_E7C714BA6914_.wvu.FilterData" localSheetId="0" hidden="1">Sheet1!$H$1:$H$66</definedName>
  </definedNames>
  <calcPr calcId="152511"/>
  <customWorkbookViews>
    <customWorkbookView name="Johnathon - Personal View" guid="{7D5491EE-D92C-45A7-AADA-E7C714BA6914}" mergeInterval="0" personalView="1" maximized="1" xWindow="-8" yWindow="-8" windowWidth="1696" windowHeight="1026" activeSheetId="1"/>
  </customWorkbookViews>
</workbook>
</file>

<file path=xl/calcChain.xml><?xml version="1.0" encoding="utf-8"?>
<calcChain xmlns="http://schemas.openxmlformats.org/spreadsheetml/2006/main">
  <c r="F65" i="1" l="1"/>
  <c r="F64" i="1"/>
  <c r="F63" i="1"/>
  <c r="F62" i="1"/>
  <c r="F33" i="1"/>
  <c r="F34" i="1"/>
  <c r="F32" i="1"/>
  <c r="F31" i="1"/>
  <c r="F30" i="1"/>
  <c r="F29" i="1"/>
  <c r="F49" i="1"/>
  <c r="F48" i="1"/>
  <c r="F47" i="1"/>
  <c r="F43" i="1"/>
  <c r="F42" i="1"/>
  <c r="F41" i="1"/>
  <c r="F40" i="1"/>
  <c r="F39" i="1"/>
  <c r="F38" i="1"/>
  <c r="F37" i="1"/>
  <c r="F36" i="1"/>
  <c r="F35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<sst xmlns="http://schemas.openxmlformats.org/spreadsheetml/2006/main" count="140" uniqueCount="82">
  <si>
    <t>ITEM NO.</t>
  </si>
  <si>
    <t>PART NUMBER</t>
  </si>
  <si>
    <t>DESCRIPTION</t>
  </si>
  <si>
    <t>QTY.</t>
  </si>
  <si>
    <t>Assem-Structure 1</t>
  </si>
  <si>
    <r>
      <t xml:space="preserve">  PlasPrint-Vertex-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Bottom</t>
    </r>
  </si>
  <si>
    <r>
      <t xml:space="preserve">  part-openbuilds-V-Slot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 xml:space="preserve">20mm x 40mm x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1000mm</t>
    </r>
  </si>
  <si>
    <r>
      <t xml:space="preserve">  NEMA 17 Stepper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Motor Assembly</t>
    </r>
  </si>
  <si>
    <r>
      <t xml:space="preserve">    NEMA 17 Stepper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Motor Middle</t>
    </r>
  </si>
  <si>
    <r>
      <t xml:space="preserve">    NEMA 17 Stepper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Motor Top</t>
    </r>
  </si>
  <si>
    <r>
      <t xml:space="preserve">    NEMA 17 Stepper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Motor Bottom</t>
    </r>
  </si>
  <si>
    <r>
      <t xml:space="preserve">    NEMA 17 Stepper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Motor Shaft</t>
    </r>
  </si>
  <si>
    <r>
      <t xml:space="preserve">    B18.6.7M - M2.5 x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 xml:space="preserve">0.45 x 13 Type I Cross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Recessed PHMS --13N</t>
    </r>
  </si>
  <si>
    <t xml:space="preserve">  PlasPrint-Vertex-Top</t>
  </si>
  <si>
    <t xml:space="preserve">  Assem-idler pulley</t>
  </si>
  <si>
    <t xml:space="preserve">    Mini Ball Bearing</t>
  </si>
  <si>
    <r>
      <t xml:space="preserve">    GT2 2mm Aluminum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Timing Pulley - 20 tooth</t>
    </r>
  </si>
  <si>
    <r>
      <t xml:space="preserve">    B18.2.3.2M - Formed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 xml:space="preserve">hex screw, M5 x 0.8 x 40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--16CN</t>
    </r>
  </si>
  <si>
    <r>
      <t xml:space="preserve">    B18.2.4.5M - Hex jam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nut,  M5 x 0.8 --D-N</t>
    </r>
  </si>
  <si>
    <t xml:space="preserve">  M5 washer-100501</t>
  </si>
  <si>
    <t xml:space="preserve">  Assem-roller cart-V2</t>
  </si>
  <si>
    <r>
      <t xml:space="preserve">    PlasPrint-roller cart-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V2</t>
    </r>
  </si>
  <si>
    <t xml:space="preserve">    Assem-Wheel set</t>
  </si>
  <si>
    <r>
      <t xml:space="preserve">      part-openBuilds-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Delrin Dual V-Wheel</t>
    </r>
  </si>
  <si>
    <r>
      <t xml:space="preserve">      Precision Ball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Bearing</t>
    </r>
  </si>
  <si>
    <r>
      <t xml:space="preserve">      part-openBuilds-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precision shim</t>
    </r>
  </si>
  <si>
    <r>
      <t xml:space="preserve">    Part-openBuilds-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aluminum spacer</t>
    </r>
  </si>
  <si>
    <r>
      <t xml:space="preserve">    Part1^Assem-roller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cart-V2</t>
    </r>
  </si>
  <si>
    <r>
      <t xml:space="preserve">    Steel Eccentric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Spacer</t>
    </r>
  </si>
  <si>
    <t xml:space="preserve">    M5 washer-100501</t>
  </si>
  <si>
    <t xml:space="preserve">    Assem-ball on nut-20</t>
  </si>
  <si>
    <r>
      <t xml:space="preserve">      Part-ebay-3-8 sling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shot ammo</t>
    </r>
  </si>
  <si>
    <r>
      <t xml:space="preserve">      B18.3.1M - 3 x 0.5 x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20 Hex SHCS -- 20NHX</t>
    </r>
  </si>
  <si>
    <r>
      <t xml:space="preserve">    B18.3.1M - 5 x 0.8 x 35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Hex SHCS -- 22NHX</t>
    </r>
  </si>
  <si>
    <r>
      <t xml:space="preserve">    B18.2.4.1M - Hex nut,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Style 1,  M3 x 0.5 --D-N</t>
    </r>
  </si>
  <si>
    <r>
      <t xml:space="preserve">    B18.3.4M - 3 x 0.5 x 12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SBHCS --N</t>
    </r>
  </si>
  <si>
    <t xml:space="preserve">    AM-M5-N</t>
  </si>
  <si>
    <r>
      <t xml:space="preserve">  GT2 2mm Aluminum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Timing Pulley - 20 tooth</t>
    </r>
  </si>
  <si>
    <t xml:space="preserve">  cut-cork-nema17 pad</t>
  </si>
  <si>
    <r>
      <t xml:space="preserve">  Assem-end stop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holder</t>
    </r>
  </si>
  <si>
    <r>
      <t xml:space="preserve">    PlasPrint-End Stop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Holder</t>
    </r>
  </si>
  <si>
    <r>
      <t xml:space="preserve">    Part-Radio Shack-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Endstop-275-0016</t>
    </r>
  </si>
  <si>
    <r>
      <t xml:space="preserve">   20-2020-BLACK x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300mm</t>
    </r>
  </si>
  <si>
    <r>
      <t xml:space="preserve">  B18.3.1M - 5 x 0.8 x 12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Hex SHCS -- 12NHX</t>
    </r>
  </si>
  <si>
    <r>
      <t xml:space="preserve">  B18.22M - Plain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washer, 3 mm, narrow</t>
    </r>
  </si>
  <si>
    <r>
      <t xml:space="preserve">  B18.3.1M - 3 x 0.5 x 10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Hex SHCS -- 10NHX</t>
    </r>
  </si>
  <si>
    <t>MDF Base-retrofit</t>
  </si>
  <si>
    <r>
      <t>Part-openBuilds-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aluminum spacer</t>
    </r>
  </si>
  <si>
    <t>Assem-Arms</t>
  </si>
  <si>
    <r>
      <t xml:space="preserve">  part-dragon plate-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carbon fiber tube</t>
    </r>
  </si>
  <si>
    <r>
      <t xml:space="preserve">  part-3 8 in magnet-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N52</t>
    </r>
  </si>
  <si>
    <t xml:space="preserve">  PlasPrint-arm ends</t>
  </si>
  <si>
    <t>Assem-Effector-kraken</t>
  </si>
  <si>
    <t xml:space="preserve">  Kraken</t>
  </si>
  <si>
    <t xml:space="preserve">    Kraken Cooling Block</t>
  </si>
  <si>
    <t xml:space="preserve">    Kraken Heat Break</t>
  </si>
  <si>
    <t xml:space="preserve">    E3D Heat Block</t>
  </si>
  <si>
    <t xml:space="preserve">    E3D Nozzle</t>
  </si>
  <si>
    <t xml:space="preserve">    cartridge heater</t>
  </si>
  <si>
    <r>
      <t xml:space="preserve">    Kraken Compression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Coupling</t>
    </r>
  </si>
  <si>
    <r>
      <t xml:space="preserve">    B18.3.6M - M3 x 0.5 x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 xml:space="preserve">3 Hex Socket Cone Pt.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SS --N</t>
    </r>
  </si>
  <si>
    <t xml:space="preserve">    4810T221</t>
  </si>
  <si>
    <r>
      <t xml:space="preserve">  PlasPrint-effector-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kraken v3</t>
    </r>
  </si>
  <si>
    <t xml:space="preserve">  Assem-ball on nut</t>
  </si>
  <si>
    <r>
      <t xml:space="preserve">    Part-ebay-3-8 sling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shot ammo</t>
    </r>
  </si>
  <si>
    <r>
      <t xml:space="preserve">    B18.3.1M - 3 x 0.5 x 10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Hex SHCS -- 10NHX</t>
    </r>
  </si>
  <si>
    <r>
      <t xml:space="preserve">  B18.2.4.1M - Hex nut,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Style 1,  M3 x 0.5 --D-N</t>
    </r>
  </si>
  <si>
    <r>
      <t xml:space="preserve">B18.3.5M - 5 x 0.8 x 25 </t>
    </r>
    <r>
      <rPr>
        <sz val="12"/>
        <color indexed="8"/>
        <rFont val="SWGDT"/>
      </rPr>
      <t xml:space="preserve">
</t>
    </r>
    <r>
      <rPr>
        <sz val="12"/>
        <color indexed="8"/>
        <rFont val="Century Gothic"/>
        <family val="2"/>
      </rPr>
      <t>Socket FCHS  -- 25N</t>
    </r>
  </si>
  <si>
    <t>1/2 in 2x4' MDF</t>
  </si>
  <si>
    <t>Part of Nema 17, Do not buy</t>
  </si>
  <si>
    <t>I think I have these.  Double Check</t>
  </si>
  <si>
    <t>Print</t>
  </si>
  <si>
    <t>XX</t>
  </si>
  <si>
    <t>Need</t>
  </si>
  <si>
    <t>Nuts that come with wheels</t>
  </si>
  <si>
    <t>Also need to get it cut</t>
  </si>
  <si>
    <t>Ordered</t>
  </si>
  <si>
    <t>HAVE</t>
  </si>
  <si>
    <t>Ordering all in one</t>
  </si>
  <si>
    <t>QTY.2</t>
  </si>
  <si>
    <t>TOTAL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</si>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</sst>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Century Gothic"/>
      <family val="2"/>
    </font>
    <font>
      <sz val="12"/>
      <color indexed="8"/>
      <name val="SWGDT"/>
    </font>
    <font>
      <sz val="12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683ED93-09CC-42C8-B75F-26F914D14D0B}" diskRevisions="1" revisionId="150" version="3">
  <header guid="{8683ED93-09CC-42C8-B75F-26F914D14D0B}" dateTime="2014-08-06T03:04:13" maxSheetId="2" userName="Johnathon" r:id="rId3" minRId="112" maxRId="149">
    <sheetIdMap count="1">
      <sheetId val="1"/>
    </sheetIdMap>
  </header>
</header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H4" t="inlineStr">
      <is>
        <t>X</t>
      </is>
    </oc>
    <nc r="H4" t="inlineStr">
      <is>
        <t>HAVE</t>
      </is>
    </nc>
  </rcc>
  <rcc rId="113" sId="1">
    <oc r="H5" t="inlineStr">
      <is>
        <t>X</t>
      </is>
    </oc>
    <nc r="H5" t="inlineStr">
      <is>
        <t>HAVE</t>
      </is>
    </nc>
  </rcc>
  <rcc rId="114" sId="1">
    <oc r="H6" t="inlineStr">
      <is>
        <t>X</t>
      </is>
    </oc>
    <nc r="H6" t="inlineStr">
      <is>
        <t>HAVE</t>
      </is>
    </nc>
  </rcc>
  <rcc rId="115" sId="1">
    <oc r="H7" t="inlineStr">
      <is>
        <t>X</t>
      </is>
    </oc>
    <nc r="H7" t="inlineStr">
      <is>
        <t>HAVE</t>
      </is>
    </nc>
  </rcc>
  <rcc rId="116" sId="1">
    <oc r="H8" t="inlineStr">
      <is>
        <t>X</t>
      </is>
    </oc>
    <nc r="H8" t="inlineStr">
      <is>
        <t>HAVE</t>
      </is>
    </nc>
  </rcc>
  <rcc rId="117" sId="1">
    <oc r="H9" t="inlineStr">
      <is>
        <t>X</t>
      </is>
    </oc>
    <nc r="H9" t="inlineStr">
      <is>
        <t>HAVE</t>
      </is>
    </nc>
  </rcc>
  <rcc rId="118" sId="1">
    <oc r="H10" t="inlineStr">
      <is>
        <t>X</t>
      </is>
    </oc>
    <nc r="H10" t="inlineStr">
      <is>
        <t>HAVE</t>
      </is>
    </nc>
  </rcc>
  <rcc rId="119" sId="1">
    <oc r="H13" t="inlineStr">
      <is>
        <t>X</t>
      </is>
    </oc>
    <nc r="H13" t="inlineStr">
      <is>
        <t>HAVE</t>
      </is>
    </nc>
  </rcc>
  <rcc rId="120" sId="1">
    <oc r="H14" t="inlineStr">
      <is>
        <t>X</t>
      </is>
    </oc>
    <nc r="H14" t="inlineStr">
      <is>
        <t>HAVE</t>
      </is>
    </nc>
  </rcc>
  <rcc rId="121" sId="1">
    <nc r="H17" t="inlineStr">
      <is>
        <t>Need</t>
      </is>
    </nc>
  </rcc>
  <rcc rId="122" sId="1">
    <oc r="H20" t="inlineStr">
      <is>
        <t>X</t>
      </is>
    </oc>
    <nc r="H20" t="inlineStr">
      <is>
        <t>HAVE</t>
      </is>
    </nc>
  </rcc>
  <rcc rId="123" sId="1">
    <oc r="H21" t="inlineStr">
      <is>
        <t>X</t>
      </is>
    </oc>
    <nc r="H21" t="inlineStr">
      <is>
        <t>HAVE</t>
      </is>
    </nc>
  </rcc>
  <rcc rId="124" sId="1">
    <oc r="H22" t="inlineStr">
      <is>
        <t>X</t>
      </is>
    </oc>
    <nc r="H22" t="inlineStr">
      <is>
        <t>HAVE</t>
      </is>
    </nc>
  </rcc>
  <rcc rId="125" sId="1">
    <oc r="H27" t="inlineStr">
      <is>
        <t>X</t>
      </is>
    </oc>
    <nc r="H27" t="inlineStr">
      <is>
        <t>HAVE</t>
      </is>
    </nc>
  </rcc>
  <rcc rId="126" sId="1">
    <oc r="H26" t="inlineStr">
      <is>
        <t>X</t>
      </is>
    </oc>
    <nc r="H26" t="inlineStr">
      <is>
        <t>HAVE</t>
      </is>
    </nc>
  </rcc>
  <rcc rId="127" sId="1">
    <oc r="H24" t="inlineStr">
      <is>
        <t>X</t>
      </is>
    </oc>
    <nc r="H24" t="inlineStr">
      <is>
        <t>HAVE</t>
      </is>
    </nc>
  </rcc>
  <rcc rId="128" sId="1">
    <oc r="H23" t="inlineStr">
      <is>
        <t>X</t>
      </is>
    </oc>
    <nc r="H23" t="inlineStr">
      <is>
        <t>HAVE</t>
      </is>
    </nc>
  </rcc>
  <rfmt sheetId="1" sqref="H29" start="0" length="0">
    <dxf>
      <fill>
        <patternFill patternType="none">
          <bgColor indexed="65"/>
        </patternFill>
      </fill>
    </dxf>
  </rfmt>
  <rcc rId="129" sId="1">
    <oc r="H34" t="inlineStr">
      <is>
        <t>X</t>
      </is>
    </oc>
    <nc r="H34" t="inlineStr">
      <is>
        <t>HAVE</t>
      </is>
    </nc>
  </rcc>
  <rcc rId="130" sId="1">
    <oc r="H35" t="inlineStr">
      <is>
        <t>X</t>
      </is>
    </oc>
    <nc r="H35" t="inlineStr">
      <is>
        <t>HAVE</t>
      </is>
    </nc>
  </rcc>
  <rfmt sheetId="1" sqref="H29" start="0" length="0">
    <dxf>
      <fill>
        <patternFill patternType="solid">
          <bgColor theme="3" tint="0.79998168889431442"/>
        </patternFill>
      </fill>
    </dxf>
  </rfmt>
  <rcc rId="131" sId="1">
    <oc r="H29" t="inlineStr">
      <is>
        <t>X</t>
      </is>
    </oc>
    <nc r="H29" t="inlineStr">
      <is>
        <t>HAVE</t>
      </is>
    </nc>
  </rcc>
  <rcc rId="132" sId="1">
    <oc r="H40" t="inlineStr">
      <is>
        <t>X</t>
      </is>
    </oc>
    <nc r="H40" t="inlineStr">
      <is>
        <t>HAVE</t>
      </is>
    </nc>
  </rcc>
  <rcc rId="133" sId="1">
    <oc r="H45" t="inlineStr">
      <is>
        <t>X</t>
      </is>
    </oc>
    <nc r="H45" t="inlineStr">
      <is>
        <t>HAVE</t>
      </is>
    </nc>
  </rcc>
  <rcc rId="134" sId="1">
    <oc r="H47" t="inlineStr">
      <is>
        <t>X</t>
      </is>
    </oc>
    <nc r="H47" t="inlineStr">
      <is>
        <t>HAVE</t>
      </is>
    </nc>
  </rcc>
  <rcc rId="135" sId="1">
    <oc r="H62" t="inlineStr">
      <is>
        <t>X</t>
      </is>
    </oc>
    <nc r="H62" t="inlineStr">
      <is>
        <t>HAVE</t>
      </is>
    </nc>
  </rcc>
  <rcc rId="136" sId="1">
    <nc r="H61" t="inlineStr">
      <is>
        <t>XX</t>
      </is>
    </nc>
  </rcc>
  <rcc rId="137" sId="1">
    <nc r="H50" t="inlineStr">
      <is>
        <t>Ordering all in one</t>
      </is>
    </nc>
  </rcc>
  <rcc rId="138" sId="1">
    <nc r="H51" t="inlineStr">
      <is>
        <t>Ordering all in one</t>
      </is>
    </nc>
  </rcc>
  <rcc rId="139" sId="1">
    <nc r="H52" t="inlineStr">
      <is>
        <t>Ordering all in one</t>
      </is>
    </nc>
  </rcc>
  <rcc rId="140" sId="1">
    <nc r="H53" t="inlineStr">
      <is>
        <t>Ordering all in one</t>
      </is>
    </nc>
  </rcc>
  <rcc rId="141" sId="1">
    <nc r="H54" t="inlineStr">
      <is>
        <t>Ordering all in one</t>
      </is>
    </nc>
  </rcc>
  <rcc rId="142" sId="1">
    <nc r="H55" t="inlineStr">
      <is>
        <t>Ordering all in one</t>
      </is>
    </nc>
  </rcc>
  <rcc rId="143" sId="1">
    <nc r="H56" t="inlineStr">
      <is>
        <t>Ordering all in one</t>
      </is>
    </nc>
  </rcc>
  <rcc rId="144" sId="1">
    <nc r="H57" t="inlineStr">
      <is>
        <t>Ordering all in one</t>
      </is>
    </nc>
  </rcc>
  <rcc rId="145" sId="1">
    <nc r="H58" t="inlineStr">
      <is>
        <t>Ordering all in one</t>
      </is>
    </nc>
  </rcc>
  <rcc rId="146" sId="1">
    <nc r="H59" t="inlineStr">
      <is>
        <t>Ordering all in one</t>
      </is>
    </nc>
  </rcc>
  <rcc rId="147" sId="1">
    <nc r="E1" t="inlineStr">
      <is>
        <t>QTY.2</t>
      </is>
    </nc>
  </rcc>
  <rfmt sheetId="1" sqref="E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48" sId="1">
    <nc r="F1" t="inlineStr">
      <is>
        <t>TOTAL</t>
      </is>
    </nc>
  </rcc>
  <rfmt sheetId="1" sqref="F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c rId="149" sId="1">
    <nc r="H1" t="inlineStr">
      <is>
        <t>STATUS</t>
      </is>
    </nc>
  </rcc>
  <rfmt sheetId="1" sqref="H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center" vertical="center" textRotation="0" wrapText="1" indent="0" justifyLastLine="0" shrinkToFit="0" readingOrder="0"/>
    </dxf>
  </rfmt>
  <rcv guid="{7D5491EE-D92C-45A7-AADA-E7C714BA6914}" action="delete"/>
  <rdn rId="0" localSheetId="1" customView="1" name="Z_7D5491EE_D92C_45A7_AADA_E7C714BA6914_.wvu.FilterData" hidden="1" oldHidden="1">
    <formula>Sheet1!$H$1:$H$66</formula>
  </rdn>
  <rcv guid="{7D5491EE-D92C-45A7-AADA-E7C714BA6914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I16" sqref="I16"/>
    </sheetView>
  </sheetViews>
  <sheetFormatPr defaultRowHeight="15" x14ac:dyDescent="0.25"/>
  <cols>
    <col min="1" max="1" width="11.42578125" bestFit="1" customWidth="1"/>
    <col min="2" max="2" width="69.28515625" customWidth="1"/>
    <col min="3" max="3" width="19.5703125" customWidth="1"/>
    <col min="4" max="4" width="6.5703125" bestFit="1" customWidth="1"/>
    <col min="8" max="8" width="14.42578125" customWidth="1"/>
  </cols>
  <sheetData>
    <row r="1" spans="1:8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80</v>
      </c>
      <c r="H1" s="1" t="s">
        <v>81</v>
      </c>
    </row>
    <row r="2" spans="1:8" ht="17.25" x14ac:dyDescent="0.25">
      <c r="A2" s="1">
        <v>1</v>
      </c>
      <c r="B2" s="2" t="s">
        <v>4</v>
      </c>
      <c r="C2" s="1"/>
      <c r="D2" s="1">
        <v>3</v>
      </c>
    </row>
    <row r="3" spans="1:8" ht="34.5" x14ac:dyDescent="0.25">
      <c r="A3" s="1"/>
      <c r="B3" s="2" t="s">
        <v>5</v>
      </c>
      <c r="C3" s="1"/>
      <c r="E3" s="1">
        <v>1</v>
      </c>
      <c r="F3">
        <f>$D$2*E3</f>
        <v>3</v>
      </c>
      <c r="H3" t="s">
        <v>71</v>
      </c>
    </row>
    <row r="4" spans="1:8" ht="51.75" x14ac:dyDescent="0.25">
      <c r="A4" s="1"/>
      <c r="B4" s="2" t="s">
        <v>6</v>
      </c>
      <c r="C4" s="1"/>
      <c r="E4" s="1">
        <v>1</v>
      </c>
      <c r="F4">
        <f>$D$2*E4</f>
        <v>3</v>
      </c>
      <c r="H4" t="s">
        <v>77</v>
      </c>
    </row>
    <row r="5" spans="1:8" ht="34.5" x14ac:dyDescent="0.25">
      <c r="A5" s="1"/>
      <c r="B5" s="2" t="s">
        <v>7</v>
      </c>
      <c r="C5" s="1"/>
      <c r="E5" s="1">
        <v>1</v>
      </c>
      <c r="F5">
        <f>$D$2*E5</f>
        <v>3</v>
      </c>
      <c r="H5" t="s">
        <v>77</v>
      </c>
    </row>
    <row r="6" spans="1:8" ht="34.5" x14ac:dyDescent="0.25">
      <c r="A6" s="1"/>
      <c r="B6" s="2" t="s">
        <v>8</v>
      </c>
      <c r="C6" s="1"/>
      <c r="E6" s="1">
        <v>1</v>
      </c>
      <c r="F6">
        <f>$D$2*E6</f>
        <v>3</v>
      </c>
      <c r="H6" t="s">
        <v>77</v>
      </c>
    </row>
    <row r="7" spans="1:8" ht="34.5" x14ac:dyDescent="0.25">
      <c r="A7" s="1"/>
      <c r="B7" s="2" t="s">
        <v>9</v>
      </c>
      <c r="C7" s="1"/>
      <c r="E7" s="1">
        <v>1</v>
      </c>
      <c r="F7">
        <f>$D$2*E7</f>
        <v>3</v>
      </c>
      <c r="H7" t="s">
        <v>77</v>
      </c>
    </row>
    <row r="8" spans="1:8" ht="34.5" x14ac:dyDescent="0.25">
      <c r="A8" s="1"/>
      <c r="B8" s="2" t="s">
        <v>10</v>
      </c>
      <c r="C8" s="1"/>
      <c r="E8" s="1">
        <v>1</v>
      </c>
      <c r="F8">
        <f>$D$2*E8</f>
        <v>3</v>
      </c>
      <c r="H8" t="s">
        <v>77</v>
      </c>
    </row>
    <row r="9" spans="1:8" ht="34.5" x14ac:dyDescent="0.25">
      <c r="A9" s="1"/>
      <c r="B9" s="2" t="s">
        <v>11</v>
      </c>
      <c r="C9" s="1"/>
      <c r="E9" s="1">
        <v>1</v>
      </c>
      <c r="F9">
        <f>$D$2*E9</f>
        <v>3</v>
      </c>
      <c r="H9" t="s">
        <v>77</v>
      </c>
    </row>
    <row r="10" spans="1:8" ht="51.75" x14ac:dyDescent="0.25">
      <c r="A10" s="1"/>
      <c r="B10" s="2" t="s">
        <v>12</v>
      </c>
      <c r="C10" s="1" t="s">
        <v>69</v>
      </c>
      <c r="E10" s="1">
        <v>4</v>
      </c>
      <c r="F10">
        <f>$D$2*E10</f>
        <v>12</v>
      </c>
      <c r="H10" t="s">
        <v>77</v>
      </c>
    </row>
    <row r="11" spans="1:8" ht="17.25" x14ac:dyDescent="0.25">
      <c r="A11" s="1"/>
      <c r="B11" s="2" t="s">
        <v>13</v>
      </c>
      <c r="C11" s="1"/>
      <c r="E11" s="1">
        <v>1</v>
      </c>
      <c r="F11">
        <f>$D$2*E11</f>
        <v>3</v>
      </c>
      <c r="H11" t="s">
        <v>71</v>
      </c>
    </row>
    <row r="12" spans="1:8" ht="17.25" x14ac:dyDescent="0.25">
      <c r="A12" s="1"/>
      <c r="B12" s="2" t="s">
        <v>14</v>
      </c>
      <c r="C12" s="1"/>
      <c r="E12" s="1">
        <v>1</v>
      </c>
      <c r="F12">
        <f>$D$2*E12</f>
        <v>3</v>
      </c>
      <c r="H12" t="s">
        <v>72</v>
      </c>
    </row>
    <row r="13" spans="1:8" ht="17.25" x14ac:dyDescent="0.25">
      <c r="A13" s="1"/>
      <c r="B13" s="2" t="s">
        <v>15</v>
      </c>
      <c r="C13" s="1"/>
      <c r="E13" s="1">
        <v>2</v>
      </c>
      <c r="F13">
        <f>$D$2*E13</f>
        <v>6</v>
      </c>
      <c r="H13" t="s">
        <v>77</v>
      </c>
    </row>
    <row r="14" spans="1:8" ht="34.5" x14ac:dyDescent="0.25">
      <c r="A14" s="1"/>
      <c r="B14" s="2" t="s">
        <v>16</v>
      </c>
      <c r="C14" s="1"/>
      <c r="E14" s="1">
        <v>1</v>
      </c>
      <c r="F14">
        <f>$D$2*E14</f>
        <v>3</v>
      </c>
      <c r="H14" t="s">
        <v>77</v>
      </c>
    </row>
    <row r="15" spans="1:8" ht="51.75" x14ac:dyDescent="0.25">
      <c r="A15" s="1"/>
      <c r="B15" s="2" t="s">
        <v>17</v>
      </c>
      <c r="C15" s="1" t="s">
        <v>70</v>
      </c>
      <c r="E15" s="1">
        <v>1</v>
      </c>
      <c r="F15">
        <f>$D$2*E15</f>
        <v>3</v>
      </c>
    </row>
    <row r="16" spans="1:8" ht="34.5" x14ac:dyDescent="0.25">
      <c r="A16" s="1"/>
      <c r="B16" s="2" t="s">
        <v>18</v>
      </c>
      <c r="C16" s="1"/>
      <c r="E16" s="1">
        <v>3</v>
      </c>
      <c r="F16">
        <f>$D$2*E16</f>
        <v>9</v>
      </c>
      <c r="H16" t="s">
        <v>73</v>
      </c>
    </row>
    <row r="17" spans="1:9" ht="17.25" x14ac:dyDescent="0.25">
      <c r="A17" s="1"/>
      <c r="B17" s="2" t="s">
        <v>19</v>
      </c>
      <c r="C17" s="1"/>
      <c r="E17" s="1">
        <v>20</v>
      </c>
      <c r="F17">
        <f>$D$2*E17</f>
        <v>60</v>
      </c>
      <c r="H17" t="s">
        <v>73</v>
      </c>
    </row>
    <row r="18" spans="1:9" ht="17.25" x14ac:dyDescent="0.25">
      <c r="A18" s="1"/>
      <c r="B18" s="2" t="s">
        <v>20</v>
      </c>
      <c r="C18" s="1"/>
      <c r="E18" s="1">
        <v>1</v>
      </c>
      <c r="F18">
        <f>$D$2*E18</f>
        <v>3</v>
      </c>
      <c r="H18" t="s">
        <v>72</v>
      </c>
    </row>
    <row r="19" spans="1:9" ht="34.5" x14ac:dyDescent="0.25">
      <c r="A19" s="1"/>
      <c r="B19" s="2" t="s">
        <v>21</v>
      </c>
      <c r="C19" s="1"/>
      <c r="E19" s="1">
        <v>1</v>
      </c>
      <c r="F19">
        <f>$D$2*E19</f>
        <v>3</v>
      </c>
      <c r="H19" t="s">
        <v>71</v>
      </c>
    </row>
    <row r="20" spans="1:9" ht="17.25" x14ac:dyDescent="0.25">
      <c r="A20" s="1"/>
      <c r="B20" s="2" t="s">
        <v>22</v>
      </c>
      <c r="C20" s="1"/>
      <c r="E20" s="1">
        <v>4</v>
      </c>
      <c r="F20">
        <f>$D$2*E20</f>
        <v>12</v>
      </c>
      <c r="H20" t="s">
        <v>77</v>
      </c>
    </row>
    <row r="21" spans="1:9" ht="34.5" x14ac:dyDescent="0.25">
      <c r="A21" s="1"/>
      <c r="B21" s="2" t="s">
        <v>23</v>
      </c>
      <c r="C21" s="1"/>
      <c r="E21" s="1">
        <v>1</v>
      </c>
      <c r="F21">
        <f>$D$2*E21</f>
        <v>3</v>
      </c>
      <c r="H21" t="s">
        <v>77</v>
      </c>
    </row>
    <row r="22" spans="1:9" ht="34.5" x14ac:dyDescent="0.25">
      <c r="A22" s="1"/>
      <c r="B22" s="2" t="s">
        <v>24</v>
      </c>
      <c r="C22" s="1"/>
      <c r="E22" s="1">
        <v>2</v>
      </c>
      <c r="F22">
        <f>$D$2*E22</f>
        <v>6</v>
      </c>
      <c r="H22" t="s">
        <v>77</v>
      </c>
    </row>
    <row r="23" spans="1:9" ht="34.5" x14ac:dyDescent="0.25">
      <c r="A23" s="1"/>
      <c r="B23" s="2" t="s">
        <v>25</v>
      </c>
      <c r="C23" s="1"/>
      <c r="E23" s="1">
        <v>1</v>
      </c>
      <c r="F23">
        <f>$D$2*E23</f>
        <v>3</v>
      </c>
      <c r="H23" t="s">
        <v>77</v>
      </c>
    </row>
    <row r="24" spans="1:9" ht="34.5" x14ac:dyDescent="0.25">
      <c r="A24" s="1"/>
      <c r="B24" s="2" t="s">
        <v>26</v>
      </c>
      <c r="C24" s="1"/>
      <c r="E24" s="1">
        <v>2</v>
      </c>
      <c r="F24">
        <f>$D$2*E24</f>
        <v>6</v>
      </c>
      <c r="H24" t="s">
        <v>77</v>
      </c>
    </row>
    <row r="25" spans="1:9" ht="34.5" x14ac:dyDescent="0.25">
      <c r="A25" s="1"/>
      <c r="B25" s="2" t="s">
        <v>27</v>
      </c>
      <c r="C25" s="1"/>
      <c r="E25" s="1">
        <v>1</v>
      </c>
      <c r="F25">
        <f>$D$2*E25</f>
        <v>3</v>
      </c>
      <c r="H25" t="s">
        <v>72</v>
      </c>
    </row>
    <row r="26" spans="1:9" ht="34.5" x14ac:dyDescent="0.25">
      <c r="A26" s="1"/>
      <c r="B26" s="2" t="s">
        <v>28</v>
      </c>
      <c r="C26" s="1"/>
      <c r="E26" s="1">
        <v>2</v>
      </c>
      <c r="F26">
        <f>$D$2*E26</f>
        <v>6</v>
      </c>
      <c r="H26" t="s">
        <v>77</v>
      </c>
    </row>
    <row r="27" spans="1:9" ht="17.25" x14ac:dyDescent="0.25">
      <c r="A27" s="1"/>
      <c r="B27" s="2" t="s">
        <v>29</v>
      </c>
      <c r="C27" s="1"/>
      <c r="E27" s="1">
        <v>4</v>
      </c>
      <c r="F27">
        <f>$D$2*E27</f>
        <v>12</v>
      </c>
      <c r="H27" t="s">
        <v>77</v>
      </c>
    </row>
    <row r="28" spans="1:9" ht="17.25" x14ac:dyDescent="0.25">
      <c r="A28" s="1"/>
      <c r="B28" s="2" t="s">
        <v>30</v>
      </c>
      <c r="C28" s="1"/>
      <c r="E28" s="1">
        <v>2</v>
      </c>
      <c r="F28">
        <f>$D$2*E28</f>
        <v>6</v>
      </c>
      <c r="H28" t="s">
        <v>72</v>
      </c>
    </row>
    <row r="29" spans="1:9" ht="34.5" x14ac:dyDescent="0.25">
      <c r="A29" s="6"/>
      <c r="B29" s="7" t="s">
        <v>31</v>
      </c>
      <c r="C29" s="6"/>
      <c r="D29" s="8"/>
      <c r="E29" s="6">
        <v>1</v>
      </c>
      <c r="F29" s="8">
        <f>$D$2*$E$28*E29</f>
        <v>6</v>
      </c>
      <c r="G29" s="8"/>
      <c r="H29" s="8" t="s">
        <v>77</v>
      </c>
      <c r="I29">
        <v>6</v>
      </c>
    </row>
    <row r="30" spans="1:9" ht="34.5" x14ac:dyDescent="0.25">
      <c r="A30" s="6"/>
      <c r="B30" s="7" t="s">
        <v>32</v>
      </c>
      <c r="C30" s="6"/>
      <c r="D30" s="8"/>
      <c r="E30" s="6">
        <v>1</v>
      </c>
      <c r="F30" s="8">
        <f>$D$2*$E$28*E30</f>
        <v>6</v>
      </c>
      <c r="G30" s="8"/>
      <c r="H30" s="8" t="s">
        <v>73</v>
      </c>
      <c r="I30">
        <v>6</v>
      </c>
    </row>
    <row r="31" spans="1:9" ht="34.5" x14ac:dyDescent="0.25">
      <c r="A31" s="6"/>
      <c r="B31" s="7" t="s">
        <v>33</v>
      </c>
      <c r="C31" s="6"/>
      <c r="D31" s="8"/>
      <c r="E31" s="6">
        <v>4</v>
      </c>
      <c r="F31" s="8">
        <f>$D$2*$E$28*E31</f>
        <v>24</v>
      </c>
      <c r="G31" s="8"/>
      <c r="H31" s="8" t="s">
        <v>73</v>
      </c>
      <c r="I31">
        <v>24</v>
      </c>
    </row>
    <row r="32" spans="1:9" ht="34.5" x14ac:dyDescent="0.25">
      <c r="A32" s="6"/>
      <c r="B32" s="7" t="s">
        <v>34</v>
      </c>
      <c r="C32" s="6"/>
      <c r="D32" s="8"/>
      <c r="E32" s="6">
        <v>4</v>
      </c>
      <c r="F32" s="8">
        <f>$D$2*$E$28*E32</f>
        <v>24</v>
      </c>
      <c r="G32" s="8"/>
      <c r="H32" s="8" t="s">
        <v>73</v>
      </c>
      <c r="I32">
        <v>24</v>
      </c>
    </row>
    <row r="33" spans="1:9" ht="34.5" x14ac:dyDescent="0.25">
      <c r="A33" s="1"/>
      <c r="B33" s="2" t="s">
        <v>35</v>
      </c>
      <c r="C33" s="1"/>
      <c r="E33" s="1">
        <v>2</v>
      </c>
      <c r="F33">
        <f>$D$2*E33</f>
        <v>6</v>
      </c>
      <c r="H33" t="s">
        <v>73</v>
      </c>
    </row>
    <row r="34" spans="1:9" ht="34.5" x14ac:dyDescent="0.25">
      <c r="A34" s="1"/>
      <c r="B34" s="2" t="s">
        <v>36</v>
      </c>
      <c r="C34" s="1" t="s">
        <v>74</v>
      </c>
      <c r="E34" s="1">
        <v>4</v>
      </c>
      <c r="F34">
        <f>$D$2*E34</f>
        <v>12</v>
      </c>
      <c r="H34" t="s">
        <v>77</v>
      </c>
    </row>
    <row r="35" spans="1:9" ht="34.5" x14ac:dyDescent="0.25">
      <c r="A35" s="1"/>
      <c r="B35" s="2" t="s">
        <v>37</v>
      </c>
      <c r="C35" s="1"/>
      <c r="E35" s="1">
        <v>1</v>
      </c>
      <c r="F35">
        <f>$D$2*E35</f>
        <v>3</v>
      </c>
      <c r="H35" t="s">
        <v>77</v>
      </c>
    </row>
    <row r="36" spans="1:9" ht="17.25" x14ac:dyDescent="0.25">
      <c r="A36" s="1"/>
      <c r="B36" s="2" t="s">
        <v>38</v>
      </c>
      <c r="C36" s="1"/>
      <c r="E36" s="1">
        <v>1</v>
      </c>
      <c r="F36">
        <f>$D$2*E36</f>
        <v>3</v>
      </c>
      <c r="H36" t="s">
        <v>73</v>
      </c>
      <c r="I36" t="s">
        <v>75</v>
      </c>
    </row>
    <row r="37" spans="1:9" ht="34.5" x14ac:dyDescent="0.25">
      <c r="A37" s="1"/>
      <c r="B37" s="2" t="s">
        <v>39</v>
      </c>
      <c r="C37" s="1"/>
      <c r="E37" s="1">
        <v>1</v>
      </c>
      <c r="F37">
        <f>$D$2*E37</f>
        <v>3</v>
      </c>
      <c r="H37" t="s">
        <v>72</v>
      </c>
    </row>
    <row r="38" spans="1:9" ht="34.5" x14ac:dyDescent="0.25">
      <c r="A38" s="1"/>
      <c r="B38" s="2" t="s">
        <v>40</v>
      </c>
      <c r="C38" s="1"/>
      <c r="E38" s="1">
        <v>1</v>
      </c>
      <c r="F38">
        <f>$D$2*E38</f>
        <v>3</v>
      </c>
      <c r="H38" t="s">
        <v>71</v>
      </c>
    </row>
    <row r="39" spans="1:9" ht="34.5" x14ac:dyDescent="0.25">
      <c r="A39" s="1"/>
      <c r="B39" s="2" t="s">
        <v>41</v>
      </c>
      <c r="C39" s="1"/>
      <c r="E39" s="1">
        <v>1</v>
      </c>
      <c r="F39">
        <f>$D$2*E39</f>
        <v>3</v>
      </c>
      <c r="H39" t="s">
        <v>73</v>
      </c>
    </row>
    <row r="40" spans="1:9" ht="34.5" x14ac:dyDescent="0.25">
      <c r="A40" s="1"/>
      <c r="B40" s="2" t="s">
        <v>42</v>
      </c>
      <c r="C40" s="1"/>
      <c r="E40" s="1">
        <v>3</v>
      </c>
      <c r="F40">
        <f>$D$2*E40</f>
        <v>9</v>
      </c>
      <c r="H40" t="s">
        <v>77</v>
      </c>
    </row>
    <row r="41" spans="1:9" ht="34.5" x14ac:dyDescent="0.25">
      <c r="A41" s="1"/>
      <c r="B41" s="2" t="s">
        <v>43</v>
      </c>
      <c r="C41" s="1"/>
      <c r="E41" s="1">
        <v>18</v>
      </c>
      <c r="F41">
        <f>$D$2*E41</f>
        <v>54</v>
      </c>
      <c r="H41" t="s">
        <v>73</v>
      </c>
    </row>
    <row r="42" spans="1:9" ht="34.5" x14ac:dyDescent="0.25">
      <c r="A42" s="1"/>
      <c r="B42" s="2" t="s">
        <v>44</v>
      </c>
      <c r="C42" s="1"/>
      <c r="E42" s="1">
        <v>4</v>
      </c>
      <c r="F42">
        <f>$D$2*E42</f>
        <v>12</v>
      </c>
      <c r="H42" t="s">
        <v>73</v>
      </c>
    </row>
    <row r="43" spans="1:9" ht="34.5" x14ac:dyDescent="0.25">
      <c r="A43" s="1"/>
      <c r="B43" s="2" t="s">
        <v>45</v>
      </c>
      <c r="C43" s="1"/>
      <c r="E43" s="1">
        <v>4</v>
      </c>
      <c r="F43">
        <f>$D$2*E43</f>
        <v>12</v>
      </c>
      <c r="H43" t="s">
        <v>73</v>
      </c>
    </row>
    <row r="44" spans="1:9" ht="17.25" x14ac:dyDescent="0.25">
      <c r="A44" s="1">
        <v>2</v>
      </c>
      <c r="B44" s="2" t="s">
        <v>46</v>
      </c>
      <c r="C44" s="1" t="s">
        <v>68</v>
      </c>
      <c r="D44" s="1">
        <v>1</v>
      </c>
      <c r="H44" t="s">
        <v>73</v>
      </c>
    </row>
    <row r="45" spans="1:9" ht="34.5" x14ac:dyDescent="0.25">
      <c r="A45" s="1">
        <v>3</v>
      </c>
      <c r="B45" s="2" t="s">
        <v>47</v>
      </c>
      <c r="C45" s="1"/>
      <c r="D45" s="1">
        <v>6</v>
      </c>
      <c r="H45" t="s">
        <v>77</v>
      </c>
    </row>
    <row r="46" spans="1:9" ht="17.25" x14ac:dyDescent="0.25">
      <c r="A46" s="1">
        <v>4</v>
      </c>
      <c r="B46" s="2" t="s">
        <v>48</v>
      </c>
      <c r="C46" s="1"/>
      <c r="D46" s="1">
        <v>6</v>
      </c>
      <c r="H46" t="s">
        <v>72</v>
      </c>
    </row>
    <row r="47" spans="1:9" ht="34.5" x14ac:dyDescent="0.25">
      <c r="A47" s="1"/>
      <c r="B47" s="2" t="s">
        <v>49</v>
      </c>
      <c r="C47" s="1"/>
      <c r="E47" s="1">
        <v>1</v>
      </c>
      <c r="F47">
        <f>$D$46*E47</f>
        <v>6</v>
      </c>
      <c r="H47" t="s">
        <v>77</v>
      </c>
    </row>
    <row r="48" spans="1:9" ht="34.5" x14ac:dyDescent="0.25">
      <c r="A48" s="1"/>
      <c r="B48" s="2" t="s">
        <v>50</v>
      </c>
      <c r="C48" s="1"/>
      <c r="E48" s="1">
        <v>2</v>
      </c>
      <c r="F48">
        <f>$D$46*E48</f>
        <v>12</v>
      </c>
      <c r="H48" t="s">
        <v>76</v>
      </c>
    </row>
    <row r="49" spans="1:8" ht="17.25" x14ac:dyDescent="0.25">
      <c r="A49" s="1"/>
      <c r="B49" s="2" t="s">
        <v>51</v>
      </c>
      <c r="C49" s="1"/>
      <c r="E49" s="1">
        <v>2</v>
      </c>
      <c r="F49">
        <f>$D$46*E49</f>
        <v>12</v>
      </c>
      <c r="H49" t="s">
        <v>71</v>
      </c>
    </row>
    <row r="50" spans="1:8" ht="17.25" x14ac:dyDescent="0.25">
      <c r="A50" s="3">
        <v>5</v>
      </c>
      <c r="B50" s="4" t="s">
        <v>52</v>
      </c>
      <c r="C50" s="3"/>
      <c r="D50" s="3">
        <v>1</v>
      </c>
      <c r="E50" s="5"/>
      <c r="F50" s="5"/>
      <c r="G50" s="5"/>
      <c r="H50" s="5" t="s">
        <v>78</v>
      </c>
    </row>
    <row r="51" spans="1:8" ht="17.25" x14ac:dyDescent="0.25">
      <c r="A51" s="3"/>
      <c r="B51" s="4" t="s">
        <v>53</v>
      </c>
      <c r="C51" s="3"/>
      <c r="D51" s="5"/>
      <c r="E51" s="3">
        <v>1</v>
      </c>
      <c r="F51" s="5"/>
      <c r="G51" s="5"/>
      <c r="H51" s="5" t="s">
        <v>78</v>
      </c>
    </row>
    <row r="52" spans="1:8" ht="17.25" x14ac:dyDescent="0.25">
      <c r="A52" s="3"/>
      <c r="B52" s="4" t="s">
        <v>54</v>
      </c>
      <c r="C52" s="3"/>
      <c r="D52" s="5"/>
      <c r="E52" s="3">
        <v>1</v>
      </c>
      <c r="F52" s="5"/>
      <c r="G52" s="5"/>
      <c r="H52" s="5" t="s">
        <v>78</v>
      </c>
    </row>
    <row r="53" spans="1:8" ht="17.25" x14ac:dyDescent="0.25">
      <c r="A53" s="3"/>
      <c r="B53" s="4" t="s">
        <v>55</v>
      </c>
      <c r="C53" s="3"/>
      <c r="D53" s="5"/>
      <c r="E53" s="3">
        <v>4</v>
      </c>
      <c r="F53" s="5"/>
      <c r="G53" s="5"/>
      <c r="H53" s="5" t="s">
        <v>78</v>
      </c>
    </row>
    <row r="54" spans="1:8" ht="17.25" x14ac:dyDescent="0.25">
      <c r="A54" s="3"/>
      <c r="B54" s="4" t="s">
        <v>56</v>
      </c>
      <c r="C54" s="3"/>
      <c r="D54" s="5"/>
      <c r="E54" s="3">
        <v>4</v>
      </c>
      <c r="F54" s="5"/>
      <c r="G54" s="5"/>
      <c r="H54" s="5" t="s">
        <v>78</v>
      </c>
    </row>
    <row r="55" spans="1:8" ht="17.25" x14ac:dyDescent="0.25">
      <c r="A55" s="3"/>
      <c r="B55" s="4" t="s">
        <v>57</v>
      </c>
      <c r="C55" s="3"/>
      <c r="D55" s="5"/>
      <c r="E55" s="3">
        <v>4</v>
      </c>
      <c r="F55" s="5"/>
      <c r="G55" s="5"/>
      <c r="H55" s="5" t="s">
        <v>78</v>
      </c>
    </row>
    <row r="56" spans="1:8" ht="17.25" x14ac:dyDescent="0.25">
      <c r="A56" s="3"/>
      <c r="B56" s="4" t="s">
        <v>58</v>
      </c>
      <c r="C56" s="3"/>
      <c r="D56" s="5"/>
      <c r="E56" s="3">
        <v>4</v>
      </c>
      <c r="F56" s="5"/>
      <c r="G56" s="5"/>
      <c r="H56" s="5" t="s">
        <v>78</v>
      </c>
    </row>
    <row r="57" spans="1:8" ht="34.5" x14ac:dyDescent="0.25">
      <c r="A57" s="3"/>
      <c r="B57" s="4" t="s">
        <v>59</v>
      </c>
      <c r="C57" s="3"/>
      <c r="D57" s="5"/>
      <c r="E57" s="3">
        <v>4</v>
      </c>
      <c r="F57" s="5"/>
      <c r="G57" s="5"/>
      <c r="H57" s="5" t="s">
        <v>78</v>
      </c>
    </row>
    <row r="58" spans="1:8" ht="51.75" x14ac:dyDescent="0.25">
      <c r="A58" s="3"/>
      <c r="B58" s="4" t="s">
        <v>60</v>
      </c>
      <c r="C58" s="3"/>
      <c r="D58" s="5"/>
      <c r="E58" s="3">
        <v>12</v>
      </c>
      <c r="F58" s="5"/>
      <c r="G58" s="5"/>
      <c r="H58" s="5" t="s">
        <v>78</v>
      </c>
    </row>
    <row r="59" spans="1:8" ht="17.25" x14ac:dyDescent="0.25">
      <c r="A59" s="3"/>
      <c r="B59" s="4" t="s">
        <v>61</v>
      </c>
      <c r="C59" s="3"/>
      <c r="D59" s="5"/>
      <c r="E59" s="3">
        <v>2</v>
      </c>
      <c r="F59" s="5"/>
      <c r="G59" s="5"/>
      <c r="H59" s="5" t="s">
        <v>78</v>
      </c>
    </row>
    <row r="60" spans="1:8" ht="34.5" x14ac:dyDescent="0.25">
      <c r="A60" s="1"/>
      <c r="B60" s="2" t="s">
        <v>62</v>
      </c>
      <c r="C60" s="1"/>
      <c r="E60" s="1">
        <v>1</v>
      </c>
      <c r="H60" t="s">
        <v>71</v>
      </c>
    </row>
    <row r="61" spans="1:8" ht="17.25" x14ac:dyDescent="0.25">
      <c r="A61" s="1"/>
      <c r="B61" s="2" t="s">
        <v>63</v>
      </c>
      <c r="C61" s="1"/>
      <c r="E61" s="1">
        <v>6</v>
      </c>
      <c r="H61" t="s">
        <v>72</v>
      </c>
    </row>
    <row r="62" spans="1:8" ht="34.5" x14ac:dyDescent="0.25">
      <c r="A62" s="1"/>
      <c r="B62" s="2" t="s">
        <v>64</v>
      </c>
      <c r="C62" s="1"/>
      <c r="E62" s="1">
        <v>1</v>
      </c>
      <c r="F62">
        <f>$E$61*E62</f>
        <v>6</v>
      </c>
      <c r="H62" t="s">
        <v>77</v>
      </c>
    </row>
    <row r="63" spans="1:8" ht="34.5" x14ac:dyDescent="0.25">
      <c r="A63" s="1"/>
      <c r="B63" s="2" t="s">
        <v>65</v>
      </c>
      <c r="C63" s="1"/>
      <c r="E63" s="1">
        <v>1</v>
      </c>
      <c r="F63">
        <f>$E$61*E63</f>
        <v>6</v>
      </c>
      <c r="H63" t="s">
        <v>73</v>
      </c>
    </row>
    <row r="64" spans="1:8" ht="34.5" x14ac:dyDescent="0.25">
      <c r="A64" s="1"/>
      <c r="B64" s="2" t="s">
        <v>66</v>
      </c>
      <c r="C64" s="1"/>
      <c r="E64" s="1">
        <v>6</v>
      </c>
      <c r="F64">
        <f>$E$61*E64</f>
        <v>36</v>
      </c>
      <c r="H64" t="s">
        <v>73</v>
      </c>
    </row>
    <row r="65" spans="1:8" ht="34.5" x14ac:dyDescent="0.25">
      <c r="A65" s="1"/>
      <c r="B65" s="2" t="s">
        <v>45</v>
      </c>
      <c r="C65" s="1"/>
      <c r="E65" s="1">
        <v>5</v>
      </c>
      <c r="F65">
        <f>$E$61*E65</f>
        <v>30</v>
      </c>
      <c r="H65" t="s">
        <v>73</v>
      </c>
    </row>
    <row r="66" spans="1:8" ht="34.5" x14ac:dyDescent="0.25">
      <c r="A66" s="1">
        <v>6</v>
      </c>
      <c r="B66" s="2" t="s">
        <v>67</v>
      </c>
      <c r="C66" s="1"/>
      <c r="E66" s="1">
        <v>6</v>
      </c>
      <c r="H66" t="s">
        <v>73</v>
      </c>
    </row>
  </sheetData>
  <customSheetViews>
    <customSheetView guid="{7D5491EE-D92C-45A7-AADA-E7C714BA6914}" showAutoFilter="1">
      <selection activeCell="H2" sqref="H2"/>
      <pageMargins left="0.7" right="0.7" top="0.75" bottom="0.75" header="0.3" footer="0.3"/>
      <pageSetup orientation="portrait" r:id="rId1"/>
      <autoFilter ref="H1:H66"/>
    </customSheetView>
  </customSheetViews>
  <pageMargins left="0.7" right="0.7" top="0.75" bottom="0.75" header="0.3" footer="0.3"/>
  <pageSetup orientation="portrait" r:id="rId2"/>
</worksheet>
</file>

<file path=xl/worksheets/wsSortMap1.xml><?xml version="1.0" encoding="utf-8"?>
<worksheetSortMap xmlns="http://schemas.microsoft.com/office/excel/2006/main">
  <rowSortMap ref="A1:XFD66" count="66">
    <row newVal="0" oldVal="54"/>
    <row newVal="1" oldVal="10"/>
    <row newVal="2" oldVal="37"/>
    <row newVal="3" oldVal="12"/>
    <row newVal="4" oldVal="14"/>
    <row newVal="5" oldVal="9"/>
    <row newVal="6" oldVal="58"/>
    <row newVal="7" oldVal="63"/>
    <row newVal="8" oldVal="45"/>
    <row newVal="9" oldVal="61"/>
    <row newVal="10" oldVal="34"/>
    <row newVal="11" oldVal="60"/>
    <row newVal="12" oldVal="53"/>
    <row newVal="13" oldVal="29"/>
    <row newVal="14" oldVal="55"/>
    <row newVal="15" oldVal="2"/>
    <row newVal="16" oldVal="48"/>
    <row newVal="17" oldVal="28"/>
    <row newVal="18" oldVal="6"/>
    <row newVal="19" oldVal="59"/>
    <row newVal="20" oldVal="49"/>
    <row newVal="21" oldVal="24"/>
    <row newVal="22" oldVal="18"/>
    <row newVal="23" oldVal="47"/>
    <row newVal="24" oldVal="1"/>
    <row newVal="25" oldVal="4"/>
    <row newVal="26" oldVal="5"/>
    <row newVal="27" oldVal="56"/>
    <row newVal="28" oldVal="20"/>
    <row newVal="29" oldVal="33"/>
    <row newVal="30" oldVal="36"/>
    <row newVal="31" oldVal="39"/>
    <row newVal="32" oldVal="31"/>
    <row newVal="33" oldVal="8"/>
    <row newVal="34" oldVal="42"/>
    <row newVal="35" oldVal="41"/>
    <row newVal="36" oldVal="43"/>
    <row newVal="37" oldVal="21"/>
    <row newVal="38" oldVal="62"/>
    <row newVal="39" oldVal="25"/>
    <row newVal="40" oldVal="38"/>
    <row newVal="41" oldVal="22"/>
    <row newVal="42" oldVal="50"/>
    <row newVal="43" oldVal="57"/>
    <row newVal="44" oldVal="30"/>
    <row newVal="45" oldVal="15"/>
    <row newVal="46" oldVal="16"/>
    <row newVal="47" oldVal="13"/>
    <row newVal="48" oldVal="0"/>
    <row newVal="49" oldVal="64"/>
    <row newVal="50" oldVal="52"/>
    <row newVal="51" oldVal="23"/>
    <row newVal="52" oldVal="17"/>
    <row newVal="53" oldVal="7"/>
    <row newVal="54" oldVal="65"/>
    <row newVal="55" oldVal="26"/>
    <row newVal="56" oldVal="44"/>
    <row newVal="57" oldVal="19"/>
    <row newVal="58" oldVal="11"/>
    <row newVal="59" oldVal="40"/>
    <row newVal="60" oldVal="3"/>
    <row newVal="61" oldVal="35"/>
    <row newVal="62" oldVal="27"/>
    <row newVal="63" oldVal="51"/>
    <row newVal="64" oldVal="46"/>
    <row newVal="65" oldVal="3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Johnathon</dc:creator>
  <cp:lastModifiedBy>Johnathon</cp:lastModifiedBy>
  <dcterms:created xsi:type="dcterms:W3CDTF">2014-08-06T07:15:49Z</dcterms:created>
  <dcterms:modified xsi:type="dcterms:W3CDTF">2014-08-06T08:06:07Z</dcterms:modified>
</cp:coreProperties>
</file>