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activeTab="2"/>
  </bookViews>
  <sheets>
    <sheet name="Compiling run results" sheetId="9" r:id="rId1"/>
    <sheet name="Burgers Summary" sheetId="1" r:id="rId2"/>
    <sheet name="Burgers Summary - ICs" sheetId="14" r:id="rId3"/>
    <sheet name="Initial Studies Tables" sheetId="7" r:id="rId4"/>
    <sheet name="Table vs Wu" sheetId="6" r:id="rId5"/>
    <sheet name="Burgers, N" sheetId="5" r:id="rId6"/>
    <sheet name="Allen Cahn" sheetId="3" r:id="rId7"/>
    <sheet name="Old Summary" sheetId="2" r:id="rId8"/>
    <sheet name="Burgers Summary OG Backup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<sst xmlns="http://schemas.openxmlformats.org/spreadsheetml/2006/main" count="778" uniqueCount="184">
  <si>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</si>
  <si>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</si>
  <si>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</si>
  <si>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</si>
  <si>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</si>
  <si>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</si>
  <si>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</si>
  <si>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</si>
  <si>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</si>
  <si>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</si>
  <si>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</si>
  <si>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</si>
  <si>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</si>
  <si>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</si>
  <si>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</si>
  <si>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</si>
  <si>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</si>
  <si>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</si>
  <si>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</si>
  <si>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</si>
  <si>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</si>
  <si>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</si>
  <si>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</si>
  <si>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</si>
  <si>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</si>
  <si>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</si>
  <si>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</si>
  <si>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</si>
  <si>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</si>
  <si>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</si>
  <si>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</si>
  <si>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</si>
  <si>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</si>
  <si>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</si>
  <si>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</si>
  <si>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</si>
  <si>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</si>
  <si>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</si>
  <si>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</si>
  <si>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</si>
  <si>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</si>
  <si>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</si>
  <si>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</si>
  <si>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</si>
  <si>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</si>
  <si>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</si>
  <si>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</si>
  <si>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</si>
  <si>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</si>
  <si>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</si>
  <si>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</si>
  <si>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</si>
  <si>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</si>
  <si>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</si>
  <si>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</si>
  <si>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</si>
  <si>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</si>
  <si>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</si>
  <si>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</si>
  <si>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</si>
  <si>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</si>
  <si>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</si>
  <si>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</si>
  <si>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</si>
  <si>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</si>
  <si>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</si>
  <si>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</si>
  <si>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</si>
  <si>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</si>
  <si>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</si>
  <si>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</si>
  <si>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</si>
  <si>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</si>
  <si>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</si>
  <si>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</si>
  <si>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</si>
  <si>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</si>
  <si>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</si>
  <si>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</si>
  <si>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</si>
  <si>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</si>
  <si>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</si>
  <si>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</si>
  <si>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</si>
  <si>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</si>
  <si>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</si>
  <si>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</si>
  <si>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</si>
  <si>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</si>
  <si>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</si>
  <si>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</si>
  <si>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</si>
  <si>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</si>
  <si>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</si>
  <si>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</si>
  <si>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</si>
  <si>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</si>
  <si>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</si>
  <si>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</si>
  <si>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</si>
  <si>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</si>
  <si>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</si>
  <si>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</si>
  <si>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</si>
  <si>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</si>
  <si>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</si>
  <si>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</si>
  <si>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</si>
  <si>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</si>
  <si>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</si>
  <si>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</si>
  <si>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</si>
  <si>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</si>
  <si>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</si>
  <si>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</si>
  <si>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</si>
  <si>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</si>
  <si>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</si>
  <si>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</si>
  <si>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</si>
  <si>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</si>
  <si>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</si>
  <si>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</si>
  <si>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</si>
  <si>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</si>
  <si>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</si>
  <si>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</si>
  <si>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</si>
  <si>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</si>
  <si>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</si>
  <si>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no resample</t>
  </si>
  <si>
    <t>wu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</si>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</sst>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E+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277191358024691"/>
          <c:w val="0.14331597222222223"/>
          <c:h val="0.2659814814814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409613</xdr:colOff>
      <xdr:row>26</xdr:row>
      <xdr:rowOff>168550</xdr:rowOff>
    </xdr:from>
    <xdr:to>
      <xdr:col>15</xdr:col>
      <xdr:colOff>348394</xdr:colOff>
      <xdr:row>43</xdr:row>
      <xdr:rowOff>170050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444500</xdr:colOff>
      <xdr:row>25</xdr:row>
      <xdr:rowOff>31750</xdr:rowOff>
    </xdr:from>
    <xdr:to>
      <xdr:col>19</xdr:col>
      <xdr:colOff>81435</xdr:colOff>
      <xdr:row>26</xdr:row>
      <xdr:rowOff>146942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4794250"/>
          <a:ext cx="4513735" cy="305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47625</xdr:rowOff>
    </xdr:from>
    <xdr:to>
      <xdr:col>14</xdr:col>
      <xdr:colOff>454575</xdr:colOff>
      <xdr:row>36</xdr:row>
      <xdr:rowOff>49125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131423</xdr:colOff>
      <xdr:row>46</xdr:row>
      <xdr:rowOff>106563</xdr:rowOff>
    </xdr:from>
    <xdr:to>
      <xdr:col>15</xdr:col>
      <xdr:colOff>70204</xdr:colOff>
      <xdr:row>63</xdr:row>
      <xdr:rowOff>108063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B21" sqref="B18:F21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H1" zoomScale="90" zoomScaleNormal="90" workbookViewId="0">
      <selection activeCell="H22" sqref="H22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174</v>
      </c>
      <c r="K17" s="235" t="s">
        <v>174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174</v>
      </c>
      <c r="U17" s="235" t="s">
        <v>174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158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174</v>
      </c>
      <c r="K21" s="235" t="s">
        <v>174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174</v>
      </c>
      <c r="U21" s="235" t="s">
        <v>174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181</v>
      </c>
      <c r="K22" s="161" t="s">
        <v>180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181</v>
      </c>
      <c r="K23" s="235" t="s">
        <v>181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174</v>
      </c>
      <c r="K26" s="161" t="s">
        <v>174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174</v>
      </c>
      <c r="U26" s="161" t="s">
        <v>174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zoomScale="130" zoomScaleNormal="130" workbookViewId="0">
      <selection activeCell="K18" sqref="K18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139</v>
      </c>
    </row>
    <row r="3" spans="2:7" x14ac:dyDescent="0.25">
      <c r="B3" s="65" t="s">
        <v>66</v>
      </c>
      <c r="C3" s="209" t="s">
        <v>177</v>
      </c>
      <c r="D3" s="209" t="s">
        <v>178</v>
      </c>
      <c r="E3" s="209" t="s">
        <v>179</v>
      </c>
      <c r="F3" s="209" t="s">
        <v>137</v>
      </c>
      <c r="G3" s="209" t="s">
        <v>138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140</v>
      </c>
    </row>
    <row r="11" spans="2:7" x14ac:dyDescent="0.25">
      <c r="B11" s="65" t="s">
        <v>66</v>
      </c>
      <c r="C11" s="209" t="s">
        <v>143</v>
      </c>
      <c r="D11" s="209" t="s">
        <v>144</v>
      </c>
      <c r="E11" s="209" t="s">
        <v>86</v>
      </c>
      <c r="F11" s="209" t="s">
        <v>137</v>
      </c>
      <c r="G11" s="209" t="s">
        <v>138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141</v>
      </c>
    </row>
    <row r="20" spans="2:7" x14ac:dyDescent="0.25">
      <c r="B20" s="65" t="s">
        <v>66</v>
      </c>
      <c r="C20" s="209" t="s">
        <v>143</v>
      </c>
      <c r="D20" s="209" t="s">
        <v>144</v>
      </c>
      <c r="E20" s="209" t="s">
        <v>86</v>
      </c>
      <c r="F20" s="209" t="s">
        <v>137</v>
      </c>
      <c r="G20" s="209" t="s">
        <v>138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142</v>
      </c>
    </row>
    <row r="29" spans="2:7" x14ac:dyDescent="0.25">
      <c r="B29" s="65" t="s">
        <v>66</v>
      </c>
      <c r="C29" s="209" t="s">
        <v>143</v>
      </c>
      <c r="D29" s="209" t="s">
        <v>144</v>
      </c>
      <c r="E29" s="209" t="s">
        <v>86</v>
      </c>
      <c r="F29" s="209" t="s">
        <v>137</v>
      </c>
      <c r="G29" s="209" t="s">
        <v>138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7" zoomScale="95" workbookViewId="0">
      <selection activeCell="G27" sqref="G27:G31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173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172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158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59" t="s">
        <v>167</v>
      </c>
      <c r="C6" s="203" t="s">
        <v>160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171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0"/>
      <c r="C7" s="32" t="s">
        <v>161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0"/>
      <c r="C8" s="32" t="s">
        <v>162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0"/>
      <c r="C9" s="32" t="s">
        <v>163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1"/>
      <c r="C10" s="37" t="s">
        <v>164</v>
      </c>
      <c r="D10" s="14">
        <v>10</v>
      </c>
      <c r="E10" s="31"/>
      <c r="F10" s="14"/>
      <c r="G10" s="26"/>
    </row>
    <row r="11" spans="2:16" ht="15" customHeight="1" x14ac:dyDescent="0.25">
      <c r="B11" s="262" t="s">
        <v>166</v>
      </c>
      <c r="C11" s="203" t="s">
        <v>160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63"/>
      <c r="C12" s="32" t="s">
        <v>161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63"/>
      <c r="C13" s="32" t="s">
        <v>162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63"/>
      <c r="C14" s="32" t="s">
        <v>163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64"/>
      <c r="C15" s="37" t="s">
        <v>164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62" t="s">
        <v>175</v>
      </c>
      <c r="C16" s="60" t="s">
        <v>160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63"/>
      <c r="C17" s="33" t="s">
        <v>161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182</v>
      </c>
    </row>
    <row r="18" spans="2:12" x14ac:dyDescent="0.25">
      <c r="B18" s="263"/>
      <c r="C18" s="33" t="s">
        <v>162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63"/>
      <c r="C19" s="33" t="s">
        <v>163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64"/>
      <c r="C20" s="35" t="s">
        <v>164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62" t="s">
        <v>165</v>
      </c>
      <c r="C21" s="203" t="s">
        <v>160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63"/>
      <c r="C22" s="32" t="s">
        <v>161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63"/>
      <c r="C23" s="32" t="s">
        <v>162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63"/>
      <c r="C24" s="32" t="s">
        <v>163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64"/>
      <c r="C25" s="37" t="s">
        <v>164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172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158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167</v>
      </c>
      <c r="C31" s="203" t="s">
        <v>169</v>
      </c>
      <c r="D31" s="20">
        <v>4.9225132747272914E-4</v>
      </c>
      <c r="E31" s="24">
        <v>2.9546964738979273E-4</v>
      </c>
      <c r="F31" s="50"/>
      <c r="G31" s="50"/>
      <c r="J31" s="65" t="s">
        <v>171</v>
      </c>
      <c r="K31" s="159">
        <v>5.3920651388314727E-4</v>
      </c>
      <c r="L31" s="159">
        <v>3.6258165586535845E-4</v>
      </c>
    </row>
    <row r="32" spans="2:12" x14ac:dyDescent="0.25">
      <c r="B32" s="262" t="s">
        <v>166</v>
      </c>
      <c r="C32" s="203" t="s">
        <v>169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63"/>
      <c r="C33" s="32" t="s">
        <v>168</v>
      </c>
      <c r="D33" s="21">
        <v>5.4122286268811057E-4</v>
      </c>
      <c r="E33" s="25">
        <v>5.1709878519036522E-4</v>
      </c>
    </row>
    <row r="34" spans="2:5" x14ac:dyDescent="0.25">
      <c r="B34" s="264"/>
      <c r="C34" s="33" t="s">
        <v>170</v>
      </c>
      <c r="D34" s="21">
        <v>8.3661418433491968E-4</v>
      </c>
      <c r="E34" s="25">
        <v>3.3731321749933506E-4</v>
      </c>
    </row>
    <row r="35" spans="2:5" x14ac:dyDescent="0.25">
      <c r="B35" s="262" t="s">
        <v>175</v>
      </c>
      <c r="C35" s="106" t="s">
        <v>176</v>
      </c>
      <c r="D35" s="20">
        <v>1.0125958579634009E-3</v>
      </c>
      <c r="E35" s="24">
        <v>4.2764451039324939E-4</v>
      </c>
    </row>
    <row r="36" spans="2:5" x14ac:dyDescent="0.25">
      <c r="B36" s="263"/>
      <c r="C36" s="33" t="s">
        <v>168</v>
      </c>
      <c r="D36" s="21">
        <v>4.8017173811219598E-4</v>
      </c>
      <c r="E36" s="25">
        <v>2.1633824782506494E-4</v>
      </c>
    </row>
    <row r="37" spans="2:5" x14ac:dyDescent="0.25">
      <c r="B37" s="264"/>
      <c r="C37" s="35" t="s">
        <v>170</v>
      </c>
      <c r="D37" s="14" t="s">
        <v>183</v>
      </c>
      <c r="E37" s="6" t="s">
        <v>183</v>
      </c>
    </row>
    <row r="38" spans="2:5" x14ac:dyDescent="0.25">
      <c r="B38" s="262" t="s">
        <v>165</v>
      </c>
      <c r="C38" s="60" t="s">
        <v>169</v>
      </c>
      <c r="D38" s="20">
        <v>1.1018179587244338E-3</v>
      </c>
      <c r="E38" s="24">
        <v>6.1133261759914058E-4</v>
      </c>
    </row>
    <row r="39" spans="2:5" x14ac:dyDescent="0.25">
      <c r="B39" s="263"/>
      <c r="C39" s="33" t="s">
        <v>168</v>
      </c>
      <c r="D39" s="21">
        <v>5.3920651388314727E-4</v>
      </c>
      <c r="E39" s="25">
        <v>3.6258165586535845E-4</v>
      </c>
    </row>
    <row r="40" spans="2:5" x14ac:dyDescent="0.25">
      <c r="B40" s="264"/>
      <c r="C40" s="35" t="s">
        <v>170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F22" sqref="F22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145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134</v>
      </c>
      <c r="C5" s="65"/>
      <c r="D5" s="65"/>
      <c r="E5" s="65" t="s">
        <v>136</v>
      </c>
      <c r="F5" s="65"/>
      <c r="I5" s="86"/>
    </row>
    <row r="6" spans="2:9" x14ac:dyDescent="0.25">
      <c r="B6" s="65" t="s">
        <v>135</v>
      </c>
      <c r="C6" s="65"/>
      <c r="D6" s="65"/>
      <c r="E6" s="65" t="s">
        <v>136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65" t="s">
        <v>153</v>
      </c>
      <c r="C9" s="265"/>
      <c r="D9" s="265"/>
      <c r="E9" s="265"/>
    </row>
    <row r="10" spans="2:9" x14ac:dyDescent="0.25">
      <c r="B10" s="65"/>
      <c r="C10" s="65" t="s">
        <v>148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149</v>
      </c>
      <c r="D12" s="65"/>
      <c r="E12" s="65" t="s">
        <v>152</v>
      </c>
    </row>
    <row r="13" spans="2:9" x14ac:dyDescent="0.25">
      <c r="B13" s="65" t="s">
        <v>121</v>
      </c>
      <c r="C13" s="65" t="s">
        <v>150</v>
      </c>
      <c r="D13" s="65"/>
      <c r="E13" s="65" t="s">
        <v>151</v>
      </c>
    </row>
    <row r="14" spans="2:9" x14ac:dyDescent="0.25">
      <c r="B14" s="65" t="s">
        <v>127</v>
      </c>
      <c r="C14" s="65" t="s">
        <v>147</v>
      </c>
      <c r="D14" s="65"/>
      <c r="E14" s="65" t="s">
        <v>146</v>
      </c>
      <c r="F14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S33" sqref="S33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65" t="s">
        <v>1</v>
      </c>
      <c r="D1" s="265"/>
      <c r="E1" s="265"/>
      <c r="F1" s="265"/>
      <c r="G1" s="265"/>
      <c r="H1" s="100"/>
      <c r="I1" s="265" t="s">
        <v>2</v>
      </c>
      <c r="J1" s="265"/>
      <c r="K1" s="265"/>
      <c r="L1" s="265"/>
      <c r="M1" s="265"/>
      <c r="N1" s="100"/>
      <c r="O1" s="265" t="s">
        <v>3</v>
      </c>
      <c r="P1" s="265"/>
      <c r="Q1" s="265"/>
      <c r="R1" s="265"/>
      <c r="S1" s="265"/>
      <c r="T1" s="153"/>
    </row>
    <row r="2" spans="1:20" x14ac:dyDescent="0.25">
      <c r="C2" s="266" t="s">
        <v>125</v>
      </c>
      <c r="D2" s="267"/>
      <c r="E2" s="267"/>
      <c r="F2" s="267"/>
      <c r="G2" s="268"/>
      <c r="H2" s="99"/>
      <c r="I2" s="266" t="s">
        <v>125</v>
      </c>
      <c r="J2" s="267"/>
      <c r="K2" s="267"/>
      <c r="L2" s="267"/>
      <c r="M2" s="268"/>
      <c r="N2" s="99"/>
      <c r="O2" s="266" t="s">
        <v>125</v>
      </c>
      <c r="P2" s="267"/>
      <c r="Q2" s="267"/>
      <c r="R2" s="267"/>
      <c r="S2" s="268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zoomScaleNormal="100" workbookViewId="0">
      <selection activeCell="P37" sqref="P37:S40"/>
    </sheetView>
  </sheetViews>
  <sheetFormatPr defaultRowHeight="15" x14ac:dyDescent="0.25"/>
  <cols>
    <col min="1" max="1" width="17.5703125" bestFit="1" customWidth="1"/>
    <col min="2" max="2" width="12.5703125" bestFit="1" customWidth="1"/>
    <col min="20" max="20" width="17.5703125" bestFit="1" customWidth="1"/>
    <col min="21" max="21" width="12" bestFit="1" customWidth="1"/>
  </cols>
  <sheetData>
    <row r="1" spans="1:24" x14ac:dyDescent="0.25">
      <c r="C1" s="266" t="s">
        <v>38</v>
      </c>
      <c r="D1" s="267"/>
      <c r="E1" s="267"/>
      <c r="F1" s="268"/>
      <c r="G1" s="266" t="s">
        <v>1</v>
      </c>
      <c r="H1" s="267"/>
      <c r="I1" s="267"/>
      <c r="J1" s="268"/>
      <c r="K1" s="269" t="s">
        <v>2</v>
      </c>
      <c r="L1" s="269"/>
      <c r="M1" s="269"/>
      <c r="N1" s="269"/>
      <c r="O1" s="270" t="s">
        <v>3</v>
      </c>
      <c r="P1" s="265"/>
      <c r="Q1" s="265"/>
      <c r="R1" s="271"/>
      <c r="S1" s="114"/>
    </row>
    <row r="2" spans="1:24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</row>
    <row r="3" spans="1:24" x14ac:dyDescent="0.25">
      <c r="A3" s="10" t="s">
        <v>119</v>
      </c>
      <c r="B3" s="11" t="s">
        <v>120</v>
      </c>
      <c r="C3" s="272"/>
      <c r="D3" s="273"/>
      <c r="E3" s="273"/>
      <c r="F3" s="274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</row>
    <row r="4" spans="1:24" x14ac:dyDescent="0.25">
      <c r="A4" s="5" t="s">
        <v>119</v>
      </c>
      <c r="B4" s="14" t="s">
        <v>121</v>
      </c>
      <c r="C4" s="270"/>
      <c r="D4" s="265"/>
      <c r="E4" s="265"/>
      <c r="F4" s="271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</row>
    <row r="5" spans="1:24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</row>
    <row r="6" spans="1:24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</row>
    <row r="7" spans="1:24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</row>
    <row r="8" spans="1:24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</row>
    <row r="9" spans="1:24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</row>
    <row r="10" spans="1:24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t="s">
        <v>133</v>
      </c>
    </row>
    <row r="11" spans="1:24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t="s">
        <v>130</v>
      </c>
      <c r="V11" s="27">
        <v>5.6862138099299395</v>
      </c>
      <c r="W11" s="86">
        <v>1.7229788549101105E-4</v>
      </c>
      <c r="X11" s="72">
        <v>1.2751155160426627E-5</v>
      </c>
    </row>
    <row r="12" spans="1:24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t="s">
        <v>131</v>
      </c>
      <c r="V12" s="27">
        <v>4.3473319473372438</v>
      </c>
      <c r="W12" s="86">
        <v>3.5516194937243476E-3</v>
      </c>
      <c r="X12" s="72">
        <v>6.393800033238117E-3</v>
      </c>
    </row>
    <row r="13" spans="1:24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t="s">
        <v>132</v>
      </c>
      <c r="V13" s="27">
        <v>4.147073000231039</v>
      </c>
      <c r="W13" s="86">
        <v>7.7184528176727019E-3</v>
      </c>
      <c r="X13" s="72">
        <v>4.8516322387169115E-3</v>
      </c>
    </row>
    <row r="14" spans="1:24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zoomScale="27" zoomScaleNormal="145" workbookViewId="0">
      <selection activeCell="AE73" sqref="AE73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174</v>
      </c>
      <c r="K22" t="s">
        <v>174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174</v>
      </c>
      <c r="U22" t="s">
        <v>174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158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174</v>
      </c>
      <c r="K26" t="s">
        <v>174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174</v>
      </c>
      <c r="U26" t="s">
        <v>174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181</v>
      </c>
      <c r="K27" t="s">
        <v>180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181</v>
      </c>
      <c r="K28" t="s">
        <v>181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174</v>
      </c>
      <c r="K31" t="s">
        <v>174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174</v>
      </c>
      <c r="U31" t="s">
        <v>174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139</v>
      </c>
      <c r="O52" s="33"/>
    </row>
    <row r="53" spans="3:24" x14ac:dyDescent="0.25">
      <c r="I53" s="65" t="s">
        <v>66</v>
      </c>
      <c r="J53" s="73" t="s">
        <v>177</v>
      </c>
      <c r="K53" s="73" t="s">
        <v>178</v>
      </c>
      <c r="L53" s="73" t="s">
        <v>179</v>
      </c>
      <c r="M53" s="73" t="s">
        <v>137</v>
      </c>
      <c r="N53" s="73" t="s">
        <v>138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140</v>
      </c>
    </row>
    <row r="60" spans="3:24" x14ac:dyDescent="0.25">
      <c r="I60" s="65" t="s">
        <v>66</v>
      </c>
      <c r="J60" s="73" t="s">
        <v>143</v>
      </c>
      <c r="K60" s="73" t="s">
        <v>144</v>
      </c>
      <c r="L60" s="73" t="s">
        <v>86</v>
      </c>
      <c r="M60" s="73" t="s">
        <v>137</v>
      </c>
      <c r="N60" s="73" t="s">
        <v>138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141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143</v>
      </c>
      <c r="K68" s="73" t="s">
        <v>144</v>
      </c>
      <c r="L68" s="73" t="s">
        <v>86</v>
      </c>
      <c r="M68" s="73" t="s">
        <v>137</v>
      </c>
      <c r="N68" s="73" t="s">
        <v>138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142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143</v>
      </c>
      <c r="K76" s="73" t="s">
        <v>144</v>
      </c>
      <c r="L76" s="73" t="s">
        <v>86</v>
      </c>
      <c r="M76" s="73" t="s">
        <v>137</v>
      </c>
      <c r="N76" s="73" t="s">
        <v>138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Compiling run results</vt:lpstr>
      <vt:lpstr>Burgers Summary</vt:lpstr>
      <vt:lpstr>Burgers Summary - ICs</vt:lpstr>
      <vt:lpstr>Initial Studies Tables</vt:lpstr>
      <vt:lpstr>Table vs Wu</vt:lpstr>
      <vt:lpstr>Burgers, N</vt:lpstr>
      <vt:lpstr>Allen Cahn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2024-01-31T17:23:53Z</dcterms:modified>
</cp:coreProperties>
</file>